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545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5340" windowHeight="11790" tabRatio="968" activeTab="7"/>
  </x:bookViews>
  <x:sheets>
    <x:sheet name="collecting data" sheetId="1" r:id="rId4"/>
    <x:sheet name="0" sheetId="2" r:id="rId5"/>
    <x:sheet name="PJH" sheetId="3" r:id="rId6"/>
    <x:sheet name="예정" sheetId="4" r:id="rId7"/>
    <x:sheet name="오늘의 디자인" sheetId="5" r:id="rId8"/>
    <x:sheet name="real space design" sheetId="6" r:id="rId9"/>
    <x:sheet name="company design" sheetId="7" r:id="rId10"/>
    <x:sheet name="youtube contents design" sheetId="8" r:id="rId11"/>
    <x:sheet name="real world design material" sheetId="9" r:id="rId12"/>
    <x:sheet name="1" sheetId="10" r:id="rId13"/>
    <x:sheet name="atmosphere design" sheetId="11" r:id="rId14"/>
    <x:sheet name="creature design" sheetId="12" r:id="rId15"/>
    <x:sheet name="character design" sheetId="13" r:id="rId16"/>
    <x:sheet name="vertual world Desgin material" sheetId="14" r:id="rId17"/>
    <x:sheet name="2" sheetId="15" r:id="rId18"/>
    <x:sheet name="Creature Managing System" sheetId="16" r:id="rId19"/>
    <x:sheet name="CMS material" sheetId="17" r:id="rId20"/>
    <x:sheet name="art toy material" sheetId="18" r:id="rId21"/>
    <x:sheet name="Sansevieria stuckyi" sheetId="19" r:id="rId22"/>
    <x:sheet name="3" sheetId="20" r:id="rId23"/>
    <x:sheet name="learning 도공예" sheetId="21" r:id="rId24"/>
    <x:sheet name="learning drawing" sheetId="22" r:id="rId25"/>
    <x:sheet name="learning 가구 만들기" sheetId="23" r:id="rId26"/>
    <x:sheet name="learning English" sheetId="24" r:id="rId27"/>
    <x:sheet name="4" sheetId="25" r:id="rId28"/>
    <x:sheet name="몸관리2" sheetId="26" r:id="rId29"/>
    <x:sheet name="WORK ANALYSYS" sheetId="27" r:id="rId30"/>
    <x:sheet name="CONCPETS을 추출하라" sheetId="28" r:id="rId31"/>
    <x:sheet name="DESIGN" sheetId="29" r:id="rId32"/>
    <x:sheet name="물건을 잘 사용하는 사람." sheetId="30" r:id="rId33"/>
    <x:sheet name="DESIGN INSPIRATION" sheetId="31" r:id="rId34"/>
    <x:sheet name="IDEA" sheetId="32" r:id="rId35"/>
    <x:sheet name="ingredient 조사" sheetId="33" r:id="rId36"/>
    <x:sheet name="MEMO(유튜브 필터링 완료)" sheetId="34" r:id="rId37"/>
    <x:sheet name="MEMO 1(유튜브 필터링 완료" sheetId="35" r:id="rId38"/>
    <x:sheet name="memo12" sheetId="36" r:id="rId39"/>
    <x:sheet name="MEMO 항공공장정비사" sheetId="37" r:id="rId40"/>
    <x:sheet name="Pass words" sheetId="38" r:id="rId41"/>
    <x:sheet name="몸관리" sheetId="39" r:id="rId42"/>
    <x:sheet name="MENT" sheetId="40" r:id="rId43"/>
  </x:sheets>
  <x:definedNames>
    <x:definedName name="_xlnm._FilterDatabase" hidden="1">#REF!</x:definedName>
    <x:definedName name="_xlnm._FilterDatabase" hidden="1">#REF!</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<x:sst xmlns:r="http://schemas.openxmlformats.org/officeDocument/2006/relationships" xmlns:c="http://schemas.openxmlformats.org/drawingml/2006/chart" xmlns:x="http://schemas.openxmlformats.org/spreadsheetml/2006/main" count="12562" uniqueCount="9704">
  <x:si>
    <x:t>알 수없네</x:t>
  </x:si>
  <x:si>
    <x:t>수경제배기</x:t>
  </x:si>
  <x:si>
    <x:t>물마시기</x:t>
  </x:si>
  <x:si>
    <x:t>의열단원</x:t>
  </x:si>
  <x:si>
    <x:t>시민수하비@</x:t>
  </x:si>
  <x:si>
    <x:t>지도 제작자</x:t>
  </x:si>
  <x:si>
    <x:t>미오레카리야</x:t>
  </x:si>
  <x:si>
    <x:t>어디에 있나?</x:t>
  </x:si>
  <x:si>
    <x:t>People capable of dealing with the future and the changes</x:t>
  </x:si>
  <x:si>
    <x:t>seachem flourite dark
활성탄을 구매하고 부순다.이걸로 바닥재를 하면 검은색 바닥재!!오</x:t>
  </x:si>
  <x:si>
    <x:t>너의 두 눈을 가져갈거야</x:t>
  </x:si>
  <x:si>
    <x:t>네 목에 칼을 꼿아버리겠어</x:t>
  </x:si>
  <x:si>
    <x:t>설령 나랑 관련 없는 곳이라도 나도 가보고 싶어요 라던지 등등으로 답변하기</x:t>
  </x:si>
  <x:si>
    <x:t>As if I had been his servant,he treats me.</x:t>
  </x:si>
  <x:si>
    <x:t>He is content with a small success(만족하다 ~에)</x:t>
  </x:si>
  <x:si>
    <x:t>--------------------------------------------------------------------------------------------------------------------------------------------------------------------------------------------------------------------------------</x:t>
  </x:si>
  <x:si>
    <x:t>-----------------------------------------------------------------------------------------------------------------------------------------------------------------------------------------------------------------------1. 공부량/공부시간</x:t>
  </x:si>
  <x:si>
    <x:t>멀티 콥터는 소형 컴퓨터 성능의 비약적인 발전과 저렴한 가격이 대중화에 가장 큰 영향을 미쳤다고도 할 수 있습니다. 위치 제어 센서의 신호를 컴퓨터가 얼마나 빨리 처리하느냐에 따라 멀티 콥터의 성능이 좌우되기 때문입니다. 장거리 비행을 하는 여객기가 자동항법 장치라는 컴퓨터의 힘으로만 비행이 가능하듯이 멀티 콥터에도 컴퓨터의 기능에 따라 여러 가지 비행 모드가 있습니다. 각각의 비행 모드는 비행을 컴퓨터 (FC : Flight Controller)가 얼마나 제어하느냐 조종사가 얼마나 제어하느냐에 따라 다릅니다. 여기서는 레져용 멀티 콥터의 조종 모드에 대해 살펴 보겠습니다.</x:t>
  </x:si>
  <x:si>
    <x:t>토소웅</x:t>
  </x:si>
  <x:si>
    <x:t>콘서트</x:t>
  </x:si>
  <x:si>
    <x:t>지방</x:t>
  </x:si>
  <x:si>
    <x:t>집진기</x:t>
  </x:si>
  <x:si>
    <x:t>뮤리엘</x:t>
  </x:si>
  <x:si>
    <x:t>영화</x:t>
  </x:si>
  <x:si>
    <x:t>점심</x:t>
  </x:si>
  <x:si>
    <x:t>시금치</x:t>
  </x:si>
  <x:si>
    <x:t>바리깡</x:t>
  </x:si>
  <x:si>
    <x:t>목초액</x:t>
  </x:si>
  <x:si>
    <x:t>냉동물</x:t>
  </x:si>
  <x:si>
    <x:t>P</x:t>
  </x:si>
  <x:si>
    <x:t>숟가락</x:t>
  </x:si>
  <x:si>
    <x:t>행거</x:t>
  </x:si>
  <x:si>
    <x:t xml:space="preserve">좋아 </x:t>
  </x:si>
  <x:si>
    <x:t>포아너</x:t>
  </x:si>
  <x:si>
    <x:t>캐비닛</x:t>
  </x:si>
  <x:si>
    <x:t>라노아</x:t>
  </x:si>
  <x:si>
    <x:t>D</x:t>
  </x:si>
  <x:si>
    <x:t>흐므</x:t>
  </x:si>
  <x:si>
    <x:t>http://www.stylenanda.com/product/list.html?cate_no=54&amp;cafe_mkt=ntbox_a01&amp;NaPm=ct%3Djd088js0%7Cci%3D0a4afeb2079571ca696ab3dfd9ec167b6aaae27d%7Ctr%3Dsbtp%7Csn%3D221043%7Chk%3Ddcf85f8edc83cb5edc50b717f2888fb117630a9a</x:t>
  </x:si>
  <x:si>
    <x:t>S,V,O,OC 구조에서 이러한 동사(.......)를 동사로 받으면  OC의 역할을 할 수 있음</x:t>
  </x:si>
  <x:si>
    <x:t>Fumikiri Jikan - 12 END (MX 1280x720 x264 AAC).mp4  ?</x:t>
  </x:si>
  <x:si>
    <x:t>Comic Girls - 12 END (BS11 1280x720 x264 AAC).mp4  ?</x:t>
  </x:si>
  <x:si>
    <x:t>If you learn "have to" today,you can make have to list</x:t>
  </x:si>
  <x:si>
    <x:t>야곱의 워터 싱크홀에 들어가면 아주 넓은 수중 동굴이 있을 거야 거기에는 거대한 ..가 살거야</x:t>
  </x:si>
  <x:si>
    <x:t>some of these questions are difficult to answer</x:t>
  </x:si>
  <x:si>
    <x:t>Our rivers become too polluted to swim in there</x:t>
  </x:si>
  <x:si>
    <x:t xml:space="preserve">He is so old that he can go to school alone </x:t>
  </x:si>
  <x:si>
    <x:t>If he had worked hard,he could have suceed</x:t>
  </x:si>
  <x:si>
    <x:t>http://item.gmarket.co.kr/Item?goodscode=919781524&amp;pos_shop_cd=SH&amp;pos_class_cd=111111111&amp;pos_class_kind=T&amp;keyword_order=%c1%a4%b8%ae%c7%d4&amp;keyword_seqno=13685252774&amp;search_keyword=%c1%a4%b8%ae%c7%d4</x:t>
  </x:si>
  <x:si>
    <x:t>res://ieframe.dll/acr_error.htm#naver.com,https://search.naver.com/search.naver?sm=tab_hty.top&amp;where=video&amp;query=Z+BRUSH+%EA%B0%95%EC%A2%8C&amp;oquery=Z+BRUSH&amp;tqi=TEJe1spVuEhssvRW5Dwssssssas-142558</x:t>
  </x:si>
  <x:si>
    <x:t>http://item.gmarket.co.kr/Item?goodscode=1164082759&amp;pos_shop_cd=SH&amp;pos_class_cd=111111111&amp;pos_class_kind=T&amp;keyword_order=%c1%a4%b8%ae%c7%d4&amp;keyword_seqno=13685252774&amp;search_keyword=%c1%a4%b8%ae%c7%d4</x:t>
  </x:si>
  <x:si>
    <x:t xml:space="preserve">하지만 꿀을 절단면에 묻힌 다음 삽목이나 삽수를 하는 것은 일종의 소독제 역할을 하고 꿀이 물이 부패되는 것을 막는 효과가 더 큰 이유라고 할 수 있습니다. 꿀은 항박테리아제와 항진균제로서의 역할을 할 수 있기 때문입니다. </x:t>
  </x:si>
  <x:si>
    <x:t>self level mode에 지자기 센서와 같은 방향 센서 (Magetometer / Compass)를 이용한 비행 모드입니다. 헤드리스 모드와 비슷한 기능으로 요우(Yaw) 입력이 없으면 지정된 방향으로 기체를 유지시킵니다.</x:t>
  </x:si>
  <x:si>
    <x:t>플립(Flip)은 단어의 뜻에서도 알 수 있듯 기체의 상하를 뒤집는 기술입니다. 플립은 엘리베이터 레버를 이용하여 기체의 전방으로 회전하는 피치 플립 (Pitch Flip)과 에일러론 레버를 움직여 기체의 옆 방향으로 회전하는 롤 플립(Roll Flip)으로 나눌 수 있습니다. 엘리베이터와 에일러론 레버를 동시에 사용하여 대각선 방향으로 플립을 할 수도 있습니다</x:t>
  </x:si>
  <x:si>
    <x:t>센세이션널</x:t>
  </x:si>
  <x:si>
    <x:t>억지부리다</x:t>
  </x:si>
  <x:si>
    <x:t>오시코(오줌)</x:t>
  </x:si>
  <x:si>
    <x:t>암담한 현실</x:t>
  </x:si>
  <x:si>
    <x:t>연습 장소</x:t>
  </x:si>
  <x:si>
    <x:t>시테루....</x:t>
  </x:si>
  <x:si>
    <x:t>시민수하비</x:t>
  </x:si>
  <x:si>
    <x:t>케이애교</x:t>
  </x:si>
  <x:si>
    <x:t>스페인요리</x:t>
  </x:si>
  <x:si>
    <x:t>수소 전지</x:t>
  </x:si>
  <x:si>
    <x:t>America being a cultural melting pot,All Americans need to</x:t>
  </x:si>
  <x:si>
    <x:t>Were I in the United Kingdom,I could learn English better</x:t>
  </x:si>
  <x:si>
    <x:t>----------------------------------------------------------------------------------------------------------------------------------여기부터시작입니다---------------------------------------------------------------------------------------------------</x:t>
  </x:si>
  <x:si>
    <x:t>알고리즈므</x:t>
  </x:si>
  <x:si>
    <x:t>샤르티아</x:t>
  </x:si>
  <x:si>
    <x:t>수련 의복</x:t>
  </x:si>
  <x:si>
    <x:t>sunset</x:t>
  </x:si>
  <x:si>
    <x:t>엄마아빠놀이</x:t>
  </x:si>
  <x:si>
    <x:t>토모다치...</x:t>
  </x:si>
  <x:si>
    <x:t>리쿠....</x:t>
  </x:si>
  <x:si>
    <x:t>윤동주 시</x:t>
  </x:si>
  <x:si>
    <x:t>Thousands of people are killed,and hundreds of thousands (of people are) injured each day in car accidents</x:t>
  </x:si>
  <x:si>
    <x:t>///////////////////////////////////////////Direct current motor//////////////////////////////////////////</x:t>
  </x:si>
  <x:si>
    <x:t>http://minishop.gmarket.co.kr/costcokor/List?Category=100000085&amp;DisplayType=SmallImage&amp;SortType=FocusRank</x:t>
  </x:si>
  <x:si>
    <x:t>////////////////////////////////////////////////////////////////////////////////////////////////////////</x:t>
  </x:si>
  <x:si>
    <x:t>RS 핀을 LOW로 만들고 데이터 라인(DB0 ~ DB7)에 입력을 공급하면 이 입력은 (LCD 컨트롤러에 쓰는 명령 - 커서 위치 지정 또는 화면 또는 스크롤 지우기 같은 명령)으로 처리</x:t>
  </x:si>
  <x:si>
    <x:t>뭐야...........나를 먹으면 만족해?.......</x:t>
  </x:si>
  <x:si>
    <x:t>유우진...</x:t>
  </x:si>
  <x:si>
    <x:t>쫓아 걸어가지</x:t>
  </x:si>
  <x:si>
    <x:t>아반다 헤이아</x:t>
  </x:si>
  <x:si>
    <x:t>그런 가봐</x:t>
  </x:si>
  <x:si>
    <x:t>ㅜ끄럽지 않기</x:t>
  </x:si>
  <x:si>
    <x:t xml:space="preserve">..dprp </x:t>
  </x:si>
  <x:si>
    <x:t>3포 시대</x:t>
  </x:si>
  <x:si>
    <x:t>살아남아서</x:t>
  </x:si>
  <x:si>
    <x:t>베리어블액</x:t>
  </x:si>
  <x:si>
    <x:t>고요한 숲속</x:t>
  </x:si>
  <x:si>
    <x:t>가장 슬펐어요</x:t>
  </x:si>
  <x:si>
    <x:t>한손 마법사</x:t>
  </x:si>
  <x:si>
    <x:t>당신의 삶처럼</x:t>
  </x:si>
  <x:si>
    <x:t>-----------------------------------------------------------------------------------------------------------------------------------------------------------------------------------------------------------------------</x:t>
  </x:si>
  <x:si>
    <x:t xml:space="preserve">우리가영어를 배우는데 2200시간이 소유가 된다고 합니다. 하루에 2시간씩 하루도 빠짐없이 매일 했을때 3년정도 </x:t>
  </x:si>
  <x:si>
    <x:t>드론의 상태파라미터(배터리 상태, 고도, GPS 좌표 및 속도 , 이동거리)등을 monitor에 표시 해주는 장치</x:t>
  </x:si>
  <x:si>
    <x:t>It goes without saying that she was blamed by her boss for not being on time</x:t>
  </x:si>
  <x:si>
    <x:t>at the cafe ON 안양천서 street in Seoul IN KOREA AT 3:30  on friday IN THIS WEEK</x:t>
  </x:si>
  <x:si>
    <x:t>How often are we introduced to someone never to forget his name momnets later?</x:t>
  </x:si>
  <x:si>
    <x:t>Kamisama Minarai - Himitsu no Cocotama - 139 END (TX 1280x720 x264 AAC).mp4  ?</x:t>
  </x:si>
  <x:si>
    <x:t>DATAS CONVERTED FROM ANALOG DIGITAL CONVERTER GOES INTO THE MICRO CONTROLLOER</x:t>
  </x:si>
  <x:si>
    <x:t>Butlers： Chitose Momotose Monogatari - 12 END (SUN 1280x720 x264 AAC).mp4  ?</x:t>
  </x:si>
  <x:si>
    <x:t>?  495.7 MiB 2018-06Shiyan Pin Jiating - 11 END (MX 1280x720 x264 AAC).mp4  ?</x:t>
  </x:si>
  <x:si>
    <x:t>PROGRAM에서 MAPPING이란 용어는 INSTRUMENT OF AIRCRAFT의 ENLARGING ELEMENT와 유사한 기능을 한다</x:t>
  </x:si>
  <x:si>
    <x:t>opinion adjective(kind,nice,beautiful)이 fact adjective(old,large,hot)보다 먼저 쓰여진다</x:t>
  </x:si>
  <x:si>
    <x:t>at the cafe ON 안양천서 street in Seoul IN KOREA AT 3:30  on wednesday IN THIS WEEK</x:t>
  </x:si>
  <x:si>
    <x:t>No one has to let errors of the past destroy his present or cloud his future</x:t>
  </x:si>
  <x:si>
    <x:t>안현모 : a couple of years ago,I quit.then I started working as a inpreter and MC.</x:t>
  </x:si>
  <x:si>
    <x:t>at the cafe ON 안양천서 street in Seoul IN KOREA AT 3:30  on tuesday IN THIS WEEK</x:t>
  </x:si>
  <x:si>
    <x:t>at the cafe ON 안양천서 street in Seoul IN KOREA AT 3:30  on sunday IN THIS WEEK</x:t>
  </x:si>
  <x:si>
    <x:t xml:space="preserve">그렇기 때문에 백라이트가 없는 LCD를 주로 사용하는 휴대용 계산기의 경우, 작은 태양광 패널이나 저용량 배터리 만으로도 긴 수명을 갖는다. </x:t>
  </x:si>
  <x:si>
    <x:t>at the cafe ON 안양천서 street in Seoul IN KOREA AT 3:30  on saturday IN THIS WEEK</x:t>
  </x:si>
  <x:si>
    <x:t>at the cafe ON 안양천서 street in Seoul IN KOREA AT 3:30  on monday IN THIS WEEK</x:t>
  </x:si>
  <x:si>
    <x:t>cf.It is not the same English that was spoken and written by our grandfathers</x:t>
  </x:si>
  <x:si>
    <x:t>Not predicting the future would Be like driving a car</x:t>
  </x:si>
  <x:si>
    <x:t xml:space="preserve"> 설명한 뱅크턴(Banked Turn)이 속도를 경쟁하는 레이싱에서 기본이 되는 비행술이라면 공중을 자유롭게 날면서 묘기를 부리는 아크로바틱 비행 (Acrobatic Flight) 혹은 아크로 비행 (Acro Flight)은 필루엣(Pirouette)과 플립(Flip) 두 가지 동작을 조합하여 넓은 공간은 자유자재로 비행하는 기술입니다. 이 두가지 동작을 얼마나 적절히 조합하느냐 그리고 동작이 이루어지는 시간을 어떻게 조종하느냐에 따라 멋진 비행이 가능합니다. </x:t>
  </x:si>
  <x:si>
    <x:t>As wd decide and choice,so we are our lives formed</x:t>
  </x:si>
  <x:si>
    <x:t>이 방에 들어가시기 전에 이 방의 룰을 설명해 드릴게요 이 방에는 어떤 것도 만질 수 없어요</x:t>
  </x:si>
  <x:si>
    <x:t>https://www.youtube.com/watch?v=Sbs9HkTbrZ0</x:t>
  </x:si>
  <x:si>
    <x:t>https://www.youtube.com/watch?v=YlCiJCT_kmY</x:t>
  </x:si>
  <x:si>
    <x:t>https://www.youtube.com/watch?v=UziRO4N92h8</x:t>
  </x:si>
  <x:si>
    <x:t>https://www.youtube.com/watch?v=lO3wDLY-WHI</x:t>
  </x:si>
  <x:si>
    <x:t>https://www.youtube.com/watch?v=uVtiD_AoaTI</x:t>
  </x:si>
  <x:si>
    <x:t>한 꺼번에 돈을 빌린사람이 은행으로부터 동시다발적으로 돈을 찾아가는 현상</x:t>
  </x:si>
  <x:si>
    <x:t>https://www.youtube.com/watch?v=uo3O6jtxxlo</x:t>
  </x:si>
  <x:si>
    <x:t>https://www.youtube.com/watch?v=8rGfJO1mfmk</x:t>
  </x:si>
  <x:si>
    <x:t>https://www.youtube.com/watch?v=lKxiLP1a_iQ</x:t>
  </x:si>
  <x:si>
    <x:t>https://www.youtube.com/watch?v=8aB4qmmcfjI</x:t>
  </x:si>
  <x:si>
    <x:t>https://www.youtube.com/watch?v=ICvpSXjZNWg</x:t>
  </x:si>
  <x:si>
    <x:t>https://www.youtube.com/watch?v=fZKVeom8F9s</x:t>
  </x:si>
  <x:si>
    <x:t>https://www.youtube.com/watch?v=qg9jgsKlYQw</x:t>
  </x:si>
  <x:si>
    <x:t>https://www.youtube.com/watch?v=LVO_Nykd8Vk</x:t>
  </x:si>
  <x:si>
    <x:t>https://www.youtube.com/watch?v=RLiidpAumRM</x:t>
  </x:si>
  <x:si>
    <x:t>https://www.youtube.com/watch?v=skA5RipkMyY</x:t>
  </x:si>
  <x:si>
    <x:t>https://www.youtube.com/watch?v=g11Xl8ONd9A</x:t>
  </x:si>
  <x:si>
    <x:t>https://www.youtube.com/watch?v=W0nloCc4BNw</x:t>
  </x:si>
  <x:si>
    <x:t>https://www.youtube.com/watch?v=1SXnfxSfH4Q</x:t>
  </x:si>
  <x:si>
    <x:t>https://www.youtube.com/watch?v=KEG8InSYbuI</x:t>
  </x:si>
  <x:si>
    <x:t>https://www.youtube.com/watch?v=uCO5ELoI8sk</x:t>
  </x:si>
  <x:si>
    <x:t>https://www.youtube.com/watch?v=dWUwQqHV1Nc</x:t>
  </x:si>
  <x:si>
    <x:t>https://www.youtube.com/watch?v=nuKdm4lq-t8</x:t>
  </x:si>
  <x:si>
    <x:t>https://www.youtube.com/watch?v=zayV22mp580</x:t>
  </x:si>
  <x:si>
    <x:t>That is the house in which Victoria lives</x:t>
  </x:si>
  <x:si>
    <x:t>modifier가 뒤에 붙어야 해서 길어질 경우는 noun 뒤에 위치한다</x:t>
  </x:si>
  <x:si>
    <x:t>better than yesterday,better than before</x:t>
  </x:si>
  <x:si>
    <x:t>https://www.youtube.com/watch?v=G9s_C-KupU4</x:t>
  </x:si>
  <x:si>
    <x:t>https://www.youtube.com/watch?v=C3BJZGsCVic</x:t>
  </x:si>
  <x:si>
    <x:t>https://www.youtube.com/watch?v=8CFh_-qtzeg</x:t>
  </x:si>
  <x:si>
    <x:t>https://www.youtube.com/watch?v=z3KJbRyc53o</x:t>
  </x:si>
  <x:si>
    <x:t>https://www.youtube.com/watch?v=trNvsO3geQA</x:t>
  </x:si>
  <x:si>
    <x:t>https://www.youtube.com/watch?v=i2eeqThRBlQ</x:t>
  </x:si>
  <x:si>
    <x:t>This is the reason why I do not like her.</x:t>
  </x:si>
  <x:si>
    <x:t>To use a language is first than a grammer</x:t>
  </x:si>
  <x:si>
    <x:t>https://www.youtube.com/watch?v=IcOnPWBsg-k</x:t>
  </x:si>
  <x:si>
    <x:t>----------------------------------------------------------------------------------------------------------------------------------------------------------------------------------------------------------------------</x:t>
  </x:si>
  <x:si>
    <x:t>어서 데려가 좀 더 놀아줘 봐</x:t>
  </x:si>
  <x:si>
    <x:t>미세먼지 많은 날 외출 후 입은 옷</x:t>
  </x:si>
  <x:si>
    <x:t>케에르 카오 마카데 하즈카시이!</x:t>
  </x:si>
  <x:si>
    <x:t>네 앞에서 가늠 안돼 내 나이가</x:t>
  </x:si>
  <x:si>
    <x:t>삿짱....야사시이 스기루....</x:t>
  </x:si>
  <x:si>
    <x:t>뭘 봐 뭘 자꾸만 봐 뭐가 좋다고</x:t>
  </x:si>
  <x:si>
    <x:t>화질 (높으면 높을수록 좋음)</x:t>
  </x:si>
  <x:si>
    <x:t>너무 좋은데 그저 바라보고 있지</x:t>
  </x:si>
  <x:si>
    <x:t>천하대장군 (장승 가면 스타일)</x:t>
  </x:si>
  <x:si>
    <x:t>이쇼니.....칸가에요우......(함께 생각하자..)</x:t>
  </x:si>
  <x:si>
    <x:t>I always go.(10% 빈도 부사 100%)</x:t>
  </x:si>
  <x:si>
    <x:t>거대하고 무표정했지만 상냥했어....그 동물은...</x:t>
  </x:si>
  <x:si>
    <x:t>CCD,CMOS는 image sensor의 종류에요</x:t>
  </x:si>
  <x:si>
    <x:t>I trust you so I can tell you.</x:t>
  </x:si>
  <x:si>
    <x:t>용서하지 않아도 될까요?......용서하고 싶지 않아요</x:t>
  </x:si>
  <x:si>
    <x:t>제가 할 수 있는 것이 이것 뿐이라</x:t>
  </x:si>
  <x:si>
    <x:t>후레타이토 이츠모 오모테이루시...</x:t>
  </x:si>
  <x:si>
    <x:t>만지려고 하자 ....는 사라졌다</x:t>
  </x:si>
  <x:si>
    <x:t>반응.......을 보는 거지</x:t>
  </x:si>
  <x:si>
    <x:t>코와카타노...........</x:t>
  </x:si>
  <x:si>
    <x:t>CMOS를 많이 쓰는 추세 입니다.</x:t>
  </x:si>
  <x:si>
    <x:t>물위에 꽃혀 있는 검이라니...ㅂ</x:t>
  </x:si>
  <x:si>
    <x:t>그 마지막까지 날 걱정했었나요</x:t>
  </x:si>
  <x:si>
    <x:t>예) 1/4 센서  &lt;  1/2센서</x:t>
  </x:si>
  <x:si>
    <x:t>선생님 올것 같아 ! 빨리 앉아</x:t>
  </x:si>
  <x:si>
    <x:t>dyson super sonic</x:t>
  </x:si>
  <x:si>
    <x:t>wake up every day</x:t>
  </x:si>
  <x:si>
    <x:t>spoken expresstions</x:t>
  </x:si>
  <x:si>
    <x:t xml:space="preserve">LCD의 size에 유사성 대한 </x:t>
  </x:si>
  <x:si>
    <x:t>나 I’m just 26, 26</x:t>
  </x:si>
  <x:si>
    <x:t>a induction (stove)</x:t>
  </x:si>
  <x:si>
    <x:t>금속공예 기술,납땜 같은 기술,</x:t>
  </x:si>
  <x:si>
    <x:t>Power input: 12V</x:t>
  </x:si>
  <x:si>
    <x:t>smallest rc 다운로드</x:t>
  </x:si>
  <x:si>
    <x:t>polite expresstions</x:t>
  </x:si>
  <x:si>
    <x:t>춤을 추듯이 사냥을 하는 녀석</x:t>
  </x:si>
  <x:si>
    <x:t>osigoto ganbate!</x:t>
  </x:si>
  <x:si>
    <x:t>한 스펀지에 비누를 넣는다 사용한다</x:t>
  </x:si>
  <x:si>
    <x:t>나에겐 소중한</x:t>
  </x:si>
  <x:si>
    <x:t>나를 칭찬해라</x:t>
  </x:si>
  <x:si>
    <x:t>shadow</x:t>
  </x:si>
  <x:si>
    <x:t>네 할수있어요</x:t>
  </x:si>
  <x:si>
    <x:t>여캐릭터 1</x:t>
  </x:si>
  <x:si>
    <x:t>높은 나무</x:t>
  </x:si>
  <x:si>
    <x:t>니게 원한다면</x:t>
  </x:si>
  <x:si>
    <x:t>아주 갑자기</x:t>
  </x:si>
  <x:si>
    <x:t>형 미안합니다</x:t>
  </x:si>
  <x:si>
    <x:t>나를 줄게</x:t>
  </x:si>
  <x:si>
    <x:t>고맙다 철영아</x:t>
  </x:si>
  <x:si>
    <x:t>..먹을래?</x:t>
  </x:si>
  <x:si>
    <x:t>너는 지금부터</x:t>
  </x:si>
  <x:si>
    <x:t>...가 돌아올 장소는 내가... 지키지 않으면...</x:t>
  </x:si>
  <x:si>
    <x:t>I often go.(10% 빈도 부사 50-60%)</x:t>
  </x:si>
  <x:si>
    <x:t>원통 보울 가운데 구멍 좌 우로 회젼 엘보 피팅 장착</x:t>
  </x:si>
  <x:si>
    <x:t xml:space="preserve">모어하우스 허니머스타드 397G X 6 / 코스트코 </x:t>
  </x:si>
  <x:si>
    <x:t>https://www.google.co.kr/search?q=%EC%95%84%EC%95%BC%EB%AF%B8+%EC%8A%8C%EC%B9%B4&amp;newwindow=1&amp;es_sm=93&amp;source=lnms&amp;tbm=isch&amp;sa=X&amp;ved=0CAcQ_AUoAWoVChMIuIPt9YTyxgIVRCumCh3cUgAm&amp;biw=1536&amp;bih=729#imgrc=OUx5yVSTfWZocM%3A</x:t>
  </x:si>
  <x:si>
    <x:t>//////////////////////////////////////////////////////////////////////////////////////////</x:t>
  </x:si>
  <x:si>
    <x:t>Thousands of people are killed,and hundreds of thousands injured each day in car accidents</x:t>
  </x:si>
  <x:si>
    <x:t xml:space="preserve">천연섬유로 통풍이 잘되며 물을 잘 흡수하고 빨리 마르므로 여름철 의류로 가장 각광 받습니다. 하지만 구김이 많이 생기고 물에 젖으면 줄어드는 단점이 있습니다.
</x:t>
  </x:si>
  <x:si>
    <x:t xml:space="preserve">오염을 끌어당기는 특징 때문에 드라이클리닝이나 단독 세탁을 권장합니다. 손세탁시 30도 이하의 미온수에 중성세제나 섬유유연제로 세탁하며, 그늘에서 건조 합니다.
 </x:t>
  </x:si>
  <x:si>
    <x:t xml:space="preserve">밀도가 높고 건조한 겨울의 공기는 어쩌면 드론이 비행하기에 더 좋은 환경일지도 모릅니다. 비수기 겨울에도 비행의 아쉬움을 달래기 위해 겨울 비행 팁을 정리합니다. </x:t>
  </x:si>
  <x:si>
    <x:t>//////////////////////////////////////////OUT PUT//////////////////////////////////////////</x:t>
  </x:si>
  <x:si>
    <x:t>Alice or Alice： Siscon Niisan to Futago no Imouto - 12 END (MX 1280x720 x264 AAC).mp4  ?</x:t>
  </x:si>
  <x:si>
    <x:t>//////////////////////////////////////////SENSOR//////////////////////////////////////////</x:t>
  </x:si>
  <x:si>
    <x:t>2. Channel: 8/40 CH for option (The default of 8ch vision is at F band AKA Fat Shark Band)</x:t>
  </x:si>
  <x:si>
    <x:t>앙증맞고 새빨간 꼭 눌러줘</x:t>
  </x:si>
  <x:si>
    <x:t>ROLLS OF 키친 타올</x:t>
  </x:si>
  <x:si>
    <x:t>그 흔한 거짓말도 못하고</x:t>
  </x:si>
  <x:si>
    <x:t>도착해서 행복하게 살자</x:t>
  </x:si>
  <x:si>
    <x:t>네 앞에 다시 서고 싶어</x:t>
  </x:si>
  <x:si>
    <x:t>유승호 나오는 사극영화</x:t>
  </x:si>
  <x:si>
    <x:t>정말로 가지기 위해서.</x:t>
  </x:si>
  <x:si>
    <x:t>이제서야 느껴 우리 공간</x:t>
  </x:si>
  <x:si>
    <x:t>이걸로는 만족하지 못하니까</x:t>
  </x:si>
  <x:si>
    <x:t>STORAGE BENCH</x:t>
  </x:si>
  <x:si>
    <x:t>보여줄 준비가 됬어..?</x:t>
  </x:si>
  <x:si>
    <x:t>내 비밀은 누가 들어줄까</x:t>
  </x:si>
  <x:si>
    <x:t>덧나게만 하는 것 같아요</x:t>
  </x:si>
  <x:si>
    <x:t>잠이 들고 나면 오늘은</x:t>
  </x:si>
  <x:si>
    <x:t>필요하면 죽여도 됩니다...</x:t>
  </x:si>
  <x:si>
    <x:t>아직도 이 가슴속에 남아있어</x:t>
  </x:si>
  <x:si>
    <x:t>cushion(완충물)</x:t>
  </x:si>
  <x:si>
    <x:t>차를 한 잔 내려드릴게요</x:t>
  </x:si>
  <x:si>
    <x:t>갖고 싶어 앉고싶어...</x:t>
  </x:si>
  <x:si>
    <x:t>치즈닭갈비 레시피 분석</x:t>
  </x:si>
  <x:si>
    <x:t>너머가 보이지 않는 언덕</x:t>
  </x:si>
  <x:si>
    <x:t>happy deathday</x:t>
  </x:si>
  <x:si>
    <x:t>HorribleSubs</x:t>
  </x:si>
  <x:si>
    <x:t>그리고 해에게서 숨는 거야</x:t>
  </x:si>
  <x:si>
    <x:t xml:space="preserve">다시금 .제자릴 찾아가 </x:t>
  </x:si>
  <x:si>
    <x:t>그 누구보다 아름다울 너니까</x:t>
  </x:si>
  <x:si>
    <x:t>서두르지 마요 못다 한</x:t>
  </x:si>
  <x:si>
    <x:t>그냥 멀리서 바라보겠습니다.</x:t>
  </x:si>
  <x:si>
    <x:t>있다면 나와줘요.....</x:t>
  </x:si>
  <x:si>
    <x:t>FOAM CLEANSER</x:t>
  </x:si>
  <x:si>
    <x:t>계림농장 무항생제,무살충제</x:t>
  </x:si>
  <x:si>
    <x:t>어떤 말이든 좋으니까...</x:t>
  </x:si>
  <x:si>
    <x:t>레드 라이트 마우스 구매</x:t>
  </x:si>
  <x:si>
    <x:t>차량용 진공청소기를 사자</x:t>
  </x:si>
  <x:si>
    <x:t>난장판에 웃음 밖에 안나왔다</x:t>
  </x:si>
  <x:si>
    <x:t>blue light film</x:t>
  </x:si>
  <x:si>
    <x:t>홀수날은 왼쪽으로 씹어 먹기</x:t>
  </x:si>
  <x:si>
    <x:t>laundary box1</x:t>
  </x:si>
  <x:si>
    <x:t>나 다시 설레도록..말이야.</x:t>
  </x:si>
  <x:si>
    <x:t>재봉틀을 위에 천을 올리기</x:t>
  </x:si>
  <x:si>
    <x:t>EVERY WEDNESDAY</x:t>
  </x:si>
  <x:si>
    <x:t>발로그....를 데리고 다녀</x:t>
  </x:si>
  <x:si>
    <x:t>피부에 좋은 온도,습도</x:t>
  </x:si>
  <x:si>
    <x:t>푸른샵 유기농 양배추 가루</x:t>
  </x:si>
  <x:si>
    <x:t>바닷속에서 나오지 못하게</x:t>
  </x:si>
  <x:si>
    <x:t>다 같이 하면 빨리 끝나요</x:t>
  </x:si>
  <x:si>
    <x:t>Amazing land</x:t>
  </x:si>
  <x:si>
    <x:t>나의 목숨을 주는 거지...</x:t>
  </x:si>
  <x:si>
    <x:t>그래도 상냥한 마음을 담아</x:t>
  </x:si>
  <x:si>
    <x:t>F가 커지면 심도가 깊어진다</x:t>
  </x:si>
  <x:si>
    <x:t>first 클리어 클래스</x:t>
  </x:si>
  <x:si>
    <x:t>아넥스 키레스척 0.8mm</x:t>
  </x:si>
  <x:si>
    <x:t>CREATURE DESIGN</x:t>
  </x:si>
  <x:si>
    <x:t>refridgerator</x:t>
  </x:si>
  <x:si>
    <x:t>특급/P100 기준의 필터</x:t>
  </x:si>
  <x:si>
    <x:t>아무리 기다려도.....</x:t>
  </x:si>
  <x:si>
    <x:t>A SHOWER HOSE</x:t>
  </x:si>
  <x:si>
    <x:t xml:space="preserve">평소에는 보이지 않다가 </x:t>
  </x:si>
  <x:si>
    <x:t>fashion show</x:t>
  </x:si>
  <x:si>
    <x:t>shock absorber</x:t>
  </x:si>
  <x:si>
    <x:t>When was it?</x:t>
  </x:si>
  <x:si>
    <x:t>STEP DRILL BIT</x:t>
  </x:si>
  <x:si>
    <x:t>우리가 만난지 .......</x:t>
  </x:si>
  <x:si>
    <x:t xml:space="preserve">흡기 효율 또한 더 좋다. </x:t>
  </x:si>
  <x:si>
    <x:t>things which</x:t>
  </x:si>
  <x:si>
    <x:t>백종원 파스타 가게 가기</x:t>
  </x:si>
  <x:si>
    <x:t>possessive form</x:t>
  </x:si>
  <x:si>
    <x:t>Everything that</x:t>
  </x:si>
  <x:si>
    <x:t>animals which</x:t>
  </x:si>
  <x:si>
    <x:t>더 이상의 설명이 필요한가?</x:t>
  </x:si>
  <x:si>
    <x:t>I will go there</x:t>
  </x:si>
  <x:si>
    <x:t>omitting도 불가</x:t>
  </x:si>
  <x:si>
    <x:t>,and there(그곳에서</x:t>
  </x:si>
  <x:si>
    <x:t>...가 자리를 비운사이</x:t>
  </x:si>
  <x:si>
    <x:t>no matter what</x:t>
  </x:si>
  <x:si>
    <x:t>subject form</x:t>
  </x:si>
  <x:si>
    <x:t xml:space="preserve">비로서 ~하다...하고나서 </x:t>
  </x:si>
  <x:si>
    <x:t>animals that</x:t>
  </x:si>
  <x:si>
    <x:t>I love to study</x:t>
  </x:si>
  <x:si>
    <x:t>SIX RC CARS ARE</x:t>
  </x:si>
  <x:si>
    <x:t>갑자기 대 재앙이 시작되었지</x:t>
  </x:si>
  <x:si>
    <x:t>Nothing that</x:t>
  </x:si>
  <x:si>
    <x:t>5 PAIRS OF 밥그릇S</x:t>
  </x:si>
  <x:si>
    <x:t>입술을 좌우로 당긴다.</x:t>
  </x:si>
  <x:si>
    <x:t>I will go here</x:t>
  </x:si>
  <x:si>
    <x:t>Something that</x:t>
  </x:si>
  <x:si>
    <x:t>이제 그것이 했으니 무언가를</x:t>
  </x:si>
  <x:si>
    <x:t>Scott is ,what</x:t>
  </x:si>
  <x:si>
    <x:t>너는 가볍게 가져갈 수 있어</x:t>
  </x:si>
  <x:si>
    <x:t>그 방법은 좋지 않아요...</x:t>
  </x:si>
  <x:si>
    <x:t>유튜브 고든 렘지 요리배우기</x:t>
  </x:si>
  <x:si>
    <x:t>깨, 라면,참기름,후추</x:t>
  </x:si>
  <x:si>
    <x:t>뉴발란스 ML574YCN</x:t>
  </x:si>
  <x:si>
    <x:t>제일 센 놈이 정하래지</x:t>
  </x:si>
  <x:si>
    <x:t>그냥 어중이떠중이 먼지</x:t>
  </x:si>
  <x:si>
    <x:t>it is say 불확실성</x:t>
  </x:si>
  <x:si>
    <x:t>리쿠!!....우소츠키!!</x:t>
  </x:si>
  <x:si>
    <x:t>no matter how</x:t>
  </x:si>
  <x:si>
    <x:t>no matter whom</x:t>
  </x:si>
  <x:si>
    <x:t>파이크플르 숲속에 들어온 자</x:t>
  </x:si>
  <x:si>
    <x:t>마카세테....오네짱!</x:t>
  </x:si>
  <x:si>
    <x:t>리쿠오 키즈츠케타쿠 나이</x:t>
  </x:si>
  <x:si>
    <x:t>장래에는 ...가 될게요</x:t>
  </x:si>
  <x:si>
    <x:t xml:space="preserve">난 하늘 향해 외치리 </x:t>
  </x:si>
  <x:si>
    <x:t>weapon system</x:t>
  </x:si>
  <x:si>
    <x:t>no matter who</x:t>
  </x:si>
  <x:si>
    <x:t>마다 시네나이노....</x:t>
  </x:si>
  <x:si>
    <x:t>원하는 게 무었인가?...</x:t>
  </x:si>
  <x:si>
    <x:t>anything that</x:t>
  </x:si>
  <x:si>
    <x:t>=Provided that,</x:t>
  </x:si>
  <x:si>
    <x:t>막 이렇게 어? 이렇게 어</x:t>
  </x:si>
  <x:si>
    <x:t>다테...하즈카시이 다모..</x:t>
  </x:si>
  <x:si>
    <x:t>......를 없애야해!</x:t>
  </x:si>
  <x:si>
    <x:t>제발 돌아와 줘 바보야</x:t>
  </x:si>
  <x:si>
    <x:t>너무 빨리 쓴 것 같아</x:t>
  </x:si>
  <x:si>
    <x:t>리쿠토 하나레타쿠 나이</x:t>
  </x:si>
  <x:si>
    <x:t>소레오 와타세테 이테루노?</x:t>
  </x:si>
  <x:si>
    <x:t>If It is fine,</x:t>
  </x:si>
  <x:si>
    <x:t>너여도 소원은 비는 구나</x:t>
  </x:si>
  <x:si>
    <x:t>Anything that</x:t>
  </x:si>
  <x:si>
    <x:t>응...리쿠니시카 미세나이</x:t>
  </x:si>
  <x:si>
    <x:t>FOOD CONTAINERS</x:t>
  </x:si>
  <x:si>
    <x:t>의 거대한 게이트를 지나면</x:t>
  </x:si>
  <x:si>
    <x:t>3 PAIRS OF CUPS</x:t>
  </x:si>
  <x:si>
    <x:t>꺽을 수는 없는 꽃이라고</x:t>
  </x:si>
  <x:si>
    <x:t>in who you like</x:t>
  </x:si>
  <x:si>
    <x:t>스루시.....(하지..)</x:t>
  </x:si>
  <x:si>
    <x:t>그들은 그들을 꽃이라 불렀고</x:t>
  </x:si>
  <x:si>
    <x:t>아다만티움 성의 테라스</x:t>
  </x:si>
  <x:si>
    <x:t>이젠 내게 와줘 바보야</x:t>
  </x:si>
  <x:si>
    <x:t>Nobody knows...</x:t>
  </x:si>
  <x:si>
    <x:t>기도해 봤어, 만약 무언갈</x:t>
  </x:si>
  <x:si>
    <x:t>아니 다음 생 에도 너를</x:t>
  </x:si>
  <x:si>
    <x:t>네 생각을 하는 날이야</x:t>
  </x:si>
  <x:si>
    <x:t>내 가슴은 널 향하고 있잖아</x:t>
  </x:si>
  <x:si>
    <x:t>도우시테...카나...</x:t>
  </x:si>
  <x:si>
    <x:t>널 보고 있으면 나도 모르게</x:t>
  </x:si>
  <x:si>
    <x:t>Piano no Mori</x:t>
  </x:si>
  <x:si>
    <x:t>그 자리에 내가 갈 때까지만</x:t>
  </x:si>
  <x:si>
    <x:t>with a dream</x:t>
  </x:si>
  <x:si>
    <x:t>소레가....시리타이...</x:t>
  </x:si>
  <x:si>
    <x:t xml:space="preserve">리아엘의 거대한 뼈가 </x:t>
  </x:si>
  <x:si>
    <x:t>이제는 끝이라는 마지막이라는</x:t>
  </x:si>
  <x:si>
    <x:t>떠날 사람을 붙잡았던 난</x:t>
  </x:si>
  <x:si>
    <x:t>green consumer</x:t>
  </x:si>
  <x:si>
    <x:t>네가 떠나 버린 그날에도</x:t>
  </x:si>
  <x:si>
    <x:t>(내일이 되면) 상상도 못할</x:t>
  </x:si>
  <x:si>
    <x:t>매일 기억 속에 살 수 있게</x:t>
  </x:si>
  <x:si>
    <x:t>우리에게 주어진 행복을</x:t>
  </x:si>
  <x:si>
    <x:t>왜 자꾸만 그렇게 하냐고</x:t>
  </x:si>
  <x:si>
    <x:t>떠나가던 태양을 잡고 싶었던</x:t>
  </x:si>
  <x:si>
    <x:t>we always know</x:t>
  </x:si>
  <x:si>
    <x:t>세상엔 누구도 할 수가 없는</x:t>
  </x:si>
  <x:si>
    <x:t>기억 속에 또 조용히 찾아와</x:t>
  </x:si>
  <x:si>
    <x:t>뒤돌아 서서 후회해 미안해</x:t>
  </x:si>
  <x:si>
    <x:t>욕심 가득한 해바라기였을까</x:t>
  </x:si>
  <x:si>
    <x:t>우울해도 괜찮은 맘이야</x:t>
  </x:si>
  <x:si>
    <x:t>신체능력 향상을 위한 곳</x:t>
  </x:si>
  <x:si>
    <x:t>코노마에 오시에테에요...</x:t>
  </x:si>
  <x:si>
    <x:t>그 기억도 행복했던 추억도</x:t>
  </x:si>
  <x:si>
    <x:t>나는 이미 알고 있죠...</x:t>
  </x:si>
  <x:si>
    <x:t>이 브랜드 좋아해요...</x:t>
  </x:si>
  <x:si>
    <x:t>I will go home</x:t>
  </x:si>
  <x:si>
    <x:t>세상 가장 멋있는 신랑과</x:t>
  </x:si>
  <x:si>
    <x:t>다르지만 잘 어울리는 사람.</x:t>
  </x:si>
  <x:si>
    <x:t>bare infinitive</x:t>
  </x:si>
  <x:si>
    <x:t>...는 어떻게 할래?</x:t>
  </x:si>
  <x:si>
    <x:t>나는 신경쓰지 않아도 되</x:t>
  </x:si>
  <x:si>
    <x:t>어딘가 좀 우리 사랑 같네</x:t>
  </x:si>
  <x:si>
    <x:t>나도 이렇게 될 줄은 몰랐어</x:t>
  </x:si>
  <x:si>
    <x:t>엄청난 재생능력으로 치료를</x:t>
  </x:si>
  <x:si>
    <x:t>충고:.....하는 게 났다</x:t>
  </x:si>
  <x:si>
    <x:t>대본에 몰입해서 따라읽기</x:t>
  </x:si>
  <x:si>
    <x:t>블래과 진한 블루의 조화</x:t>
  </x:si>
  <x:si>
    <x:t>=As I was poor,</x:t>
  </x:si>
  <x:si>
    <x:t>잊고 살 수가 없는 그대라서</x:t>
  </x:si>
  <x:si>
    <x:t>지금 이 시간이 지나가고</x:t>
  </x:si>
  <x:si>
    <x:t>안 될 사랑을 사랑했던 난</x:t>
  </x:si>
  <x:si>
    <x:t>WHEN I IDENTIFY</x:t>
  </x:si>
  <x:si>
    <x:t>...에게 잡아먹혔어..</x:t>
  </x:si>
  <x:si>
    <x:t>다 지나가면은 별 수도 없이</x:t>
  </x:si>
  <x:si>
    <x:t>돌아오기만 기도해 미안해</x:t>
  </x:si>
  <x:si>
    <x:t>내 진심이 닿을지 몰라</x:t>
  </x:si>
  <x:si>
    <x:t>경주 대릉원 같은 경사</x:t>
  </x:si>
  <x:si>
    <x:t>wine glass rack</x:t>
  </x:si>
  <x:si>
    <x:t>BREEDING HOUSE</x:t>
  </x:si>
  <x:si>
    <x:t>,whether A or B</x:t>
  </x:si>
  <x:si>
    <x:t>YOU AND I ARE</x:t>
  </x:si>
  <x:si>
    <x:t>커플한정 ...를 준데!!!</x:t>
  </x:si>
  <x:si>
    <x:t>그대를 향한 내 길...</x:t>
  </x:si>
  <x:si>
    <x:t>I can't let go</x:t>
  </x:si>
  <x:si>
    <x:t>유우쿤 아소비니 이코!</x:t>
  </x:si>
  <x:si>
    <x:t>정말로 ...걱정했으니까..</x:t>
  </x:si>
  <x:si>
    <x:t>제 일방적인 짝사랑이에요</x:t>
  </x:si>
  <x:si>
    <x:t>하지만 운다 하루 종일</x:t>
  </x:si>
  <x:si>
    <x:t>...는 죽었다....</x:t>
  </x:si>
  <x:si>
    <x:t>영생을 위한 인간의 욕망</x:t>
  </x:si>
  <x:si>
    <x:t>,either A,or B</x:t>
  </x:si>
  <x:si>
    <x:t>우레시이?(가슴을 데면서)</x:t>
  </x:si>
  <x:si>
    <x:t>생명의 의지야.......</x:t>
  </x:si>
  <x:si>
    <x:t>긔의 부모의 사진을 없애</x:t>
  </x:si>
  <x:si>
    <x:t>블랙 실리콘 에어 호스</x:t>
  </x:si>
  <x:si>
    <x:t>해석을 어떻게 해야하지?</x:t>
  </x:si>
  <x:si>
    <x:t>,Both A,and B</x:t>
  </x:si>
  <x:si>
    <x:t>Neither A nor B</x:t>
  </x:si>
  <x:si>
    <x:t>그늘만이 있는 외부 놀이터</x:t>
  </x:si>
  <x:si>
    <x:t>다카이......(높아)</x:t>
  </x:si>
  <x:si>
    <x:t>eureka seven</x:t>
  </x:si>
  <x:si>
    <x:t>simple conj.</x:t>
  </x:si>
  <x:si>
    <x:t>스스로를 위로하기 시작했다</x:t>
  </x:si>
  <x:si>
    <x:t>음악들으면서 게임을 만들기</x:t>
  </x:si>
  <x:si>
    <x:t>수조 초기불량 TEST</x:t>
  </x:si>
  <x:si>
    <x:t>반드시....돌아와...</x:t>
  </x:si>
  <x:si>
    <x:t>눈물이 울컥 나왔어...</x:t>
  </x:si>
  <x:si>
    <x:t>그녀들은 정보수집자들이에요</x:t>
  </x:si>
  <x:si>
    <x:t xml:space="preserve">방지해라 그가 ~하는 것을 </x:t>
  </x:si>
  <x:si>
    <x:t>,not A,but B</x:t>
  </x:si>
  <x:si>
    <x:t xml:space="preserve">금지해라 그가 ~하는 것을 </x:t>
  </x:si>
  <x:si>
    <x:t>째려보지마~무서워하잖아</x:t>
  </x:si>
  <x:si>
    <x:t>선선 외부여과기HW-603B</x:t>
  </x:si>
  <x:si>
    <x:t>가야만 해.......</x:t>
  </x:si>
  <x:si>
    <x:t>,rather than</x:t>
  </x:si>
  <x:si>
    <x:t>저주받은 손이거든...</x:t>
  </x:si>
  <x:si>
    <x:t>울려퍼지는 ...의 구애소리</x:t>
  </x:si>
  <x:si>
    <x:t>WILL IN FUTURE</x:t>
  </x:si>
  <x:si>
    <x:t>정말 만나서 다행이야!</x:t>
  </x:si>
  <x:si>
    <x:t>미츠카레나카타......</x:t>
  </x:si>
  <x:si>
    <x:t>interrogative</x:t>
  </x:si>
  <x:si>
    <x:t>phrasal conj</x:t>
  </x:si>
  <x:si>
    <x:t>자비로운 신이시여...</x:t>
  </x:si>
  <x:si>
    <x:t>나 일다끝났어(안아줘)</x:t>
  </x:si>
  <x:si>
    <x:t>트럼펫스네일(작은 엄마)</x:t>
  </x:si>
  <x:si>
    <x:t>get을 시키다로 해석</x:t>
  </x:si>
  <x:si>
    <x:t xml:space="preserve">To Be Heroine </x:t>
  </x:si>
  <x:si>
    <x:t>품은 자들만이 갖을 수 있어</x:t>
  </x:si>
  <x:si>
    <x:t>B에 verb를 맞추어 쓴다</x:t>
  </x:si>
  <x:si>
    <x:t>혼토?!!!!!!!!!!!</x:t>
  </x:si>
  <x:si>
    <x:t>유우쿤 소레 한분 카시테..</x:t>
  </x:si>
  <x:si>
    <x:t>20큐브 전용 다이제작</x:t>
  </x:si>
  <x:si>
    <x:t>제일 어려운 표현아닌가?</x:t>
  </x:si>
  <x:si>
    <x:t xml:space="preserve">유지해라 그가 ~하는 것을 </x:t>
  </x:si>
  <x:si>
    <x:t>어느하나 A와 B 중에</x:t>
  </x:si>
  <x:si>
    <x:t>to infinitive</x:t>
  </x:si>
  <x:si>
    <x:t>구조분석 FOMULAR</x:t>
  </x:si>
  <x:si>
    <x:t>나와 그 사람을 위한 공간</x:t>
  </x:si>
  <x:si>
    <x:t>sense subject</x:t>
  </x:si>
  <x:si>
    <x:t>...하고나서 비로서 ~하다</x:t>
  </x:si>
  <x:si>
    <x:t>무중력 공간 가정 디자인</x:t>
  </x:si>
  <x:si>
    <x:t>alternatives</x:t>
  </x:si>
  <x:si>
    <x:t>Either A or B</x:t>
  </x:si>
  <x:si>
    <x:t>얼음 속에 있던 여자아이</x:t>
  </x:si>
  <x:si>
    <x:t>어디가아~ 나랑같이 놀자</x:t>
  </x:si>
  <x:si>
    <x:t>1) (knowledge)</x:t>
  </x:si>
  <x:si>
    <x:t>진짜 커플도 아니고..</x:t>
  </x:si>
  <x:si>
    <x:t>너무 놀래잖아! 실례라구!</x:t>
  </x:si>
  <x:si>
    <x:t>마츠게 자나이 유즈 데스</x:t>
  </x:si>
  <x:si>
    <x:t>원래 아는 말을 설명해본다</x:t>
  </x:si>
  <x:si>
    <x:t>그 웃음은 나만 보고싶었는데</x:t>
  </x:si>
  <x:si>
    <x:t>거룩한 사명에 전율을 느끼며</x:t>
  </x:si>
  <x:si>
    <x:t>키라엘의 심장shinsou</x:t>
  </x:si>
  <x:si>
    <x:t>in identifying</x:t>
  </x:si>
  <x:si>
    <x:t>소레와 마다 와카라나이 장?</x:t>
  </x:si>
  <x:si>
    <x:t>3. 밑에서부터 공부한다</x:t>
  </x:si>
  <x:si>
    <x:t>좋아하는 사람을 몇 년이고</x:t>
  </x:si>
  <x:si>
    <x:t>이번 토요일 비워져있어?</x:t>
  </x:si>
  <x:si>
    <x:t>when it rains,</x:t>
  </x:si>
  <x:si>
    <x:t>데와 시리야이? 신진?</x:t>
  </x:si>
  <x:si>
    <x:t>쓰여진 삶의 궤적을 따라</x:t>
  </x:si>
  <x:si>
    <x:t>TS TOOTH PASTE.</x:t>
  </x:si>
  <x:si>
    <x:t>카에루카?.......</x:t>
  </x:si>
  <x:si>
    <x:t>화관을 쓴 울고있는 소녀</x:t>
  </x:si>
  <x:si>
    <x:t>barbershop(이발소)</x:t>
  </x:si>
  <x:si>
    <x:t>소녀로부터의 제안(쾌스트)</x:t>
  </x:si>
  <x:si>
    <x:t>SATA Express</x:t>
  </x:si>
  <x:si>
    <x:t>gate of 에슬라엔</x:t>
  </x:si>
  <x:si>
    <x:t>다테 심바이 다타카라...</x:t>
  </x:si>
  <x:si>
    <x:t>CONTROL+DELITE</x:t>
  </x:si>
  <x:si>
    <x:t>상담할려고 했는데......</x:t>
  </x:si>
  <x:si>
    <x:t>사라져?..6년 전처럼</x:t>
  </x:si>
  <x:si>
    <x:t>I AM AWAKE(깨어있는</x:t>
  </x:si>
  <x:si>
    <x:t>STUDY LITENING</x:t>
  </x:si>
  <x:si>
    <x:t>지홍이 자전거 홈시어터</x:t>
  </x:si>
  <x:si>
    <x:t>타노시 카타요 데에토!</x:t>
  </x:si>
  <x:si>
    <x:t>노인을 위한 나라는 없다</x:t>
  </x:si>
  <x:si>
    <x:t>850-900nm LED</x:t>
  </x:si>
  <x:si>
    <x:t>get a haircut</x:t>
  </x:si>
  <x:si>
    <x:t>그는 ~할 사람이 아니다</x:t>
  </x:si>
  <x:si>
    <x:t>RED LIGHT MOUSE</x:t>
  </x:si>
  <x:si>
    <x:t>님아 그 강을 건너지 마오</x:t>
  </x:si>
  <x:si>
    <x:t xml:space="preserve">Evil or Live </x:t>
  </x:si>
  <x:si>
    <x:t>재봉틀을 재봉틀보관함에 넣기</x:t>
  </x:si>
  <x:si>
    <x:t>submarine(잠수함)</x:t>
  </x:si>
  <x:si>
    <x:t>세제를 세탁기에 붓는다.</x:t>
  </x:si>
  <x:si>
    <x:t>아리에티의 집과 같은...</x:t>
  </x:si>
  <x:si>
    <x:t>kabukibu! 2(X)</x:t>
  </x:si>
  <x:si>
    <x:t>pjbrotherst1</x:t>
  </x:si>
  <x:si>
    <x:t>이걸로 문장채 의미를 학습</x:t>
  </x:si>
  <x:si>
    <x:t>supercell 뮤비</x:t>
  </x:si>
  <x:si>
    <x:t>Rainy blue...</x:t>
  </x:si>
  <x:si>
    <x:t>우리 결혼했어요 종현 노래</x:t>
  </x:si>
  <x:si>
    <x:t>손톱을 손톱깍기로 자른다.</x:t>
  </x:si>
  <x:si>
    <x:t>돈을 빌려주고 이자를 받자</x:t>
  </x:si>
  <x:si>
    <x:t>이는 금융위기를 초래한다</x:t>
  </x:si>
  <x:si>
    <x:t>반딧불 = Glow worm</x:t>
  </x:si>
  <x:si>
    <x:t>(응 리쿠말고는 않보여줘)</x:t>
  </x:si>
  <x:si>
    <x:t>SPECAIL SCALE</x:t>
  </x:si>
  <x:si>
    <x:t>모도리타쿠나이 라시이..</x:t>
  </x:si>
  <x:si>
    <x:t xml:space="preserve"> Yami Shibai 5 </x:t>
  </x:si>
  <x:si>
    <x:t>리쿠가 스키......</x:t>
  </x:si>
  <x:si>
    <x:t>엘더스크롤4;오블리비언</x:t>
  </x:si>
  <x:si>
    <x:t>한국 동대문운동장 훕시티</x:t>
  </x:si>
  <x:si>
    <x:t>오리엔트 특급 살인사건</x:t>
  </x:si>
  <x:si>
    <x:t>하얀양말 레몬껍질과 삶기</x:t>
  </x:si>
  <x:si>
    <x:t>핑크엘레펀트 신발 구매</x:t>
  </x:si>
  <x:si>
    <x:t>스타워즈 라스트 제다이</x:t>
  </x:si>
  <x:si>
    <x:t>N, P, R이라는 접두사</x:t>
  </x:si>
  <x:si>
    <x:t>동물의왕국 마다가스카르</x:t>
  </x:si>
  <x:si>
    <x:t>한국 신포 나이키 매장</x:t>
  </x:si>
  <x:si>
    <x:t>도검 난무 하나마루 2기</x:t>
  </x:si>
  <x:si>
    <x:t>온도에 따라 변하게 되는데</x:t>
  </x:si>
  <x:si>
    <x:t>백라이트가 없는 LCD</x:t>
  </x:si>
  <x:si>
    <x:t>goldsmith금세공업자</x:t>
  </x:si>
  <x:si>
    <x:t>곳곳에서 일어나는 테러</x:t>
  </x:si>
  <x:si>
    <x:t>유가원 유기농 구운 아몬드</x:t>
  </x:si>
  <x:si>
    <x:t>무선 컨트롤이 가능할 것</x:t>
  </x:si>
  <x:si>
    <x:t>damage report</x:t>
  </x:si>
  <x:si>
    <x:t>Robot Avartar</x:t>
  </x:si>
  <x:si>
    <x:t>식염수와 주사기로 콧속 청소</x:t>
  </x:si>
  <x:si>
    <x:t>CLASSIFICATION</x:t>
  </x:si>
  <x:si>
    <x:t>제습기는 제습방식 알아보기</x:t>
  </x:si>
  <x:si>
    <x:t>쿠아 레솔제트 엑스 파빌라</x:t>
  </x:si>
  <x:si>
    <x:t>영화 잃어버린 도시 z</x:t>
  </x:si>
  <x:si>
    <x:t>gloomy sunday</x:t>
  </x:si>
  <x:si>
    <x:t xml:space="preserve">Dynamic Chord </x:t>
  </x:si>
  <x:si>
    <x:t>알로카시아 식물 키우기</x:t>
  </x:si>
  <x:si>
    <x:t>civil goddms</x:t>
  </x:si>
  <x:si>
    <x:t xml:space="preserve">[HorribleSubs] </x:t>
  </x:si>
  <x:si>
    <x:t>hover craft=</x:t>
  </x:si>
  <x:si>
    <x:t>면도기 꺼내기 보관함으로부터</x:t>
  </x:si>
  <x:si>
    <x:t>Creature keeper</x:t>
  </x:si>
  <x:si>
    <x:t>라멘 너무 좋아 코이즈미 씨</x:t>
  </x:si>
  <x:si>
    <x:t>animation music</x:t>
  </x:si>
  <x:si>
    <x:t>양말을 세탁기로부터 꺼낸다.</x:t>
  </x:si>
  <x:si>
    <x:t>black clover</x:t>
  </x:si>
  <x:si>
    <x:t>av201322510@</x:t>
  </x:si>
  <x:si>
    <x:t>p-type doping</x:t>
  </x:si>
  <x:si>
    <x:t>한국 코엑스 나이키 매장</x:t>
  </x:si>
  <x:si>
    <x:t>한국 부산 G-STAR</x:t>
  </x:si>
  <x:si>
    <x:t>광학적으로 Passive</x:t>
  </x:si>
  <x:si>
    <x:t>세상에서 가장 아름다운 이별</x:t>
  </x:si>
  <x:si>
    <x:t>kabukibu! 1(X)</x:t>
  </x:si>
  <x:si>
    <x:t>pin arrangement</x:t>
  </x:si>
  <x:si>
    <x:t>700W 전자렌지 2분</x:t>
  </x:si>
  <x:si>
    <x:t>BRUSHLESS MOTOR</x:t>
  </x:si>
  <x:si>
    <x:t>헤어드라이기 10-15분</x:t>
  </x:si>
  <x:si>
    <x:t>누나한테 하니까 좋아?</x:t>
  </x:si>
  <x:si>
    <x:t>s2elysiums2@</x:t>
  </x:si>
  <x:si>
    <x:t>BRUSHED MOTOR</x:t>
  </x:si>
  <x:si>
    <x:t>세탁기 세탁 버튼을 누른다.</x:t>
  </x:si>
  <x:si>
    <x:t>be confident.</x:t>
  </x:si>
  <x:si>
    <x:t>DHT11 datasheet</x:t>
  </x:si>
  <x:si>
    <x:t>흐르는 물안에서 손을 비비기</x:t>
  </x:si>
  <x:si>
    <x:t>사라져 버릴 것 같아요</x:t>
  </x:si>
  <x:si>
    <x:t>Yami Shibai 5</x:t>
  </x:si>
  <x:si>
    <x:t>너, 너, 너, 그래 너</x:t>
  </x:si>
  <x:si>
    <x:t>BITAN NO ARIA</x:t>
  </x:si>
  <x:si>
    <x:t xml:space="preserve">Konohana Kitan </x:t>
  </x:si>
  <x:si>
    <x:t>헤르쯔 아날로그 여름밤</x:t>
  </x:si>
  <x:si>
    <x:t>잎이 반질 반질한 식물</x:t>
  </x:si>
  <x:si>
    <x:t>치약 넣기 치약 보관함에</x:t>
  </x:si>
  <x:si>
    <x:t>Just Because</x:t>
  </x:si>
  <x:si>
    <x:t>박효신 해줄 수 없는 일</x:t>
  </x:si>
  <x:si>
    <x:t>이제 보니 그때 니 눈 같네</x:t>
  </x:si>
  <x:si>
    <x:t>RC MOTORCYCLE</x:t>
  </x:si>
  <x:si>
    <x:t>유기농이 절반정도 인듯</x:t>
  </x:si>
  <x:si>
    <x:t>레드 라이트 조명 숙소 설치</x:t>
  </x:si>
  <x:si>
    <x:t>고개를 떨구던 뒷모습만이</x:t>
  </x:si>
  <x:si>
    <x:t>행복호르몬 증가를 하자</x:t>
  </x:si>
  <x:si>
    <x:t>백라이트가 있는 LCD</x:t>
  </x:si>
  <x:si>
    <x:t>햇볕에서 1-2일 건조</x:t>
  </x:si>
  <x:si>
    <x:t>칫솔 넣기 칫솔 보관함에</x:t>
  </x:si>
  <x:si>
    <x:t>자가 피부타입 판단방법</x:t>
  </x:si>
  <x:si>
    <x:t>WATER TONADO</x:t>
  </x:si>
  <x:si>
    <x:t>motto taberu?</x:t>
  </x:si>
  <x:si>
    <x:t>What's wrong</x:t>
  </x:si>
  <x:si>
    <x:t>I hate studing</x:t>
  </x:si>
  <x:si>
    <x:t>in the future</x:t>
  </x:si>
  <x:si>
    <x:t>lemon powder</x:t>
  </x:si>
  <x:si>
    <x:t>I may not study</x:t>
  </x:si>
  <x:si>
    <x:t>garlic powder.</x:t>
  </x:si>
  <x:si>
    <x:t>ANALOG PIN A0</x:t>
  </x:si>
  <x:si>
    <x:t>니 사랑 참 목 말랐었어</x:t>
  </x:si>
  <x:si>
    <x:t>ment : 맨날 혼나...</x:t>
  </x:si>
  <x:si>
    <x:t>I like to read</x:t>
  </x:si>
  <x:si>
    <x:t>It's only easy</x:t>
  </x:si>
  <x:si>
    <x:t>What is 스쿠렌?</x:t>
  </x:si>
  <x:si>
    <x:t>떠나는 니 모습 그건 나에게</x:t>
  </x:si>
  <x:si>
    <x:t>stalled turn</x:t>
  </x:si>
  <x:si>
    <x:t>떠나지 말라는 말도 못하고</x:t>
  </x:si>
  <x:si>
    <x:t>I plan to study</x:t>
  </x:si>
  <x:si>
    <x:t>벤치프레스 수직으로 반드시</x:t>
  </x:si>
  <x:si>
    <x:t>I plan to walk</x:t>
  </x:si>
  <x:si>
    <x:t>ANALOG PIN A1</x:t>
  </x:si>
  <x:si>
    <x:t>약속했어...난...난</x:t>
  </x:si>
  <x:si>
    <x:t xml:space="preserve">[Ohys-Raws]  </x:t>
  </x:si>
  <x:si>
    <x:t>죽는 게 더 쉬울지 몰라</x:t>
  </x:si>
  <x:si>
    <x:t>애를 쓰던 용감한 바보였을까</x:t>
  </x:si>
  <x:si>
    <x:t>특별하지 않은 너를 위해</x:t>
  </x:si>
  <x:si>
    <x:t>NOUN purular 취급</x:t>
  </x:si>
  <x:si>
    <x:t>하이 하이 교우모 잔넨데시타</x:t>
  </x:si>
  <x:si>
    <x:t>시금치 생 먹어도 되나</x:t>
  </x:si>
  <x:si>
    <x:t>Where was it?</x:t>
  </x:si>
  <x:si>
    <x:t>I only have 20.</x:t>
  </x:si>
  <x:si>
    <x:t>saltwater fish.</x:t>
  </x:si>
  <x:si>
    <x:t>I CAN DO(능력)</x:t>
  </x:si>
  <x:si>
    <x:t>extra baggage</x:t>
  </x:si>
  <x:si>
    <x:t>대량의 화석 밀집 발견지</x:t>
  </x:si>
  <x:si>
    <x:t>앞에서 부터 뒤로 부는 바람</x:t>
  </x:si>
  <x:si>
    <x:t>purple tang.</x:t>
  </x:si>
  <x:si>
    <x:t>What was it?</x:t>
  </x:si>
  <x:si>
    <x:t>rent car shop</x:t>
  </x:si>
  <x:si>
    <x:t>이 차에 산지 6일 되었어</x:t>
  </x:si>
  <x:si>
    <x:t>triple color</x:t>
  </x:si>
  <x:si>
    <x:t>break a leg!</x:t>
  </x:si>
  <x:si>
    <x:t>배움에는 순서가 있다?</x:t>
  </x:si>
  <x:si>
    <x:t>IT MAY BE TRUE</x:t>
  </x:si>
  <x:si>
    <x:t>I want to read</x:t>
  </x:si>
  <x:si>
    <x:t>you're just...</x:t>
  </x:si>
  <x:si>
    <x:t>It is just me.</x:t>
  </x:si>
  <x:si>
    <x:t>orange brown</x:t>
  </x:si>
  <x:si>
    <x:t>한스푼의 em 미생물 가루</x:t>
  </x:si>
  <x:si>
    <x:t>손을 잡고 화해하도록 해</x:t>
  </x:si>
  <x:si>
    <x:t>spent too much</x:t>
  </x:si>
  <x:si>
    <x:t>모모 토모다치 이타노네!</x:t>
  </x:si>
  <x:si>
    <x:t>It says Yes.</x:t>
  </x:si>
  <x:si>
    <x:t>현대백화점 판교점 레플리카</x:t>
  </x:si>
  <x:si>
    <x:t>explanations</x:t>
  </x:si>
  <x:si>
    <x:t>plan on seeing</x:t>
  </x:si>
  <x:si>
    <x:t>통장 입출금 한도 높이기</x:t>
  </x:si>
  <x:si>
    <x:t>it's perfect</x:t>
  </x:si>
  <x:si>
    <x:t>check please.</x:t>
  </x:si>
  <x:si>
    <x:t>내가 하고싶으니까 하는거야</x:t>
  </x:si>
  <x:si>
    <x:t>I mind studing.</x:t>
  </x:si>
  <x:si>
    <x:t>do we sit here?</x:t>
  </x:si>
  <x:si>
    <x:t>죽음도 두렵지 않았던...</x:t>
  </x:si>
  <x:si>
    <x:t>like a T-shape.</x:t>
  </x:si>
  <x:si>
    <x:t>I will order.</x:t>
  </x:si>
  <x:si>
    <x:t>내가 하고싶으니까 할거야</x:t>
  </x:si>
  <x:si>
    <x:t>I AM NOT ALONE</x:t>
  </x:si>
  <x:si>
    <x:t>france english</x:t>
  </x:si>
  <x:si>
    <x:t>I will show you</x:t>
  </x:si>
  <x:si>
    <x:t>더이상 도망치지 못해♡</x:t>
  </x:si>
  <x:si>
    <x:t>외웠다면 흘러 넘칠 거야</x:t>
  </x:si>
  <x:si>
    <x:t>perfect partner</x:t>
  </x:si>
  <x:si>
    <x:t>지토 시테테.......</x:t>
  </x:si>
  <x:si>
    <x:t>a ceramic pot</x:t>
  </x:si>
  <x:si>
    <x:t>I havn't paid.</x:t>
  </x:si>
  <x:si>
    <x:t>I pay for cash.</x:t>
  </x:si>
  <x:si>
    <x:t>Main project</x:t>
  </x:si>
  <x:si>
    <x:t>I grow plants.</x:t>
  </x:si>
  <x:si>
    <x:t>ficus ginseng</x:t>
  </x:si>
  <x:si>
    <x:t>일어나....일어나라구</x:t>
  </x:si>
  <x:si>
    <x:t>CONTROL+HOME</x:t>
  </x:si>
  <x:si>
    <x:t>3M 6501 면체형 마스크</x:t>
  </x:si>
  <x:si>
    <x:t>make it subtle</x:t>
  </x:si>
  <x:si>
    <x:t>화장대는 냉장고와 함께?</x:t>
  </x:si>
  <x:si>
    <x:t>홀린듯...따라가게 되었어</x:t>
  </x:si>
  <x:si>
    <x:t>I'm no ready.</x:t>
  </x:si>
  <x:si>
    <x:t>my resolutions</x:t>
  </x:si>
  <x:si>
    <x:t>how many slice</x:t>
  </x:si>
  <x:si>
    <x:t>your mother.</x:t>
  </x:si>
  <x:si>
    <x:t>심장이 두근두근 너무좋았어</x:t>
  </x:si>
  <x:si>
    <x:t>I AM ALIKE(닮은)?</x:t>
  </x:si>
  <x:si>
    <x:t>subway station</x:t>
  </x:si>
  <x:si>
    <x:t>옷장과 유사하게 만들것</x:t>
  </x:si>
  <x:si>
    <x:t>give it a try</x:t>
  </x:si>
  <x:si>
    <x:t>톰보우 모노 100 6B</x:t>
  </x:si>
  <x:si>
    <x:t>neo boomberman</x:t>
  </x:si>
  <x:si>
    <x:t>this is better.</x:t>
  </x:si>
  <x:si>
    <x:t>섞었다면 뭔가가 일어날까?</x:t>
  </x:si>
  <x:si>
    <x:t>Did it work?</x:t>
  </x:si>
  <x:si>
    <x:t>I like reading</x:t>
  </x:si>
  <x:si>
    <x:t>한 개 밖에 없는 거니까</x:t>
  </x:si>
  <x:si>
    <x:t>약속을 지키기 위해...</x:t>
  </x:si>
  <x:si>
    <x:t>british english</x:t>
  </x:si>
  <x:si>
    <x:t>SUPER ART TOY</x:t>
  </x:si>
  <x:si>
    <x:t>음악 들으면서는 음식 먹기</x:t>
  </x:si>
  <x:si>
    <x:t>sad beautiful</x:t>
  </x:si>
  <x:si>
    <x:t>카나리 야바소나 야츠다네</x:t>
  </x:si>
  <x:si>
    <x:t>식물을 다른 화분에 옮겨심기</x:t>
  </x:si>
  <x:si>
    <x:t>화분에 커피필터를 깐다.</x:t>
  </x:si>
  <x:si>
    <x:t>애절하게 ,..또 애절하게</x:t>
  </x:si>
  <x:si>
    <x:t>레아카는 최고의 의사야</x:t>
  </x:si>
  <x:si>
    <x:t>정우 무게 견딜 수 있는</x:t>
  </x:si>
  <x:si>
    <x:t>1. 건강한 음식 아침</x:t>
  </x:si>
  <x:si>
    <x:t>we follow you?</x:t>
  </x:si>
  <x:si>
    <x:t>돌아와서 여기에 있어...</x:t>
  </x:si>
  <x:si>
    <x:t>좋은놈 나쁜놈 이상한 놈</x:t>
  </x:si>
  <x:si>
    <x:t>달가슴살을 물에 씻는다.</x:t>
  </x:si>
  <x:si>
    <x:t>북부(얼음과 불의 노래)</x:t>
  </x:si>
  <x:si>
    <x:t>perfectly clear</x:t>
  </x:si>
  <x:si>
    <x:t>1/87 rc를 만들자</x:t>
  </x:si>
  <x:si>
    <x:t>내일을 좀 더 즐겁게 바꾸는</x:t>
  </x:si>
  <x:si>
    <x:t>미니 플라스틱 쓰레기통</x:t>
  </x:si>
  <x:si>
    <x:t>strawberry seed</x:t>
  </x:si>
  <x:si>
    <x:t>put some sugar</x:t>
  </x:si>
  <x:si>
    <x:t>You 're so kind</x:t>
  </x:si>
  <x:si>
    <x:t>봐, 하나 더 만들었어</x:t>
  </x:si>
  <x:si>
    <x:t>11meter 패러글라이딩</x:t>
  </x:si>
  <x:si>
    <x:t xml:space="preserve">....의 강력한 독에 </x:t>
  </x:si>
  <x:si>
    <x:t>Where are we?</x:t>
  </x:si>
  <x:si>
    <x:t>보지않을 영화 list</x:t>
  </x:si>
  <x:si>
    <x:t>관상어 박람회 갈 예정</x:t>
  </x:si>
  <x:si>
    <x:t>we're closed</x:t>
  </x:si>
  <x:si>
    <x:t>spider plant</x:t>
  </x:si>
  <x:si>
    <x:t>just one no.1</x:t>
  </x:si>
  <x:si>
    <x:t>dwarf banana</x:t>
  </x:si>
  <x:si>
    <x:t>what's amazing?</x:t>
  </x:si>
  <x:si>
    <x:t>천안 링크아쿠아 알아보기</x:t>
  </x:si>
  <x:si>
    <x:t>닭을 튀김 옷에 버무린다.</x:t>
  </x:si>
  <x:si>
    <x:t>이 멋진 세계의 축복을 2</x:t>
  </x:si>
  <x:si>
    <x:t>튀김가루를 닭에 버무린다.</x:t>
  </x:si>
  <x:si>
    <x:t>유료 숙식을 제공한다.</x:t>
  </x:si>
  <x:si>
    <x:t>삼겹살을 녹말전분을 바른다.</x:t>
  </x:si>
  <x:si>
    <x:t>애니 플라스틱 메모리즈</x:t>
  </x:si>
  <x:si>
    <x:t>유튜브 동영상 다운로드 요함</x:t>
  </x:si>
  <x:si>
    <x:t>도리-멈춰진 시간을 그리다</x:t>
  </x:si>
  <x:si>
    <x:t>비블리아 오래된 도서관</x:t>
  </x:si>
  <x:si>
    <x:t>3D MODELING 공부</x:t>
  </x:si>
  <x:si>
    <x:t>golden pothos</x:t>
  </x:si>
  <x:si>
    <x:t>짝수 일은 오른손잡이로 살기</x:t>
  </x:si>
  <x:si>
    <x:t>dwarf date palm</x:t>
  </x:si>
  <x:si>
    <x:t>Mirai no mirai</x:t>
  </x:si>
  <x:si>
    <x:t>gerhera daisy</x:t>
  </x:si>
  <x:si>
    <x:t>선물용으로 무언가를 만들기</x:t>
  </x:si>
  <x:si>
    <x:t>내 곁에 좀 더 머물러요</x:t>
  </x:si>
  <x:si>
    <x:t>fiddle leaf fig</x:t>
  </x:si>
  <x:si>
    <x:t>올리브 오일을 살짝 뿌린다.</x:t>
  </x:si>
  <x:si>
    <x:t>현지에서 먹힐까 미국편</x:t>
  </x:si>
  <x:si>
    <x:t>rubber plant</x:t>
  </x:si>
  <x:si>
    <x:t>홀수 일은 왼손잡이로 살기</x:t>
  </x:si>
  <x:si>
    <x:t>man character</x:t>
  </x:si>
  <x:si>
    <x:t>애니메이션이 교육을 해준다.</x:t>
  </x:si>
  <x:si>
    <x:t>asobini ikuyo</x:t>
  </x:si>
  <x:si>
    <x:t>I WILL GO HOME</x:t>
  </x:si>
  <x:si>
    <x:t>분위기 깡패 여자 옷 판매</x:t>
  </x:si>
  <x:si>
    <x:t>FULL SENTENCE 2</x:t>
  </x:si>
  <x:si>
    <x:t>드레멜 워크 스테이션 구매</x:t>
  </x:si>
  <x:si>
    <x:t>스테인레스 화장품 팔레트</x:t>
  </x:si>
  <x:si>
    <x:t>이걸로 가자! 굴곡면은</x:t>
  </x:si>
  <x:si>
    <x:t>계란 2개 바나나 1개</x:t>
  </x:si>
  <x:si>
    <x:t>I CAN DO(허락)</x:t>
  </x:si>
  <x:si>
    <x:t>BRUSH TEETH.</x:t>
  </x:si>
  <x:si>
    <x:t>vlog in english</x:t>
  </x:si>
  <x:si>
    <x:t>ANALOG PIN A5</x:t>
  </x:si>
  <x:si>
    <x:t>ANALOG PIN A4</x:t>
  </x:si>
  <x:si>
    <x:t>바늘을 바늘보관함에 넣기</x:t>
  </x:si>
  <x:si>
    <x:t>STUDY 마스크 등급</x:t>
  </x:si>
  <x:si>
    <x:t>heart connect</x:t>
  </x:si>
  <x:si>
    <x:t>쿠킹호일로 FRAME 제작</x:t>
  </x:si>
  <x:si>
    <x:t>MQ - 4 : 메탄가스</x:t>
  </x:si>
  <x:si>
    <x:t>http://13dl.net</x:t>
  </x:si>
  <x:si>
    <x:t>DRINK 한 모금의 물</x:t>
  </x:si>
  <x:si>
    <x:t>단백질 섭취 목적 우수 식품</x:t>
  </x:si>
  <x:si>
    <x:t>크루세이더 쾌스트 음악</x:t>
  </x:si>
  <x:si>
    <x:t xml:space="preserve">Dia Horizon </x:t>
  </x:si>
  <x:si>
    <x:t>I WILL GO THERE</x:t>
  </x:si>
  <x:si>
    <x:t>류가조 나나나의 매장급</x:t>
  </x:si>
  <x:si>
    <x:t>건강관리 알고리즘 재료 수집</x:t>
  </x:si>
  <x:si>
    <x:t>DRINK 디톡스 쥬스</x:t>
  </x:si>
  <x:si>
    <x:t xml:space="preserve">Juuni Taisen </x:t>
  </x:si>
  <x:si>
    <x:t>I AM the best</x:t>
  </x:si>
  <x:si>
    <x:t>PIECESE OF 스티로폴</x:t>
  </x:si>
  <x:si>
    <x:t>SHEETS OF PAPER</x:t>
  </x:si>
  <x:si>
    <x:t>I AM the worst</x:t>
  </x:si>
  <x:si>
    <x:t>후지미야 상에게 뭘 했어..</x:t>
  </x:si>
  <x:si>
    <x:t>SERIAL MONITOR</x:t>
  </x:si>
  <x:si>
    <x:t>L293D(DIP) IC칩</x:t>
  </x:si>
  <x:si>
    <x:t>white rice 2cup</x:t>
  </x:si>
  <x:si>
    <x:t xml:space="preserve">온 힘을 쏟아 열심히 </x:t>
  </x:si>
  <x:si>
    <x:t>일본애니뮤직 토렌트 사이트</x:t>
  </x:si>
  <x:si>
    <x:t>DIGITAL PWM PIN</x:t>
  </x:si>
  <x:si>
    <x:t>우레아를 1TS를 던다</x:t>
  </x:si>
  <x:si>
    <x:t>FURNITURE COLOR</x:t>
  </x:si>
  <x:si>
    <x:t>술은 부부가 된 후에 2화</x:t>
  </x:si>
  <x:si>
    <x:t>건강관리 알고리즘 모델 1</x:t>
  </x:si>
  <x:si>
    <x:t>유해성분을 최대한 배제하는</x:t>
  </x:si>
  <x:si>
    <x:t>앞이 보이지 않는 마법사</x:t>
  </x:si>
  <x:si>
    <x:t>POWER=0.017Watt</x:t>
  </x:si>
  <x:si>
    <x:t>DRAWER BENCH</x:t>
  </x:si>
  <x:si>
    <x:t>코피지제거기 괜찮은가?</x:t>
  </x:si>
  <x:si>
    <x:t>IDE OF ARDUINO</x:t>
  </x:si>
  <x:si>
    <x:t>ARDUINO MICRO</x:t>
  </x:si>
  <x:si>
    <x:t>LIQUID CRYSTAL</x:t>
  </x:si>
  <x:si>
    <x:t>oishiikedo....</x:t>
  </x:si>
  <x:si>
    <x:t>알고리즘을 하나씩 만들자</x:t>
  </x:si>
  <x:si>
    <x:t>floating 상태 해소법</x:t>
  </x:si>
  <x:si>
    <x:t>야....야메테....</x:t>
  </x:si>
  <x:si>
    <x:t>USDA 유기농 제조시설</x:t>
  </x:si>
  <x:si>
    <x:t>건강관리 알고리즘 재료 정리</x:t>
  </x:si>
  <x:si>
    <x:t>asparagus 1cup</x:t>
  </x:si>
  <x:si>
    <x:t>전류 0.01A=10mA</x:t>
  </x:si>
  <x:si>
    <x:t>5끼 이상으로 나누어 섭취</x:t>
  </x:si>
  <x:si>
    <x:t>호호바 오일 제품 필수</x:t>
  </x:si>
  <x:si>
    <x:t>ultrasonic wave</x:t>
  </x:si>
  <x:si>
    <x:t>건강관리 정신적 자극제</x:t>
  </x:si>
  <x:si>
    <x:t>백김치,물김치,알타리 김치,</x:t>
  </x:si>
  <x:si>
    <x:t>solid modeling</x:t>
  </x:si>
  <x:si>
    <x:t>큰 비닐 구해서 깔고 작업</x:t>
  </x:si>
  <x:si>
    <x:t>우리가 모르는 세상에.</x:t>
  </x:si>
  <x:si>
    <x:t>유기농 동결 건조 딸기</x:t>
  </x:si>
  <x:si>
    <x:t>chichera.co.kr</x:t>
  </x:si>
  <x:si>
    <x:t>ANTI POLLUTION</x:t>
  </x:si>
  <x:si>
    <x:t>모오...와카루 데쇼...</x:t>
  </x:si>
  <x:si>
    <x:t>amaging grace</x:t>
  </x:si>
  <x:si>
    <x:t>차량용 진공청소기 구매</x:t>
  </x:si>
  <x:si>
    <x:t>정말 설명이 잘되어 있다</x:t>
  </x:si>
  <x:si>
    <x:t>공부할 수 있는 책상.</x:t>
  </x:si>
  <x:si>
    <x:t>코노코 나에게 줄순 없어?</x:t>
  </x:si>
  <x:si>
    <x:t>ANALOG PIN A2</x:t>
  </x:si>
  <x:si>
    <x:t>ment : 제타이 이야데스</x:t>
  </x:si>
  <x:si>
    <x:t>영검산 별가루들의 잔치</x:t>
  </x:si>
  <x:si>
    <x:t>ment : 올라가 보자!</x:t>
  </x:si>
  <x:si>
    <x:t>너의 췌장을 먹고 싶어</x:t>
  </x:si>
  <x:si>
    <x:t>유기농 귀리를 볶아야 겠다.</x:t>
  </x:si>
  <x:si>
    <x:t>going outside</x:t>
  </x:si>
  <x:si>
    <x:t>akiba's trip</x:t>
  </x:si>
  <x:si>
    <x:t>이 전쟁을 끝낼래...</x:t>
  </x:si>
  <x:si>
    <x:t>주머니에 손을 숨겨봐도 노래</x:t>
  </x:si>
  <x:si>
    <x:t>보아 merry chri</x:t>
  </x:si>
  <x:si>
    <x:t>n-type doping</x:t>
  </x:si>
  <x:si>
    <x:t>화해 어플 성분 조사요망.</x:t>
  </x:si>
  <x:si>
    <x:t>디자인이 예쁜 미니알씨 설계</x:t>
  </x:si>
  <x:si>
    <x:t>10minites/1time</x:t>
  </x:si>
  <x:si>
    <x:t>음주다음날은 물 2L 마시기</x:t>
  </x:si>
  <x:si>
    <x:t>나의 히어로 아카데미아</x:t>
  </x:si>
  <x:si>
    <x:t>~ DIGITAL pins</x:t>
  </x:si>
  <x:si>
    <x:t>세라마이드 성분으로 구성</x:t>
  </x:si>
  <x:si>
    <x:t>aldnoha zero</x:t>
  </x:si>
  <x:si>
    <x:t>787 dreamliner</x:t>
  </x:si>
  <x:si>
    <x:t>1500mW 는 1.3A</x:t>
  </x:si>
  <x:si>
    <x:t>Backlight: LED</x:t>
  </x:si>
  <x:si>
    <x:t>Prior knowledge</x:t>
  </x:si>
  <x:si>
    <x:t>recomendations</x:t>
  </x:si>
  <x:si>
    <x:t>YOUR RC CARS</x:t>
  </x:si>
  <x:si>
    <x:t>600mW 는 800mA</x:t>
  </x:si>
  <x:si>
    <x:t>ANALOG PIN A3</x:t>
  </x:si>
  <x:si>
    <x:t xml:space="preserve">(Acro Flight) </x:t>
  </x:si>
  <x:si>
    <x:t>THEIR RC CARS</x:t>
  </x:si>
  <x:si>
    <x:t>distance 200m</x:t>
  </x:si>
  <x:si>
    <x:t>누구에게 나는 물을까요?</x:t>
  </x:si>
  <x:si>
    <x:t>line,area로 구성</x:t>
  </x:si>
  <x:si>
    <x:t>recommendations</x:t>
  </x:si>
  <x:si>
    <x:t>a hair dressor</x:t>
  </x:si>
  <x:si>
    <x:t>Mag Mode Flight</x:t>
  </x:si>
  <x:si>
    <x:t>circle flight</x:t>
  </x:si>
  <x:si>
    <x:t>프레임 형태의 가구를 만들자</x:t>
  </x:si>
  <x:si>
    <x:t>그대 내게 오지 말아요...</x:t>
  </x:si>
  <x:si>
    <x:t>TWO RC CARS ARE</x:t>
  </x:si>
  <x:si>
    <x:t>ALLO MINI 공기청정기</x:t>
  </x:si>
  <x:si>
    <x:t>차가워진 눈빛을 바라보면</x:t>
  </x:si>
  <x:si>
    <x:t xml:space="preserve">some friends </x:t>
  </x:si>
  <x:si>
    <x:t>a firefighter</x:t>
  </x:si>
  <x:si>
    <x:t>MQ - 7 : 일산화탄소</x:t>
  </x:si>
  <x:si>
    <x:t>OSD vs 텔레메트리</x:t>
  </x:si>
  <x:si>
    <x:t>SOME RC CARS</x:t>
  </x:si>
  <x:si>
    <x:t>오븐으로 밥할 수 있는가?</x:t>
  </x:si>
  <x:si>
    <x:t>팁10 : 장갑을 쓰세요.</x:t>
  </x:si>
  <x:si>
    <x:t>와타시노 모노니스루....</x:t>
  </x:si>
  <x:si>
    <x:t>영상 수신기 주파수 대역</x:t>
  </x:si>
  <x:si>
    <x:t>원단을 재단하여 덮는다</x:t>
  </x:si>
  <x:si>
    <x:t>Video reciever</x:t>
  </x:si>
  <x:si>
    <x:t>습도(비,....젖은 모습)</x:t>
  </x:si>
  <x:si>
    <x:t>head wind(정풍)</x:t>
  </x:si>
  <x:si>
    <x:t>영상 보면서 뭐 먹지 말기</x:t>
  </x:si>
  <x:si>
    <x:t>아쿠령다케오 코로스 치카라</x:t>
  </x:si>
  <x:si>
    <x:t>화질은 다 거기서 거기</x:t>
  </x:si>
  <x:si>
    <x:t>Virtual reality</x:t>
  </x:si>
  <x:si>
    <x:t>bread powder</x:t>
  </x:si>
  <x:si>
    <x:t>저 사람은 빛나고 있어요</x:t>
  </x:si>
  <x:si>
    <x:t>온도(더운,땀에 젖은)</x:t>
  </x:si>
  <x:si>
    <x:t>Recomandations</x:t>
  </x:si>
  <x:si>
    <x:t>magnorail 만들기</x:t>
  </x:si>
  <x:si>
    <x:t>화면이 흔들리는 현상?</x:t>
  </x:si>
  <x:si>
    <x:t>too expensive</x:t>
  </x:si>
  <x:si>
    <x:t>물은 대부분 먹지 말것</x:t>
  </x:si>
  <x:si>
    <x:t>회색로즈콤 반탐 소형닭</x:t>
  </x:si>
  <x:si>
    <x:t>It is so hot</x:t>
  </x:si>
  <x:si>
    <x:t>자연환경의 변화를 만든다</x:t>
  </x:si>
  <x:si>
    <x:t>silver wear?</x:t>
  </x:si>
  <x:si>
    <x:t>사고였습니다........</x:t>
  </x:si>
  <x:si>
    <x:t>수원 알씨잼 매장 가볼까?</x:t>
  </x:si>
  <x:si>
    <x:t>얼굴에 뜨거운 기름을 붓는</x:t>
  </x:si>
  <x:si>
    <x:t>0402 사이즈 SMD</x:t>
  </x:si>
  <x:si>
    <x:t>눌러붙은 것 청소 방법</x:t>
  </x:si>
  <x:si>
    <x:t>엄마 컴퓨터대,독서 대</x:t>
  </x:si>
  <x:si>
    <x:t>3D animation</x:t>
  </x:si>
  <x:si>
    <x:t>아크로바틱 비행기 참조</x:t>
  </x:si>
  <x:si>
    <x:t>1kgf는 9.80665N</x:t>
  </x:si>
  <x:si>
    <x:t>깻잎 짱아치 물에 행궈서</x:t>
  </x:si>
  <x:si>
    <x:t>cube(머리쓰는 큐브)</x:t>
  </x:si>
  <x:si>
    <x:t>빚다 가플때까지 못 죽어</x:t>
  </x:si>
  <x:si>
    <x:t>woman charater</x:t>
  </x:si>
  <x:si>
    <x:t>yeah red color.</x:t>
  </x:si>
  <x:si>
    <x:t>let me check?</x:t>
  </x:si>
  <x:si>
    <x:t>really crunch.</x:t>
  </x:si>
  <x:si>
    <x:t xml:space="preserve">이렇게 또 걸어가고 있네 </x:t>
  </x:si>
  <x:si>
    <x:t xml:space="preserve">그건 누굴 위한 꿈일까 </x:t>
  </x:si>
  <x:si>
    <x:t>coconut crab</x:t>
  </x:si>
  <x:si>
    <x:t>cooking English</x:t>
  </x:si>
  <x:si>
    <x:t>판타지 정글에서 살아남기</x:t>
  </x:si>
  <x:si>
    <x:t xml:space="preserve">오늘도 난 걸어가고 있네 </x:t>
  </x:si>
  <x:si>
    <x:t xml:space="preserve">나는 무엇을 꿈꾸는가 </x:t>
  </x:si>
  <x:si>
    <x:t>여행, 생물 키우기 디자인</x:t>
  </x:si>
  <x:si>
    <x:t>너를 보면서 몰래 웃으면</x:t>
  </x:si>
  <x:si>
    <x:t>특이한 구조 참고 자료</x:t>
  </x:si>
  <x:si>
    <x:t>친환경 적이여야 한다.</x:t>
  </x:si>
  <x:si>
    <x:t>어디에 가려고 하는 거야?</x:t>
  </x:si>
  <x:si>
    <x:t>다홍색의 아름다운 여성</x:t>
  </x:si>
  <x:si>
    <x:t>빨리 보여줘요 현기증 나니까</x:t>
  </x:si>
  <x:si>
    <x:t>just like that</x:t>
  </x:si>
  <x:si>
    <x:t xml:space="preserve">아직도 나는 자신이 없네 </x:t>
  </x:si>
  <x:si>
    <x:t>우리는 그곳으로 가야해요.</x:t>
  </x:si>
  <x:si>
    <x:t>소년이여 신화가 되어라</x:t>
  </x:si>
  <x:si>
    <x:t>영감을 주는 장소 list</x:t>
  </x:si>
  <x:si>
    <x:t>what about you</x:t>
  </x:si>
  <x:si>
    <x:t>about 5 stops</x:t>
  </x:si>
  <x:si>
    <x:t>put straw in</x:t>
  </x:si>
  <x:si>
    <x:t xml:space="preserve">나는 왜 이 길에 서있나 </x:t>
  </x:si>
  <x:si>
    <x:t>집의 가운데에 모이는 것.</x:t>
  </x:si>
  <x:si>
    <x:t>wrap this.싸요</x:t>
  </x:si>
  <x:si>
    <x:t>모트 케일린이 위치해있으며</x:t>
  </x:si>
  <x:si>
    <x:t>스타일   옷 사기 예정.</x:t>
  </x:si>
  <x:si>
    <x:t>very chrispy</x:t>
  </x:si>
  <x:si>
    <x:t>IMIGINATION 하이큐</x:t>
  </x:si>
  <x:si>
    <x:t>미나미 HOLLOWNESS</x:t>
  </x:si>
  <x:si>
    <x:t>너 하고 싶은 거 다해!</x:t>
  </x:si>
  <x:si>
    <x:t>20년 전에 구해준 거북이</x:t>
  </x:si>
  <x:si>
    <x:t>아르마티카 돼지의 소굴로</x:t>
  </x:si>
  <x:si>
    <x:t>연에 12번 물을 준다.</x:t>
  </x:si>
  <x:si>
    <x:t>물밖에서 발아,물속에서 발아</x:t>
  </x:si>
  <x:si>
    <x:t xml:space="preserve">아직도 답을 내릴 수 없네 </x:t>
  </x:si>
  <x:si>
    <x:t>남에게 주는 선물 캐비닛</x:t>
  </x:si>
  <x:si>
    <x:t>공구부터 해서 죄다 만드는</x:t>
  </x:si>
  <x:si>
    <x:t>inner beauty</x:t>
  </x:si>
  <x:si>
    <x:t xml:space="preserve">deficiencies </x:t>
  </x:si>
  <x:si>
    <x:t>SAMURAI HEART</x:t>
  </x:si>
  <x:si>
    <x:t>우리 하고 싶은 거 다해!</x:t>
  </x:si>
  <x:si>
    <x:t>나도 그걸 가지고 싶어..</x:t>
  </x:si>
  <x:si>
    <x:t>플로어 타일 타입 수납장.</x:t>
  </x:si>
  <x:si>
    <x:t>아침저녁 날 좋은날 환기</x:t>
  </x:si>
  <x:si>
    <x:t>예쁜 장난감 만들어야 한다.</x:t>
  </x:si>
  <x:si>
    <x:t>steering wheel</x:t>
  </x:si>
  <x:si>
    <x:t>4개월간 물을 주지 않는다.</x:t>
  </x:si>
  <x:si>
    <x:t>아르카니아의 진주를 가져와</x:t>
  </x:si>
  <x:si>
    <x:t>take a picture</x:t>
  </x:si>
  <x:si>
    <x:t>take it down내려요</x:t>
  </x:si>
  <x:si>
    <x:t xml:space="preserve">이게 정말 나의 길인가 </x:t>
  </x:si>
  <x:si>
    <x:t>오르막길 내리막길 디자인</x:t>
  </x:si>
  <x:si>
    <x:t>못 그리는거는 당연한 일</x:t>
  </x:si>
  <x:si>
    <x:t>wait for 20min</x:t>
  </x:si>
  <x:si>
    <x:t>pronunciation</x:t>
  </x:si>
  <x:si>
    <x:t>나 하고 싶은 거 다해!</x:t>
  </x:si>
  <x:si>
    <x:t>get noun ~을 받는다</x:t>
  </x:si>
  <x:si>
    <x:t>아카니아의 진주를 가져와</x:t>
  </x:si>
  <x:si>
    <x:t>티타네 강으로 만든 깃대야</x:t>
  </x:si>
  <x:si>
    <x:t>작동가능환경에 대한 파라미터</x:t>
  </x:si>
  <x:si>
    <x:t>나에게 주는 선물 캐비닛</x:t>
  </x:si>
  <x:si>
    <x:t>롯데타워 불꽃축제 보러가기</x:t>
  </x:si>
  <x:si>
    <x:t>크라켄을 부를 수 있는 피리</x:t>
  </x:si>
  <x:si>
    <x:t>여의도 불꽃축제 보러가기</x:t>
  </x:si>
  <x:si>
    <x:t>BAS 탈취제 오더 스폰지</x:t>
  </x:si>
  <x:si>
    <x:t>party noodle</x:t>
  </x:si>
  <x:si>
    <x:t>마지막에 넣은 것을 빼라</x:t>
  </x:si>
  <x:si>
    <x:t>물에 녹는 펄프로 청소하기</x:t>
  </x:si>
  <x:si>
    <x:t>더러움을 모두 씻어내 버리고</x:t>
  </x:si>
  <x:si>
    <x:t>주상절리 스타일 나무 계단.</x:t>
  </x:si>
  <x:si>
    <x:t>알려진 사실과는 다르게</x:t>
  </x:si>
  <x:si>
    <x:t>작은 성에 혼자 사는 마법사</x:t>
  </x:si>
  <x:si>
    <x:t>coffee filter</x:t>
  </x:si>
  <x:si>
    <x:t>사실 너는 아루먼 힘이 없어</x:t>
  </x:si>
  <x:si>
    <x:t>유리노 오네상 데스카?</x:t>
  </x:si>
  <x:si>
    <x:t>아코는 내가 지켜...</x:t>
  </x:si>
  <x:si>
    <x:t>너에게로 다시 갈수있도록</x:t>
  </x:si>
  <x:si>
    <x:t>발정난 여자애들 모인 곳</x:t>
  </x:si>
  <x:si>
    <x:t>난 아직도 ...에 있어</x:t>
  </x:si>
  <x:si>
    <x:t>...가 ...를 가져갔어</x:t>
  </x:si>
  <x:si>
    <x:t>어쩛수 몰를 정도로 예뻤다</x:t>
  </x:si>
  <x:si>
    <x:t>BE DIFFICULT</x:t>
  </x:si>
  <x:si>
    <x:t>팔 위로 새겨져 있던 멍</x:t>
  </x:si>
  <x:si>
    <x:t>그 손을 사용하면 될텐데</x:t>
  </x:si>
  <x:si>
    <x:t>사랑을 찾아다니는 마법사</x:t>
  </x:si>
  <x:si>
    <x:t>커튼</x:t>
  </x:si>
  <x:si>
    <x:t>우마이</x:t>
  </x:si>
  <x:si>
    <x:t>내리막</x:t>
  </x:si>
  <x:si>
    <x:t>면봉</x:t>
  </x:si>
  <x:si>
    <x:t>쑥국</x:t>
  </x:si>
  <x:si>
    <x:t>앰플</x:t>
  </x:si>
  <x:si>
    <x:t>힐러</x:t>
  </x:si>
  <x:si>
    <x:t>고사리</x:t>
  </x:si>
  <x:si>
    <x:t>꼬옥</x:t>
  </x:si>
  <x:si>
    <x:t>PWD</x:t>
  </x:si>
  <x:si>
    <x:t>탭</x:t>
  </x:si>
  <x:si>
    <x:t>팬티</x:t>
  </x:si>
  <x:si>
    <x:t>맛있닭</x:t>
  </x:si>
  <x:si>
    <x:t>브릿지</x:t>
  </x:si>
  <x:si>
    <x:t xml:space="preserve"> </x:t>
  </x:si>
  <x:si>
    <x:t>피리카</x:t>
  </x:si>
  <x:si>
    <x:t>휴지</x:t>
  </x:si>
  <x:si>
    <x:t>듣기</x:t>
  </x:si>
  <x:si>
    <x:t>내ㅑ</x:t>
  </x:si>
  <x:si>
    <x:t>엣지</x:t>
  </x:si>
  <x:si>
    <x:t>선한</x:t>
  </x:si>
  <x:si>
    <x:t>살균력</x:t>
  </x:si>
  <x:si>
    <x:t>악어</x:t>
  </x:si>
  <x:si>
    <x:t>아기손</x:t>
  </x:si>
  <x:si>
    <x:t>검치호</x:t>
  </x:si>
  <x:si>
    <x:t>김</x:t>
  </x:si>
  <x:si>
    <x:t>소금</x:t>
  </x:si>
  <x:si>
    <x:t>콜라겐</x:t>
  </x:si>
  <x:si>
    <x:t>달걀</x:t>
  </x:si>
  <x:si>
    <x:t>참기름</x:t>
  </x:si>
  <x:si>
    <x:t>군도</x:t>
  </x:si>
  <x:si>
    <x:t>여자1</x:t>
  </x:si>
  <x:si>
    <x:t>신발장</x:t>
  </x:si>
  <x:si>
    <x:t>딸꾹이</x:t>
  </x:si>
  <x:si>
    <x:t>매머드</x:t>
  </x:si>
  <x:si>
    <x:t>테라</x:t>
  </x:si>
  <x:si>
    <x:t>양말</x:t>
  </x:si>
  <x:si>
    <x:t>아침 간식 점심 간식 저녁 간식</x:t>
  </x:si>
  <x:si>
    <x:t>눈썹면도기(뒷머리 구랫나루 관리)</x:t>
  </x:si>
  <x:si>
    <x:t>예쁘게 아른 아른 흔들리는 눈동자</x:t>
  </x:si>
  <x:si>
    <x:t>the dead mammard</x:t>
  </x:si>
  <x:si>
    <x:t>냄비걸이 및 식기건조대 및 보관함</x:t>
  </x:si>
  <x:si>
    <x:t>페트병에서 비닐 뽑아 쓰게 하기</x:t>
  </x:si>
  <x:si>
    <x:t>...는 여기를 나갈 수 없어</x:t>
  </x:si>
  <x:si>
    <x:t>콜라에 공구를 24HOUR 담가둔다</x:t>
  </x:si>
  <x:si>
    <x:t>가죽신발을 바나나 껍질로 비빈다</x:t>
  </x:si>
  <x:si>
    <x:t>살아있을때 자르면 피부가 안 말린다</x:t>
  </x:si>
  <x:si>
    <x:t>베이킹소다 용기(식시 청소용)</x:t>
  </x:si>
  <x:si>
    <x:t>문 경첩에서 소리날때 베이비 오일</x:t>
  </x:si>
  <x:si>
    <x:t>물에서 휴대폰도 쌀에 밖아 둔다</x:t>
  </x:si>
  <x:si>
    <x:t>a trash can (wood</x:t>
  </x:si>
  <x:si>
    <x:t>하지만 딱딱해지지 않아도 되요</x:t>
  </x:si>
  <x:si>
    <x:t>죽은채로 그대로 죽지않고 있지</x:t>
  </x:si>
  <x:si>
    <x:t>contain antecedent</x:t>
  </x:si>
  <x:si>
    <x:t>카이피라 RACING TRACK</x:t>
  </x:si>
  <x:si>
    <x:t>암앤해머 냉장고탈취제 396.8g</x:t>
  </x:si>
  <x:si>
    <x:t>....는 내가 데리고 있다!</x:t>
  </x:si>
  <x:si>
    <x:t>아시타 하이루...초 하이루..</x:t>
  </x:si>
  <x:si>
    <x:t>평소에 바람을 모아두고 있어...</x:t>
  </x:si>
  <x:si>
    <x:t>평지는 시작라인,골라인에서는 만든다</x:t>
  </x:si>
  <x:si>
    <x:t>a trash can (paper</x:t>
  </x:si>
  <x:si>
    <x:t>내 모든 걸 다 잃어도 괜찮아</x:t>
  </x:si>
  <x:si>
    <x:t>낮과 밤이 다르게 한다(조명에따라)</x:t>
  </x:si>
  <x:si>
    <x:t>아보카도에 양파랑 같이느면 변색방지</x:t>
  </x:si>
  <x:si>
    <x:t>치약으로  컴파운드처럼  써도 된다</x:t>
  </x:si>
  <x:si>
    <x:t>가구 바닥에 코르크 마개 붙이기</x:t>
  </x:si>
  <x:si>
    <x:t>글루건과 BAKING PAPER</x:t>
  </x:si>
  <x:si>
    <x:t>Frequency range:</x:t>
  </x:si>
  <x:si>
    <x:t>Antenna gain: 2db</x:t>
  </x:si>
  <x:si>
    <x:t>두 손으로 온 세상 비를 닦으려</x:t>
  </x:si>
  <x:si>
    <x:t>표준 가이드라인을 제시 해드립니다.</x:t>
  </x:si>
  <x:si>
    <x:t>어렸어 내가 이럴 줄은 몰랐어</x:t>
  </x:si>
  <x:si>
    <x:t>NTSC 는 주로 아시아 국가</x:t>
  </x:si>
  <x:si>
    <x:t>카엘을 사사에테 호시이.......</x:t>
  </x:si>
  <x:si>
    <x:t>다양한 옷을 입을 수 있도록 만든다</x:t>
  </x:si>
  <x:si>
    <x:t>https://www.youtube.com/watch?v=cjlnfwJ5jR0&amp;oref=https%3A%2F%2Fwww.youtube.com%2Fwatch%3Fv%3DcjlnfwJ5jR0&amp;has_verified=1</x:t>
  </x:si>
  <x:si>
    <x:t>https://www.youtube.com/watch?v=c_N9PULinZo&amp;oref=https%3A%2F%2Fwww.youtube.com%2Fwatch%3Fv%3Dc_N9PULinZo&amp;has_verified=1</x:t>
  </x:si>
  <x:si>
    <x:t>https://www.youtube.com/watch?v=mYblsAA6Xws&amp;oref=https%3A%2F%2Fwww.youtube.com%2Fwatch%3Fv%3DmYblsAA6Xws&amp;has_verified=1</x:t>
  </x:si>
  <x:si>
    <x:t>https://www.youtube.com/watch?v=ieNvrGSCH_Y&amp;oref=https%3A%2F%2Fwww.youtube.com%2Fwatch%3Fv%3DieNvrGSCH_Y&amp;has_verified=1</x:t>
  </x:si>
  <x:si>
    <x:t>https://www.youtube.com/watch?v=T14cSl7AIms&amp;oref=https%3A%2F%2Fwww.youtube.com%2Fwatch%3Fv%3DT14cSl7AIms&amp;has_verified=1</x:t>
  </x:si>
  <x:si>
    <x:t>https://www.youtube.com/watch?v=jx05_VTZ_RQ&amp;oref=https%3A%2F%2Fwww.youtube.com%2Fwatch%3Fv%3Djx05_VTZ_RQ&amp;has_verified=1</x:t>
  </x:si>
  <x:si>
    <x:t>https://www.youtube.com/watch?v=mXpX7CTHxvI&amp;oref=https%3A%2F%2Fwww.youtube.com%2Fwatch%3Fv%3DmXpX7CTHxvI&amp;has_verified=1</x:t>
  </x:si>
  <x:si>
    <x:t>빨강파프리카</x:t>
  </x:si>
  <x:si>
    <x:t>무 볶음</x:t>
  </x:si>
  <x:si>
    <x:t>돌아서네요</x:t>
  </x:si>
  <x:si>
    <x:t>컬리플라워</x:t>
  </x:si>
  <x:si>
    <x:t>김치볶음밥</x:t>
  </x:si>
  <x:si>
    <x:t>바람에 실린듯</x:t>
  </x:si>
  <x:si>
    <x:t>팽이버섯</x:t>
  </x:si>
  <x:si>
    <x:t>코인티슈</x:t>
  </x:si>
  <x:si>
    <x:t>싱그러운</x:t>
  </x:si>
  <x:si>
    <x:t>태양이 떠나고</x:t>
  </x:si>
  <x:si>
    <x:t>쇠고기야채죽</x:t>
  </x:si>
  <x:si>
    <x:t>떠먹는 피자</x:t>
  </x:si>
  <x:si>
    <x:t>프랑스와즈</x:t>
  </x:si>
  <x:si>
    <x:t>오이고추</x:t>
  </x:si>
  <x:si>
    <x:t>적양배추</x:t>
  </x:si>
  <x:si>
    <x:t>계란노른자장</x:t>
  </x:si>
  <x:si>
    <x:t>무말랭이</x:t>
  </x:si>
  <x:si>
    <x:t>노랑파프리카</x:t>
  </x:si>
  <x:si>
    <x:t>깻잎 짱아치</x:t>
  </x:si>
  <x:si>
    <x:t>specs</x:t>
  </x:si>
  <x:si>
    <x:t>애호박 볶음</x:t>
  </x:si>
  <x:si>
    <x:t xml:space="preserve">도쿄구울 </x:t>
  </x:si>
  <x:si>
    <x:t>허니머스타드</x:t>
  </x:si>
  <x:si>
    <x:t>홀푸드 스토리</x:t>
  </x:si>
  <x:si>
    <x:t>쇠고기 장조림</x:t>
  </x:si>
  <x:si>
    <x:t>식재료 보관법</x:t>
  </x:si>
  <x:si>
    <x:t>직진비행</x:t>
  </x:si>
  <x:si>
    <x:t>goggle</x:t>
  </x:si>
  <x:si>
    <x:t>hacks</x:t>
  </x:si>
  <x:si>
    <x:t>우리 이대로</x:t>
  </x:si>
  <x:si>
    <x:t>건시금치</x:t>
  </x:si>
  <x:si>
    <x:t>브로컬리 스푸</x:t>
  </x:si>
  <x:si>
    <x:t>건강한 조리법</x:t>
  </x:si>
  <x:si>
    <x:t>http://search.gmarket.co.kr/search.aspx?selecturl=total&amp;sheaderkey=&amp;gdlc=&amp;SearchClassFormWord=goodsSearch&amp;keywordOrg=%B9%DA%BD%BA&amp;keywordCVT=%B9%DA%BD%BA+%C0%FC%C8%AD%B1%E2%2C%B9%DA%BD%BA%C5%D7%C0%CC%C7%C1%2C%B3%EB%BA%F1%C5%B8+%B9%DA%BD%BA%2C%BA%ED%B7%A2%B9%DA%BD%BA%2C%BD%C5%BC%AD%C0%AF%B1%E2+%B9%DA%BD%BA%2C%B8%DE%B0%A1%B9%DA%BD%BA%2CLG%C0%FC%C0%DA+%B9%DA%BD%BA%2C%B0%F8%B0%A3%B9%DA%BD%BA%2C%B8%AE%BA%F9%B9%DA%BD%BA%2C%BC%F6%B3%B3%B9%DA%BD%BA&amp;keywordCVTi=1&amp;keyword=%B9%DA%BD%BA</x:t>
  </x:si>
  <x:si>
    <x:t>http://english.koreadaily.com/you-are-welcome-%EB%A7%8C-%EC%93%B0%EC%A7%80%EB%A7%90%EA%B3%A0-%EC%9D%B4%EB%A0%87%EA%B2%8C-%EB%8B%B5%ED%95%98%EC%84%B8%EC%9A%94/</x:t>
  </x:si>
  <x:si>
    <x:t>ENGLISH RULE------------------------------------------------------------------------------------------------------------------------------------------------</x:t>
  </x:si>
  <x:si>
    <x:t>부정문들......................................................................................................................................................</x:t>
  </x:si>
  <x:si>
    <x:t>멀티 콥터는 컴퓨터의 발달로 누구나 비행이 가능할 정도로 조종이 쉽습니다. 지능형 비행은 한번도 비행을 해본 적이 없는 사람에도 고 난이도의 비행을 가능하게 해줍니다. 하지만 대부분의 조종을 컴퓨터가 하고 있기 때문에 지자기 교란 현상이나 건물, 구름 등에 의해 GPS 신호에 이상이 생기면 안전사고로 이어 질 수 있습니다. 계속 발전하고 있지만 지능형 비행은 GPS에 자신의 핸들을 바로 연결해서 움직이는 자동차로 생각하시면 됩니다. 실제로 GPS가 정상적으로 동작하지 않을 때 GPS Home 기능을 동작시킨다면 어디가 처음 이륙장소인지 알 수 없어 어디론가 사라지는 사고가 종종 발생하곤 합니다. 따라서 비상시 언제든 비행 모드를 전환하여 조종할 수 있도록 기본적인 비행 연습을 해야 합니다</x:t>
  </x:si>
  <x:si>
    <x:t>.......................................................................................................................................................................................................................................................................................................................................................................라티엘 FPV RC COMPITITION (RACING TRACK</x:t>
  </x:si>
  <x:si>
    <x:t>......................................................................................................................................................</x:t>
  </x:si>
  <x:si>
    <x:t>ENGLISH-----------------------------------------------------------------------------------------------------------------------------------------------</x:t>
  </x:si>
  <x:si>
    <x:t>그린 샐러드: 루꼴라, 양상추, 콘샐러드, 블랙 올리브, 오이 슬라이스, 적포도 여러 알. 두부를 조금 넣고 애플 사이다 식초와 올리브 오일로 드레싱을 한다. 다른 그릇에는 허머스를 준비하자. 병아리콩으로 허머스를 만들면 맛있고 건강한 허머스로 점심을 즐길 수 있다.</x:t>
  </x:si>
  <x:si>
    <x:t>LED+ / LED- : 백라이트 LED의 양극과 음극을 나타내며. 5V에서 작동 할 때 560ohm 저항이이 핀에 직렬로 연결되어야합니다. arduino 기반 프로젝트에서 백라이트 LED는 arduino 보드의 3.3V 소스에서 전력을 공급받을 수 있습니다.</x:t>
  </x:si>
  <x:si>
    <x:t>PROBLEM-----------------------------------------------------------------------------------------------------------------------------------------------</x:t>
  </x:si>
  <x:si>
    <x:t>PULSE(파동)에 의해 디지털적으로 제어하기 때문에 정밀한 제어가 가능하고, 아두이노, 라즈베리파이등으로 동작시키기에 편리</x:t>
  </x:si>
  <x:si>
    <x:t>사용할 수록 BRUSH가 닳아 없어지기 때문에 BRUSHLESS MOTOR에 비해 BRUSH MANAGEMENT가 필요하다</x:t>
  </x:si>
  <x:si>
    <x:t>https://www.nasa.gov/mission_pages/station/research/experiments/70.html</x:t>
  </x:si>
  <x:si>
    <x:t>붓같은 것을 세척할때 손으로 짜지 말고 플라스틱 판에 글루건을 ㅇWAVE 형태로 바르고 말려서 흐르는 물에 그 위에 비빈다</x:t>
  </x:si>
  <x:si>
    <x:t>motor의 reverse electromotive force에 의 발생에 의한 transister 손상을 막기 위해 필요</x:t>
  </x:si>
  <x:si>
    <x:t>https://en.wikipedia.org/wiki/Electrical_resistivity_and_conductivity</x:t>
  </x:si>
  <x:si>
    <x:t>https://www.youtube.com/watch?v=zzLVzdDzzEY&amp;index=38&amp;list=RDnt4g6yMPoLE</x:t>
  </x:si>
  <x:si>
    <x:t>ANALOG SIGNAL은 Analog Digital Converter를 거쳐서 DIGITAL SIGNAL로 CONVERT</x:t>
  </x:si>
  <x:si>
    <x:t>https://www.youtube.com/watch?v=Ncu57eczM9g&amp;index=19&amp;list=RD8_nuvNuZ3iw</x:t>
  </x:si>
  <x:si>
    <x:t>https://www.youtube.com/watch?v=M2urq0QgXHc&amp;list=RD8_nuvNuZ3iw&amp;index=12</x:t>
  </x:si>
  <x:si>
    <x:t>https://www.youtube.com/watch?v=uz-ADfM1Tkg&amp;feature=trueview-instream</x:t>
  </x:si>
  <x:si>
    <x:t>https://www.youtube.com/watch?v=jEn5Hd8kP3Y&amp;list=RD8_nuvNuZ3iw&amp;index=13</x:t>
  </x:si>
  <x:si>
    <x:t>https://www.youtube.com/watch?v=YlCiJCT_kmY&amp;index=2&amp;list=RDzYFU89qMfNI</x:t>
  </x:si>
  <x:si>
    <x:t>https://www.youtube.com/watch?v=o0TZgKbUL7s&amp;list=RDnt4g6yMPoLE&amp;index=25</x:t>
  </x:si>
  <x:si>
    <x:t>칼날을 1칸 잘라서 3M tape로 테이프 주변을 감싸는 것을 만들면 수월히 tape dispensor를 만들 수 있다</x:t>
  </x:si>
  <x:si>
    <x:t>https://wiki.blender.org/index.php/Doc:2.4/Reference/Hotkeys/All</x:t>
  </x:si>
  <x:si>
    <x:t>눈이 보이지 않아.....그녀의 얼굴도 볼 수 없어...그래도.....그녀가 살 수 만있다면...무었이든 하겠어...</x:t>
  </x:si>
  <x:si>
    <x:t>All my life,I will regret not taking my teacher's advice seriously</x:t>
  </x:si>
  <x:si>
    <x:t>디지털 서보모터는 아날로그에 비해 소비되는 전력량이 많으므로 아두이노 보드에 순간적인 전압강하가 일어날 수 있습니다.</x:t>
  </x:si>
  <x:si>
    <x:t>이 판이 공기중의 수분을 흡수하게 되고 표면에 부착된 수분의 양에 의해 전극의 전도도에 변화가 일어나게 되면 이를 감지</x:t>
  </x:si>
  <x:si>
    <x:t>https://www.youtube.com/watch?feature=player_embedded&amp;v=85mILqDHQbU</x:t>
  </x:si>
  <x:si>
    <x:t>He came to the town last year,and then he opened this store(그 때에</x:t>
  </x:si>
  <x:si>
    <x:t>Rokuhoudou Yotsuiro Biyori - 12 END (ATX 1280x720 x264 AAC).mp4  ?</x:t>
  </x:si>
  <x:si>
    <x:t>EN   : 이 핀은 LCD 모듈을 활성화하기위한 핀입니다. 이 핀에서 HIGH에서 LOW 신호는 모듈을 활성화합니다.</x:t>
  </x:si>
  <x:si>
    <x:t>We do not like to face the truth that uncertainty is a part of life</x:t>
  </x:si>
  <x:si>
    <x:t>Yowamushi Pedal： Glory Line - 25 END (TX 1280x720 x264 AAC).mp4  ?</x:t>
  </x:si>
  <x:si>
    <x:t>according to the day of the week on which they are born(on which</x:t>
  </x:si>
  <x:si>
    <x:t>S+V+preposition+object of preposition(subordinating conj. + Clause)</x:t>
  </x:si>
  <x:si>
    <x:t>https://www.youtube.com/watch?feature=player_embedded&amp;v=YbCLGpej0X4</x:t>
  </x:si>
  <x:si>
    <x:t>From Anyang subway station,I walked as far as my house yesterday</x:t>
  </x:si>
  <x:si>
    <x:t>그런데 버튼과 같은 바이너리 센서들은 전압이 고정되어 있지 않아서 오작동을 일으키는 데 이를 FLOATING이라 한다</x:t>
  </x:si>
  <x:si>
    <x:t>*****만약 camera가 NTSC 로 선택하면 video transmitter도 NTSC 제품으로 선택해야 되죠</x:t>
  </x:si>
  <x:si>
    <x:t>press any key(c,space bar,reft arrow key,right arrow key(아무거나 해보세요)</x:t>
  </x:si>
  <x:si>
    <x:t>Uma Musume： Pretty Derby - 13 END (BS11 1280x720 x264 AAC).mp4  ?</x:t>
  </x:si>
  <x:si>
    <x:t>그는 시민들을 위해서 감정을 죽이는 약을 먹었고....................그의 가족도 모두 죽이기 시작하였다</x:t>
  </x:si>
  <x:si>
    <x:t>https://www.youtube.com/watch?feature=player_embedded&amp;v=6S3zPeorr8g</x:t>
  </x:si>
  <x:si>
    <x:t>(that이 Relative pronoun이라면 wrong,아니라면 right일 수 있다)(아주 중요한 내요인것 같다)</x:t>
  </x:si>
  <x:si>
    <x:t xml:space="preserve">Spiritpact： Yomi no Chigiri - 12 END (MX 1280x720 x264 AAC).mp4  </x:t>
  </x:si>
  <x:si>
    <x:t>Basilisk： Ouka Ninpouchou - 24 END (BS11 1280x720 x264 AAC).mp4  ?</x:t>
  </x:si>
  <x:si>
    <x:t>Tachibana-kan to Lie Angle - 12 END (MX 1280x720 x264 AAC).mp4  ?</x:t>
  </x:si>
  <x:si>
    <x:t>I've gotten to see the city,It's really beautiful.different parts.</x:t>
  </x:si>
  <x:si>
    <x:t>http://www.youtube.com/watch?v=l0H7scrNDI0&amp;list=PLA31FF4979B340DE2</x:t>
  </x:si>
  <x:si>
    <x:t>https://www.youtube.com/watch?feature=player_embedded&amp;v=CQGuUqylMpo</x:t>
  </x:si>
  <x:si>
    <x:t>Lostorage Conflated WIXOSS - 12 END (BS11 1280x720 x264 AAC).mp4  ?</x:t>
  </x:si>
  <x:si>
    <x:t>?애플 사이다 식초와 올리브 오일을 곁들인 찐 방울 양배추, 비트와 사과 주스 한 잔, 다진 마늘을 올린 방울 토마토</x:t>
  </x:si>
  <x:si>
    <x:t>THIS PIN에서 10K 전위차계의 끝을 + 5V와 접지에 연결 한 다음 슬라이더 핀을 VEE 핀에 연결하여 수행</x:t>
  </x:si>
  <x:si>
    <x:t>스스로도 인식하지 못한 잘못이 있을 수 있음을 알아야 한다 이로 상대방을 한번 더 생각해볼 수 있다고 생각하고 믿는다</x:t>
  </x:si>
  <x:si>
    <x:t xml:space="preserve">How to Use Blender's New "Ultimate" Shader: The Principled BSDF </x:t>
  </x:si>
  <x:si>
    <x:t>Wotaku ni Koi wa Muzukashii - 11 END (THK 1280x720 x264 AAC).mp4  ?</x:t>
  </x:si>
  <x:si>
    <x:t>마스크의 외부에서 내부로 들어오는 기체는 차단한다.</x:t>
  </x:si>
  <x:si>
    <x:t>(오늘 하루도) 내가 아닌 것 같아져 자꾸</x:t>
  </x:si>
  <x:si>
    <x:t>1초 셔터:1초간 오픈되어있었다 셔터가</x:t>
  </x:si>
  <x:si>
    <x:t>NAME DESIGN INSPIRATION</x:t>
  </x:si>
  <x:si>
    <x:t>noun that I don't know</x:t>
  </x:si>
  <x:si>
    <x:t>오늘도 나아가야지 흙으로 덮여지지 않게</x:t>
  </x:si>
  <x:si>
    <x:t>수중 카메라를 관찰하는 귀여운 물표범들</x:t>
  </x:si>
  <x:si>
    <x:t>I'm from South Korea.</x:t>
  </x:si>
  <x:si>
    <x:t>What is your hobbyies?</x:t>
  </x:si>
  <x:si>
    <x:t>마치 보색을 섞어 색을 만드는 것처럼</x:t>
  </x:si>
  <x:si>
    <x:t>모든 죽어가는 것들을 사랑할 수 있기를</x:t>
  </x:si>
  <x:si>
    <x:t xml:space="preserve">Environment-friendly </x:t>
  </x:si>
  <x:si>
    <x:t>conversation in taxi</x:t>
  </x:si>
  <x:si>
    <x:t>I feel like 21, 21, 21</x:t>
  </x:si>
  <x:si>
    <x:t>who 또는 that으로 바꿀수 없다</x:t>
  </x:si>
  <x:si>
    <x:t>애메랄드 빛 ...드래곤으로 변화했어ㅂㅂ</x:t>
  </x:si>
  <x:si>
    <x:t>당신이 유리에게 선택받은 사람이니까....</x:t>
  </x:si>
  <x:si>
    <x:t>혼자 도끼들고 나타나서는 모두를 잘라버렸어</x:t>
  </x:si>
  <x:si>
    <x:t>전자 전기 계기 관련분야 항공공장정비사</x:t>
  </x:si>
  <x:si>
    <x:t>I AM busier THAN YOU</x:t>
  </x:si>
  <x:si>
    <x:t>We are looking for him.</x:t>
  </x:si>
  <x:si>
    <x:t>...종족들은 빛나는 눈동자를 가졌어</x:t>
  </x:si>
  <x:si>
    <x:t>Input Voltage: DC 5-15V</x:t>
  </x:si>
  <x:si>
    <x:t>now tell me what to do</x:t>
  </x:si>
  <x:si>
    <x:t>코시테 오레와 카레토 ...오 하게되엌ㅆ다</x:t>
  </x:si>
  <x:si>
    <x:t>I was born like this.</x:t>
  </x:si>
  <x:si>
    <x:t>protective hammer film</x:t>
  </x:si>
  <x:si>
    <x:t>누군가를 잃는 느낌이 들어었어.......</x:t>
  </x:si>
  <x:si>
    <x:t>It's a no reservation</x:t>
  </x:si>
  <x:si>
    <x:t>너무 선명해서 이젠 보낼수가 없잖아.</x:t>
  </x:si>
  <x:si>
    <x:t>리쿠...고멘네......스구 모도루 카라</x:t>
  </x:si>
  <x:si>
    <x:t xml:space="preserve">F를 키우면 조리게 구멍이 작아지고 </x:t>
  </x:si>
  <x:si>
    <x:t>I will have this drink.</x:t>
  </x:si>
  <x:si>
    <x:t>Where did you steal?</x:t>
  </x:si>
  <x:si>
    <x:t>빛나는 유성에 바라는 것을 태워 보냈어</x:t>
  </x:si>
  <x:si>
    <x:t>a portatble sub battery</x:t>
  </x:si>
  <x:si>
    <x:t>거품비누밸브를 눌러 면도기 위에 짜낸다</x:t>
  </x:si>
  <x:si>
    <x:t>이제 여기는 얼씬도 하지 말라 알았어?</x:t>
  </x:si>
  <x:si>
    <x:t>그걸 썻던 너는...로아에게 한짓을 ...</x:t>
  </x:si>
  <x:si>
    <x:t>최종까지 살아남는 사람만이 먹는 거에요</x:t>
  </x:si>
  <x:si>
    <x:t>다른 녀석들에게 절대 그런 모습보이지마</x:t>
  </x:si>
  <x:si>
    <x:t>아무래도 영어문장기호도 공부해야 겠다)</x:t>
  </x:si>
  <x:si>
    <x:t>우리나라를 기준으로 서에서 동으로 분다</x:t>
  </x:si>
  <x:si>
    <x:t>불꽃놀이 같은 거대한 마법을 !!!!!</x:t>
  </x:si>
  <x:si>
    <x:t>짙은 푸르름이 가득한 ....의 터전</x:t>
  </x:si>
  <x:si>
    <x:t>볼과 볼을 맞대고 꼬옥 껴안는 여마법사</x:t>
  </x:si>
  <x:si>
    <x:t>기이한 동물들의 울음 소리가 들리는 숲속</x:t>
  </x:si>
  <x:si>
    <x:t>데모....나데루노 우마이 카라 유루스..</x:t>
  </x:si>
  <x:si>
    <x:t>소량의 음식을 여러끼니로 나누어 먹는다.</x:t>
  </x:si>
  <x:si>
    <x:t>너의 마법은상대의 마법을 빼앗는 마법</x:t>
  </x:si>
  <x:si>
    <x:t>This is europe style.</x:t>
  </x:si>
  <x:si>
    <x:t>타마짱니 스키다테 츠타에타라테....</x:t>
  </x:si>
  <x:si>
    <x:t>ROLLS OF TOILET PAPERS</x:t>
  </x:si>
  <x:si>
    <x:t>Hoozuki no Reitetsu 2</x:t>
  </x:si>
  <x:si>
    <x:t>Image sensor: 1/4 CMOS</x:t>
  </x:si>
  <x:si>
    <x:t>Eachine TX03   이거 사야겠다</x:t>
  </x:si>
  <x:si>
    <x:t>자고있는 사이에... 손잡아줄래?...</x:t>
  </x:si>
  <x:si>
    <x:t>효율 99.0% 이상 (초미세 거른다!)</x:t>
  </x:si>
  <x:si>
    <x:t>후리마에스.,,,텐사이 나요네?...</x:t>
  </x:si>
  <x:si>
    <x:t>양말을 일반쓰레기로 분리수거하여 버린다.</x:t>
  </x:si>
  <x:si>
    <x:t>마음은 있지만 더 이상 볼 수 없기에...</x:t>
  </x:si>
  <x:si>
    <x:t>sunday bloody sunday</x:t>
  </x:si>
  <x:si>
    <x:t>1. 큰내용은 항상 위로 올려서 적는다</x:t>
  </x:si>
  <x:si>
    <x:t>리쿠....오나지 코토 이에루?....</x:t>
  </x:si>
  <x:si>
    <x:t>상황을 나에게 적용한 문장으로 만들어보자</x:t>
  </x:si>
  <x:si>
    <x:t>절전형 LED SENSOR LIGHT</x:t>
  </x:si>
  <x:si>
    <x:t>FPV system과 같이 쓰는 제품</x:t>
  </x:si>
  <x:si>
    <x:t>휴대폰 건치대를 클립을 이용해 만든다</x:t>
  </x:si>
  <x:si>
    <x:t>짝수 이면 빛이 X1 개로 빛이 갈라지며</x:t>
  </x:si>
  <x:si>
    <x:t>DV2ET-NZUHM-EHW9D-BYWFZ</x:t>
  </x:si>
  <x:si>
    <x:t>5명의 누나 한명의 남동생으로 이루어진</x:t>
  </x:si>
  <x:si>
    <x:t>내 속마음을 그대로 전해주고 싶은 사람</x:t>
  </x:si>
  <x:si>
    <x:t>but for,without,with</x:t>
  </x:si>
  <x:si>
    <x:t xml:space="preserve">그레고리 멘큐 macroeconomics </x:t>
  </x:si>
  <x:si>
    <x:t>I AM better THAN YOU</x:t>
  </x:si>
  <x:si>
    <x:t>전압을 끊임없이 계속 보내주어야 한다</x:t>
  </x:si>
  <x:si>
    <x:t>on screen display(OSD)</x:t>
  </x:si>
  <x:si>
    <x:t>완전히 힌 새 부리,눈,발톱,다리는 검정색</x:t>
  </x:si>
  <x:si>
    <x:t xml:space="preserve">잊지 말아라.넌 여기에 영원히 있어야해 </x:t>
  </x:si>
  <x:si>
    <x:t>탑승 시 로봇의 눈에 전원이 들어오게 설계</x:t>
  </x:si>
  <x:si>
    <x:t>유우쿤니 아에타라 이이나테 오모테 키타라</x:t>
  </x:si>
  <x:si>
    <x:t>제습기는 어떤가 겨울에는 히터 역할이 되고</x:t>
  </x:si>
  <x:si>
    <x:t>오도루요니 테오 니기테 카노조와...</x:t>
  </x:si>
  <x:si>
    <x:t>흡수되는 열에너지[융해열,기화열,승화열]</x:t>
  </x:si>
  <x:si>
    <x:t>나에겐 가장 행복한 시간 시간이었어요</x:t>
  </x:si>
  <x:si>
    <x:t>demonstrative adjective</x:t>
  </x:si>
  <x:si>
    <x:t>5. Total weight: 7.5g</x:t>
  </x:si>
  <x:si>
    <x:t>antena의 길이는 송수신거리에 비례</x:t>
  </x:si>
  <x:si>
    <x:t>put my name tag on it.</x:t>
  </x:si>
  <x:si>
    <x:t>산에 방치되어서.....레벨업했다랄까</x:t>
  </x:si>
  <x:si>
    <x:t>39도가 샤워시 몸이 좋다고 느끼는 온도?</x:t>
  </x:si>
  <x:si>
    <x:t>우렁각시......너무 매력적인 캐릭터..</x:t>
  </x:si>
  <x:si>
    <x:t>나츠야스미니 나타라 아이니 이쿤다 제타이!</x:t>
  </x:si>
  <x:si>
    <x:t>3times exercising/1day</x:t>
  </x:si>
  <x:si>
    <x:t>하기 싫은 것 부터 일정을 짜서 한다</x:t>
  </x:si>
  <x:si>
    <x:t>저항값의 변화를 감지해서 온도를 측정</x:t>
  </x:si>
  <x:si>
    <x:t>spent a lot of money</x:t>
  </x:si>
  <x:si>
    <x:t>I AM AFRAID OF THE WAR</x:t>
  </x:si>
  <x:si>
    <x:t>요시이 와타시가 이치방이다 에라바세로</x:t>
  </x:si>
  <x:si>
    <x:t>마스크 정 중앙의 배기 밸브 (1개):</x:t>
  </x:si>
  <x:si>
    <x:t>MENT DESIGN INSPIRATION</x:t>
  </x:si>
  <x:si>
    <x:t>I AM the most polite.</x:t>
  </x:si>
  <x:si>
    <x:t>MAV=Micro Air Vehicle=</x:t>
  </x:si>
  <x:si>
    <x:t>융해,기화,액화,응고 가 일어나는 구간</x:t>
  </x:si>
  <x:si>
    <x:t xml:space="preserve">2297: 5천 원 후반에서 6천 원 </x:t>
  </x:si>
  <x:si>
    <x:t>아아..... 훈다나....벤쇼시로!</x:t>
  </x:si>
  <x:si>
    <x:t>쫒아가지 않으면....말하지 않으면...</x:t>
  </x:si>
  <x:si>
    <x:t>짱아치를 헹군물로 끓여서 찌게를 끓인다</x:t>
  </x:si>
  <x:si>
    <x:t xml:space="preserve"> Ballroom e Youkoso </x:t>
  </x:si>
  <x:si>
    <x:t>I need to take a rest.</x:t>
  </x:si>
  <x:si>
    <x:t>닭가슴살을 부드럽게 하는 방법 찾아보기</x:t>
  </x:si>
  <x:si>
    <x:t>치수형 3D MODELING PROGRAM</x:t>
  </x:si>
  <x:si>
    <x:t>신기한 실험들 유튜브에서 찾아서 해볼것</x:t>
  </x:si>
  <x:si>
    <x:t>과도하게 섭취 시 다른 영양소 흡수 방해</x:t>
  </x:si>
  <x:si>
    <x:t xml:space="preserve"> Jikan no Shihaisha </x:t>
  </x:si>
  <x:si>
    <x:t>I AM AFRAID OF THE GUN</x:t>
  </x:si>
  <x:si>
    <x:t>한 걸음 뒤에 항상 내가 있었는데 노래연습</x:t>
  </x:si>
  <x:si>
    <x:t>우리가 리아엘 피그엘의 영역에 온거지</x:t>
  </x:si>
  <x:si>
    <x:t>I have to clean my hand</x:t>
  </x:si>
  <x:si>
    <x:t>A TEMPERATURE SENSOR</x:t>
  </x:si>
  <x:si>
    <x:t>3면도를 추출하여 나노 rc로 복제해야겠다</x:t>
  </x:si>
  <x:si>
    <x:t>Who did you eat with?</x:t>
  </x:si>
  <x:si>
    <x:t>After doing my homework</x:t>
  </x:si>
  <x:si>
    <x:t>MQ - 135 : 벤젠, 알콜, 연기</x:t>
  </x:si>
  <x:si>
    <x:t xml:space="preserve"> 100% Pascal-sensei </x:t>
  </x:si>
  <x:si>
    <x:t>네가.....키스같은 것 해버렸으니까...</x:t>
  </x:si>
  <x:si>
    <x:t>페이스 오일을 비비랑 잘 섞어서 두드린다</x:t>
  </x:si>
  <x:si>
    <x:t>3EA BIPOLAR STEP MOTOR</x:t>
  </x:si>
  <x:si>
    <x:t>하시레루.......(달릴 수 있어)</x:t>
  </x:si>
  <x:si>
    <x:t>온도가 높을수록 포화 수증기량이 증가합니다</x:t>
  </x:si>
  <x:si>
    <x:t>idomatic expressions</x:t>
  </x:si>
  <x:si>
    <x:t>리쿠니 모라타 다타에 쿠레나이 에라...</x:t>
  </x:si>
  <x:si>
    <x:t>하지만, 한 번의 기회가 더 있었는데...</x:t>
  </x:si>
  <x:si>
    <x:t>=Although she is young,</x:t>
  </x:si>
  <x:si>
    <x:t>지구최대크기 화산 마우나로아in하와이</x:t>
  </x:si>
  <x:si>
    <x:t>우리들은 어른들이지 않아........</x:t>
  </x:si>
  <x:si>
    <x:t>for you가 먼저 나오려나? 시간보다?</x:t>
  </x:si>
  <x:si>
    <x:t>벽에 구멍뚤린것은 치약을 발라 말린다</x:t>
  </x:si>
  <x:si>
    <x:t>손톱깍기를 자외선살균기 밑에서 건조한다.</x:t>
  </x:si>
  <x:si>
    <x:t>방출되는 열에너지[응고열,액화열,승화열]</x:t>
  </x:si>
  <x:si>
    <x:t>모두 혼자서는 이뤄내기 어려운 것들이야.</x:t>
  </x:si>
  <x:si>
    <x:t xml:space="preserve">화분 ,식기 흑은 스펀지에 소다 발라서 </x:t>
  </x:si>
  <x:si>
    <x:t>제 진심에 진심을 담아서 고백하고 싶습니다</x:t>
  </x:si>
  <x:si>
    <x:t>마마 유키군가 오레노코토 키라이 다테</x:t>
  </x:si>
  <x:si>
    <x:t>새재와 쌀을 유리병에 넣고 흔들어 버린다</x:t>
  </x:si>
  <x:si>
    <x:t>렌치가 맞지 않을 때는 동전을 껴서 사용</x:t>
  </x:si>
  <x:si>
    <x:t>튜브화장품 튜브롤러\화장품을 짜서 쓴다</x:t>
  </x:si>
  <x:si>
    <x:t xml:space="preserve"> PuriPuri Chii-chan!! </x:t>
  </x:si>
  <x:si>
    <x:t>I AM NOT SAD NEVER(0%)</x:t>
  </x:si>
  <x:si>
    <x:t>영어책을 꼴로서 공부하고 연습하게 만들자</x:t>
  </x:si>
  <x:si>
    <x:t>먹혀버릴 것같이 집중하는.......</x:t>
  </x:si>
  <x:si>
    <x:t>Living near her house</x:t>
  </x:si>
  <x:si>
    <x:t>Having done my homework</x:t>
  </x:si>
  <x:si>
    <x:t>=perhaps It may be true</x:t>
  </x:si>
  <x:si>
    <x:t xml:space="preserve">책의 표지를 보고 책을 판단하지 말아라? </x:t>
  </x:si>
  <x:si>
    <x:t>냉동고 얼음을 헤어드라이어기로 제거한다</x:t>
  </x:si>
  <x:si>
    <x:t>I AM richer THAN YOU</x:t>
  </x:si>
  <x:si>
    <x:t>I AM TO DO IN FUTURE</x:t>
  </x:si>
  <x:si>
    <x:t>그냥 우리가 너무 많이 돌아온것 같아</x:t>
  </x:si>
  <x:si>
    <x:t>https://nhentai.net/</x:t>
  </x:si>
  <x:si>
    <x:t>제 멋대로 일지도 모르는 나이지만...</x:t>
  </x:si>
  <x:si>
    <x:t>다테......모오...모토니와 모도레나이</x:t>
  </x:si>
  <x:si>
    <x:t>너는 ......를 어떻게 하고 싶어?</x:t>
  </x:si>
  <x:si>
    <x:t>I AM easier THAN YOU</x:t>
  </x:si>
  <x:si>
    <x:t>데려가 주는 거에요...항상 우리를...</x:t>
  </x:si>
  <x:si>
    <x:t>마몽드 무궁화 세라마이드 라이트 크림</x:t>
  </x:si>
  <x:si>
    <x:t>역시 아코로 가지고 노는 것은ㅇ 사이코!</x:t>
  </x:si>
  <x:si>
    <x:t>온도에 따라서 물질의 저항값이 변하는 소재</x:t>
  </x:si>
  <x:si>
    <x:t>온도가 높아지면 저항값이 낮아지는 온도센서</x:t>
  </x:si>
  <x:si>
    <x:t>5 PAIRS OF CHAPSTICS</x:t>
  </x:si>
  <x:si>
    <x:t>Do you know how he is?</x:t>
  </x:si>
  <x:si>
    <x:t>smart phone contollor?</x:t>
  </x:si>
  <x:si>
    <x:t>깨어났을 때는 흐릿한 시야....였다</x:t>
  </x:si>
  <x:si>
    <x:t>It is a blue and purple</x:t>
  </x:si>
  <x:si>
    <x:t>Finishing her runch,</x:t>
  </x:si>
  <x:si>
    <x:t>though she is young,</x:t>
  </x:si>
  <x:si>
    <x:t>,not only A,but also B</x:t>
  </x:si>
  <x:si>
    <x:t>임펠러를 1mm씩 잘라내면 토출량 증가</x:t>
  </x:si>
  <x:si>
    <x:t>다시는 돌아올 수 없다 하여도 가야만 해</x:t>
  </x:si>
  <x:si>
    <x:t>유이상 유우쿤노 카오가 치카이 데스요!</x:t>
  </x:si>
  <x:si>
    <x:t>Not only A but also B</x:t>
  </x:si>
  <x:si>
    <x:t>distance에 대하여 말하여 보자</x:t>
  </x:si>
  <x:si>
    <x:t>네가 죽으면 반드시 ...는 움직일 거야</x:t>
  </x:si>
  <x:si>
    <x:t>Not knowing the way,</x:t>
  </x:si>
  <x:si>
    <x:t>WATER LIFTING BY AIR</x:t>
  </x:si>
  <x:si>
    <x:t>As it does something,</x:t>
  </x:si>
  <x:si>
    <x:t>I am studing English</x:t>
  </x:si>
  <x:si>
    <x:t>Even if she is young,</x:t>
  </x:si>
  <x:si>
    <x:t>단어를 외울때 발음과 함께 익혀야 겠다</x:t>
  </x:si>
  <x:si>
    <x:t>습도 : 20 ~ 90%RH ±5%RH</x:t>
  </x:si>
  <x:si>
    <x:t>since It does something</x:t>
  </x:si>
  <x:si>
    <x:t>I am meeting my friend</x:t>
  </x:si>
  <x:si>
    <x:t>정상에 올라야만 볼 수 있는 광경이 있어</x:t>
  </x:si>
  <x:si>
    <x:t>으음....츄우(유이가 입술을 댄다)</x:t>
  </x:si>
  <x:si>
    <x:t>somthing that I need.</x:t>
  </x:si>
  <x:si>
    <x:t>convenient square pants</x:t>
  </x:si>
  <x:si>
    <x:t>It is a best noodle.</x:t>
  </x:si>
  <x:si>
    <x:t>Welcome to beach bar.</x:t>
  </x:si>
  <x:si>
    <x:t>제게 있어서는 소중한 것이라 서요...</x:t>
  </x:si>
  <x:si>
    <x:t>give me a big smile.</x:t>
  </x:si>
  <x:si>
    <x:t>파랗게 빛나는 만타는 널 이끌어줄거야</x:t>
  </x:si>
  <x:si>
    <x:t>Can you take me there?</x:t>
  </x:si>
  <x:si>
    <x:t>아주 아주 예쁜 비단 거미를 키우고 있어</x:t>
  </x:si>
  <x:si>
    <x:t>엄청난 것을 말로 해버렸어.......</x:t>
  </x:si>
  <x:si>
    <x:t>서로 떨어져서 있는 conjunction</x:t>
  </x:si>
  <x:si>
    <x:t>손나니...오코루토 오모와나캇타데스노...</x:t>
  </x:si>
  <x:si>
    <x:t>리셋을 쓰지않았다면 ...는 죽지 않았겠지</x:t>
  </x:si>
  <x:si>
    <x:t>just one cheese dog?</x:t>
  </x:si>
  <x:si>
    <x:t>Do you know who he is?</x:t>
  </x:si>
  <x:si>
    <x:t>so 1 noodle 1 chicken</x:t>
  </x:si>
  <x:si>
    <x:t>I went to a restaurant.</x:t>
  </x:si>
  <x:si>
    <x:t>Do you know why he is?</x:t>
  </x:si>
  <x:si>
    <x:t>겨자,고추냉이와 먹으면 항암효과 급증</x:t>
  </x:si>
  <x:si>
    <x:t>활용도가 높으니 많이 사서 가지고 있자</x:t>
  </x:si>
  <x:si>
    <x:t>그들이 그 아이를 치료를 할 수 있을거야</x:t>
  </x:si>
  <x:si>
    <x:t xml:space="preserve">가능하다면 이것저것을 다시 되돌리고 싶어 </x:t>
  </x:si>
  <x:si>
    <x:t xml:space="preserve">스크림 코어 스트레칭  힘을 주지 않고 </x:t>
  </x:si>
  <x:si>
    <x:t>로우번 스타일 헤어스타일 너무 예뻐...</x:t>
  </x:si>
  <x:si>
    <x:t>copoud-complex sentence</x:t>
  </x:si>
  <x:si>
    <x:t>.....가 아닌데도?.........</x:t>
  </x:si>
  <x:si>
    <x:t>Pizza is to be eaten</x:t>
  </x:si>
  <x:si>
    <x:t>당신이 고른 쪽이 분명 정답일거야...</x:t>
  </x:si>
  <x:si>
    <x:t>,When I was young(Past)</x:t>
  </x:si>
  <x:si>
    <x:t>Now It does something,</x:t>
  </x:si>
  <x:si>
    <x:t xml:space="preserve">걷고 싶지만 걷고 싶지만 걷고 싶지만 </x:t>
  </x:si>
  <x:si>
    <x:t>BLUETOOTH EAR PHONE 주문</x:t>
  </x:si>
  <x:si>
    <x:t>something something...</x:t>
  </x:si>
  <x:si>
    <x:t>일회용 칫솔로 청소 하는 것도 괜찮나?</x:t>
  </x:si>
  <x:si>
    <x:t>공구를 움직이며 작업대상물을 고정하는 것</x:t>
  </x:si>
  <x:si>
    <x:t>restroom is over there.</x:t>
  </x:si>
  <x:si>
    <x:t>라인 트레이서를 이용하여 물건을 움반한다.</x:t>
  </x:si>
  <x:si>
    <x:t>My name is jung hoon.</x:t>
  </x:si>
  <x:si>
    <x:t>분갈이 후 바로 물을 주면 죽을 수 있음.</x:t>
  </x:si>
  <x:si>
    <x:t>could you recommend?</x:t>
  </x:si>
  <x:si>
    <x:t xml:space="preserve">알고 싶지만 알고 싶지만 알고 싶지만 </x:t>
  </x:si>
  <x:si>
    <x:t>I want to take the bus.</x:t>
  </x:si>
  <x:si>
    <x:t>we will split the wings</x:t>
  </x:si>
  <x:si>
    <x:t xml:space="preserve">나는 왜 이 길에 서있나 (왜 이 길을) </x:t>
  </x:si>
  <x:si>
    <x:t>change to another bus.</x:t>
  </x:si>
  <x:si>
    <x:t>아이에게 정리정돈의 습관을 만들어주기</x:t>
  </x:si>
  <x:si>
    <x:t xml:space="preserve">....들이 점령하고 있는 그레이 몰렌 </x:t>
  </x:si>
  <x:si>
    <x:t>can you lean forward</x:t>
  </x:si>
  <x:si>
    <x:t>anything for anything?</x:t>
  </x:si>
  <x:si>
    <x:t>엄청 거대한 파도를 만났고......</x:t>
  </x:si>
  <x:si>
    <x:t>how many stops is it?</x:t>
  </x:si>
  <x:si>
    <x:t xml:space="preserve">자신있게 나의 길이라고 말하고 싶고 </x:t>
  </x:si>
  <x:si>
    <x:t>nothing for nothing?</x:t>
  </x:si>
  <x:si>
    <x:t>공구를 움직이며 작업대상물도 움직이는 것</x:t>
  </x:si>
  <x:si>
    <x:t>공구를 고정하고 작업대상물을 움직이는 것</x:t>
  </x:si>
  <x:si>
    <x:t xml:space="preserve">아니면 자기가 자신의 길을 만들어 가는지 </x:t>
  </x:si>
  <x:si>
    <x:t>오일(PAINT IT WITH OIL</x:t>
  </x:si>
  <x:si>
    <x:t xml:space="preserve">나는 무엇을 위해 살아야 살아야만 하는가 </x:t>
  </x:si>
  <x:si>
    <x:t>Can you show me there?</x:t>
  </x:si>
  <x:si>
    <x:t xml:space="preserve">그 꿈을 이루면 난 웃을 수 있을까 </x:t>
  </x:si>
  <x:si>
    <x:t>MINI FISHING ROD SET</x:t>
  </x:si>
  <x:si>
    <x:t>Do you know sting ray?</x:t>
  </x:si>
  <x:si>
    <x:t xml:space="preserve">지금 내가 어디로 어디로 가는 걸까 </x:t>
  </x:si>
  <x:si>
    <x:t>can you lean backward</x:t>
  </x:si>
  <x:si>
    <x:t>Is there anther way?</x:t>
  </x:si>
  <x:si>
    <x:t>sweetiest,I love you</x:t>
  </x:si>
  <x:si>
    <x:t>1mm 아일렛(가죽공예에 쓰는 것?)</x:t>
  </x:si>
  <x:si>
    <x:t>못 그리는거는 더 열심히 해야하는 것</x:t>
  </x:si>
  <x:si>
    <x:t xml:space="preserve">나는 무엇을 꿈꾸는가 (난 무엇을) </x:t>
  </x:si>
  <x:si>
    <x:t>leeplay-star in the sky</x:t>
  </x:si>
  <x:si>
    <x:t>there is sugar on it</x:t>
  </x:si>
  <x:si>
    <x:t>doko mite iru no..?.</x:t>
  </x:si>
  <x:si>
    <x:t>거대한 돌꽃이 있다 잘만들어져 있다.</x:t>
  </x:si>
  <x:si>
    <x:t>once in a lifetime shot</x:t>
  </x:si>
  <x:si>
    <x:t>very nice to meet you.</x:t>
  </x:si>
  <x:si>
    <x:t>what the hell.(기분 좋은듯)</x:t>
  </x:si>
  <x:si>
    <x:t>Air purifiying plants</x:t>
  </x:si>
  <x:si>
    <x:t>SMART FACTORY 를 만든다.</x:t>
  </x:si>
  <x:si>
    <x:t>furniture design idea</x:t>
  </x:si>
  <x:si>
    <x:t>나에게 실생활에 필요한 걸 만들고 쓰자~</x:t>
  </x:si>
  <x:si>
    <x:t>May I take your order?</x:t>
  </x:si>
  <x:si>
    <x:t>island style furniture</x:t>
  </x:si>
  <x:si>
    <x:t>water get 물이 얻는다 얻는다 물이</x:t>
  </x:si>
  <x:si>
    <x:t>look at the other side</x:t>
  </x:si>
  <x:si>
    <x:t>수압 5배 향상 울트라 샤워기[스탑앤고]</x:t>
  </x:si>
  <x:si>
    <x:t>빛아래서 발아(적색파장),어둠속에서 발아</x:t>
  </x:si>
  <x:si>
    <x:t>FICUS OR FICUS ELASTICA</x:t>
  </x:si>
  <x:si>
    <x:t>Is there a short cut?</x:t>
  </x:si>
  <x:si>
    <x:t>Are you going there?</x:t>
  </x:si>
  <x:si>
    <x:t>It will be a red bus.</x:t>
  </x:si>
  <x:si>
    <x:t>I often take foot bath.</x:t>
  </x:si>
  <x:si>
    <x:t>what is chicken stock?</x:t>
  </x:si>
  <x:si>
    <x:t xml:space="preserve">어디로 날 데려가는지 그 곳은 어딘지 </x:t>
  </x:si>
  <x:si>
    <x:t>fairy collecting giant</x:t>
  </x:si>
  <x:si>
    <x:t>오늘은 잠을 자는 모습이 귀여워서...</x:t>
  </x:si>
  <x:si>
    <x:t>그릇식기 숟가락 후라이팬 건조대 겸 보관함</x:t>
  </x:si>
  <x:si>
    <x:t>에어프라이이기롤 만들어서 누룽지 냉동</x:t>
  </x:si>
  <x:si>
    <x:t>그녀를 잃었기에 이런 힘을 얻을 수 있었어</x:t>
  </x:si>
  <x:si>
    <x:t>.......우리 종족은........</x:t>
  </x:si>
  <x:si>
    <x:t>풍등을 날리는 축제 유튜브 영상 수집</x:t>
  </x:si>
  <x:si>
    <x:t>메이크프렘 세이프 미 릴리프 모이스쳐 크림</x:t>
  </x:si>
  <x:si>
    <x:t>chrome에서 재생시킨 것을 다운가능</x:t>
  </x:si>
  <x:si>
    <x:t>그녀는 그런 색을 잃어가고 있어요...</x:t>
  </x:si>
  <x:si>
    <x:t xml:space="preserve">거대 청새치(Black Marlin)를 </x:t>
  </x:si>
  <x:si>
    <x:t>GAME DESIGN REFERENCE</x:t>
  </x:si>
  <x:si>
    <x:t>(고멘네 콘나 온나노코데 고멘네...)</x:t>
  </x:si>
  <x:si>
    <x:t xml:space="preserve">i hope you were here </x:t>
  </x:si>
  <x:si>
    <x:t>Hoozuki no Reitetsu 3</x:t>
  </x:si>
  <x:si>
    <x:t>DIGITAL SIGNAL OUTPUT</x:t>
  </x:si>
  <x:si>
    <x:t>//input ultrasonic wave</x:t>
  </x:si>
  <x:si>
    <x:t>[odense] 오덴세 얀테 수저받침</x:t>
  </x:si>
  <x:si>
    <x:t>칫솔에 치약을 짜기 치약튜브롤러를 이용해서</x:t>
  </x:si>
  <x:si>
    <x:t>저주받은 그녀는 영원히 잠들어 있어..</x:t>
  </x:si>
  <x:si>
    <x:t>어쩔 수 없는...놓을 수 없는...</x:t>
  </x:si>
  <x:si>
    <x:t>We danced,singing songs</x:t>
  </x:si>
  <x:si>
    <x:t>그 사람을 위해서 노래를 만들었어요.</x:t>
  </x:si>
  <x:si>
    <x:t>라프니엘(이 세계)의 생물들........</x:t>
  </x:si>
  <x:si>
    <x:t>JEJU ISLAND GUEST HOUSE</x:t>
  </x:si>
  <x:si>
    <x:t>I AM ASHAMED(부끄러워하는)</x:t>
  </x:si>
  <x:si>
    <x:t>거즈로 립미무버로 동글동글하게 비벼준다</x:t>
  </x:si>
  <x:si>
    <x:t>I AM the most tired.</x:t>
  </x:si>
  <x:si>
    <x:t>나만 본것 같아서 조금 기뻣어....</x:t>
  </x:si>
  <x:si>
    <x:t>녀석들의 밥먹을 시간을 알리는 소리에요</x:t>
  </x:si>
  <x:si>
    <x:t xml:space="preserve">poketmon moe 이미지 참조 </x:t>
  </x:si>
  <x:si>
    <x:t>너의 눈빛 땜에 Babe babe babe</x:t>
  </x:si>
  <x:si>
    <x:t>유리로 투명한 느낌으로 인테리어를 할게요</x:t>
  </x:si>
  <x:si>
    <x:t xml:space="preserve">야곱의 우물 주변에는 ..들이 살고 </x:t>
  </x:si>
  <x:si>
    <x:t>다케도 수비와 리쿠노코토 키즈츠케타쿠 나이</x:t>
  </x:si>
  <x:si>
    <x:t>유우쿤 그거 절반 빌려줘..(겉옷을 같이)</x:t>
  </x:si>
  <x:si>
    <x:t>회화문장 단어의 소리를 각각 학습한다.</x:t>
  </x:si>
  <x:si>
    <x:t>20XX 시리즈의  완벽한 업그레이드 버전</x:t>
  </x:si>
  <x:si>
    <x:t>I AM bigger THAN YOU</x:t>
  </x:si>
  <x:si>
    <x:t>give me your phone now</x:t>
  </x:si>
  <x:si>
    <x:t>자아 오네상토 테츠다테 아게루네...</x:t>
  </x:si>
  <x:si>
    <x:t>귀여운 여자아이:쿄군 아사다요 오키테~</x:t>
  </x:si>
  <x:si>
    <x:t>a roll of toilet paper</x:t>
  </x:si>
  <x:si>
    <x:t>고체와 액체의 성질을 동시에 가지는 물질</x:t>
  </x:si>
  <x:si>
    <x:t xml:space="preserve">Darling in the FranXX </x:t>
  </x:si>
  <x:si>
    <x:t>데모 그땐......후회했었는데.....</x:t>
  </x:si>
  <x:si>
    <x:t xml:space="preserve">잎새에 이는 바람에...고롭고 아파하던 </x:t>
  </x:si>
  <x:si>
    <x:t>asobini iku download</x:t>
  </x:si>
  <x:si>
    <x:t>HUGE CREATURE'S BORNS</x:t>
  </x:si>
  <x:si>
    <x:t>분명이 그것이 마지막 코토노와야...</x:t>
  </x:si>
  <x:si>
    <x:t>하지만 나는 이미 끝이야..이미 끝이야</x:t>
  </x:si>
  <x:si>
    <x:t>You looks like farmer</x:t>
  </x:si>
  <x:si>
    <x:t>유우쿤...나를 구하려고 하다가.....</x:t>
  </x:si>
  <x:si>
    <x:t>https://www.naver.com/</x:t>
  </x:si>
  <x:si>
    <x:t>you have boy friend?</x:t>
  </x:si>
  <x:si>
    <x:t>미니 바람개비를 만든다 종이를 잘라서</x:t>
  </x:si>
  <x:si>
    <x:t>그들이 그녀를 치료를 할 수 있을거야</x:t>
  </x:si>
  <x:si>
    <x:t>참고로 이 필터들은 재사용이 불가능하다.</x:t>
  </x:si>
  <x:si>
    <x:t>거대한 광선을 하늘로부터 발산되게 한다.</x:t>
  </x:si>
  <x:si>
    <x:t>?  281.7 MiB 2018-06</x:t>
  </x:si>
  <x:si>
    <x:t>master robot(combuter)</x:t>
  </x:si>
  <x:si>
    <x:t>Enmusubi no Youko-chan</x:t>
  </x:si>
  <x:si>
    <x:t>8년 .........간 의식불명이 었어</x:t>
  </x:si>
  <x:si>
    <x:t>전 세계적으로 제일 많이 사용되는 규격</x:t>
  </x:si>
  <x:si>
    <x:t>I AM younger THAN YOU</x:t>
  </x:si>
  <x:si>
    <x:t>THIS IS WORTH STUDING</x:t>
  </x:si>
  <x:si>
    <x:t>왜 그리운 것은 늘 멀리 있는 걸까?</x:t>
  </x:si>
  <x:si>
    <x:t>물건에 대한 욕심이 매우 많은 사람이</x:t>
  </x:si>
  <x:si>
    <x:t>먼저 이야기를 들어주시지 않으실래요?</x:t>
  </x:si>
  <x:si>
    <x:t>한글 맞춤법도 공부를 해야 할 듯 싶다</x:t>
  </x:si>
  <x:si>
    <x:t>다레다테 못토 야리타이테오모으 하즈요...</x:t>
  </x:si>
  <x:si>
    <x:t>2. output 공부량/input 공부량</x:t>
  </x:si>
  <x:si>
    <x:t>Principle and Training</x:t>
  </x:si>
  <x:si>
    <x:t>못하시면 사람들에게 위로가 되실것입니다</x:t>
  </x:si>
  <x:si>
    <x:t>난 무얼 할 수 있는거에요?.....</x:t>
  </x:si>
  <x:si>
    <x:t>안아줘...와서 ..돌아와서 안아줘..</x:t>
  </x:si>
  <x:si>
    <x:t>제어부가 비교적 간단해서 가격이 저렴</x:t>
  </x:si>
  <x:si>
    <x:t xml:space="preserve">매일 이렇게 일찍 일어나야 하는 거야? </x:t>
  </x:si>
  <x:si>
    <x:t xml:space="preserve">생고구마를 채를 썬다  오븐용기에 담는다 </x:t>
  </x:si>
  <x:si>
    <x:t>jet stream 주변에서 일어난다</x:t>
  </x:si>
  <x:si>
    <x:t>한번도 울지 않았던 그의 분홍빛 눈시울에</x:t>
  </x:si>
  <x:si>
    <x:t>DIGITAL SIGNAL INPUT</x:t>
  </x:si>
  <x:si>
    <x:t>마다....스키나노....모모노 코토..</x:t>
  </x:si>
  <x:si>
    <x:t>I AM TALLER THAN YOU</x:t>
  </x:si>
  <x:si>
    <x:t>칫솔을 자외선 살균기 밑에서 건조하기</x:t>
  </x:si>
  <x:si>
    <x:t>10분 공부를 나눠서 하면 좋은 것과 같다</x:t>
  </x:si>
  <x:si>
    <x:t>Houseki no Kuni (2017)</x:t>
  </x:si>
  <x:si>
    <x:t xml:space="preserve">Kekkai Sensen &amp; Beyond </x:t>
  </x:si>
  <x:si>
    <x:t>This is the river where</x:t>
  </x:si>
  <x:si>
    <x:t>DIY(do it your self)</x:t>
  </x:si>
  <x:si>
    <x:t>영어 책이 여지를 두면 않되는데 그렇다</x:t>
  </x:si>
  <x:si>
    <x:t>자꾸 자꾸 다가와서 날 안아줬으면 좋겠어</x:t>
  </x:si>
  <x:si>
    <x:t>이렇게 아름다운 곳을 지금 달릴 수 있어</x:t>
  </x:si>
  <x:si>
    <x:t>I AM the most beautiful</x:t>
  </x:si>
  <x:si>
    <x:t>뜬금없는 그냥 문장 해석하고 넘어가봐요</x:t>
  </x:si>
  <x:si>
    <x:t>그에 대한 이야기를 영어로 가르쳐 준다</x:t>
  </x:si>
  <x:si>
    <x:t>이마마데 츠쿠타 고투모 스베테 데스...</x:t>
  </x:si>
  <x:si>
    <x:t>전부 먹어주지 못해 미안해........</x:t>
  </x:si>
  <x:si>
    <x:t>I AM the most handsome.</x:t>
  </x:si>
  <x:si>
    <x:t>Shoujo Shuumatsu Ryokou</x:t>
  </x:si>
  <x:si>
    <x:t xml:space="preserve">비극적인 죽음tragic death </x:t>
  </x:si>
  <x:si>
    <x:t>컵에다 쌀을 담아두고 칼을 꽃아 둔다</x:t>
  </x:si>
  <x:si>
    <x:t>Kekkai Sensen &amp; Beyond</x:t>
  </x:si>
  <x:si>
    <x:t>아주 잘은 못해도 노력하는 그대가 좋아서</x:t>
  </x:si>
  <x:si>
    <x:t>a kind old gentleman</x:t>
  </x:si>
  <x:si>
    <x:t>[아크로 모드 레버와 기체의 움직임]</x:t>
  </x:si>
  <x:si>
    <x:t>SERIAL COMMUNICATION</x:t>
  </x:si>
  <x:si>
    <x:t>즈토.....보쿠오 사가시테?....</x:t>
  </x:si>
  <x:si>
    <x:t>6. 정리한 내용을 다독하며 암기한다</x:t>
  </x:si>
  <x:si>
    <x:t>http://francoise.co.kr/</x:t>
  </x:si>
  <x:si>
    <x:t>Rx sensitivity -90dBm</x:t>
  </x:si>
  <x:si>
    <x:t>STEW 이거 좋은 음식의 형태인듯 하다.</x:t>
  </x:si>
  <x:si>
    <x:t>THIS IS WORTH ANALYZING</x:t>
  </x:si>
  <x:si>
    <x:t>Antenna impedance: 50Ω</x:t>
  </x:si>
  <x:si>
    <x:t xml:space="preserve">식사 시간 계획 운동,확실하게 하고 </x:t>
  </x:si>
  <x:si>
    <x:t>웃으며 견디기 스마일 증후군이 아니라</x:t>
  </x:si>
  <x:si>
    <x:t>접속사를 이용해 말을 뒤에 계속 늘려본다</x:t>
  </x:si>
  <x:si>
    <x:t>셔터 스피드가 빠르면 사진이 어둡게 나온다</x:t>
  </x:si>
  <x:si>
    <x:t>Camera Weight: 10.90g</x:t>
  </x:si>
  <x:si>
    <x:t>It is no good speaking</x:t>
  </x:si>
  <x:si>
    <x:t>입에 무언가를 물고 싸우는 남자 아이</x:t>
  </x:si>
  <x:si>
    <x:t>I AM the most diligent</x:t>
  </x:si>
  <x:si>
    <x:t>일정량의 물을 여러번 나누어 마신다.</x:t>
  </x:si>
  <x:si>
    <x:t>Video bandwidth: 8Mhz</x:t>
  </x:si>
  <x:si>
    <x:t>왜 이렇게 쓸수 있는 채널이 많냐???</x:t>
  </x:si>
  <x:si>
    <x:t>Did you have breakfast?</x:t>
  </x:si>
  <x:si>
    <x:t>되찾을 기회를 준다면 그건 딱 하나뿐이라고</x:t>
  </x:si>
  <x:si>
    <x:t>I am glad to meet you</x:t>
  </x:si>
  <x:si>
    <x:t>It is no use speaking</x:t>
  </x:si>
  <x:si>
    <x:t>나도 때론 포르노그라피의 주인공이고 싶다</x:t>
  </x:si>
  <x:si>
    <x:t>LAP 을 넘어갈 때 마다 들리는 소리</x:t>
  </x:si>
  <x:si>
    <x:t>animals of which name</x:t>
  </x:si>
  <x:si>
    <x:t>Dimension: 80x 65 x15mm</x:t>
  </x:si>
  <x:si>
    <x:t>He is not what he was</x:t>
  </x:si>
  <x:si>
    <x:t>내 맘 알잖아 이젠 내게 와줘 바보야</x:t>
  </x:si>
  <x:si>
    <x:t>line,area,volume으로 구성</x:t>
  </x:si>
  <x:si>
    <x:t>say cause and purpose</x:t>
  </x:si>
  <x:si>
    <x:t>U make me 24, 24, 24</x:t>
  </x:si>
  <x:si>
    <x:t>He was a brave soldier</x:t>
  </x:si>
  <x:si>
    <x:t>Video impedance: 75Ω</x:t>
  </x:si>
  <x:si>
    <x:t>혼자 살아갈 수도 없게 아직 날 괴롭히네</x:t>
  </x:si>
  <x:si>
    <x:t>I will have this beer.</x:t>
  </x:si>
  <x:si>
    <x:t>U make me 열아홉 열아홉 열아홉</x:t>
  </x:si>
  <x:si>
    <x:t>차갑고 거친 빗줄기 아플 걸 다 알면서</x:t>
  </x:si>
  <x:si>
    <x:t>니 눈물을 닦아 멈추고 잡아보려 했었으니까</x:t>
  </x:si>
  <x:si>
    <x:t>맘에 없는 말인 줄 알면서 너도 바보야</x:t>
  </x:si>
  <x:si>
    <x:t>니가 싫어하는 일이라면 무었이든 할거야</x:t>
  </x:si>
  <x:si>
    <x:t>.......가 마을에 온 뒤부터야!!</x:t>
  </x:si>
  <x:si>
    <x:t>My first time in guam</x:t>
  </x:si>
  <x:si>
    <x:t>아직 사랑하는 걸 알면서 나도 바보야</x:t>
  </x:si>
  <x:si>
    <x:t>(어제보다 더) 내가 좀 더 이상해져</x:t>
  </x:si>
  <x:si>
    <x:t>오마에게 카와이쿠 와라테타다카라....</x:t>
  </x:si>
  <x:si>
    <x:t>아키나의 결계로 아무나 들어갈 수 없어</x:t>
  </x:si>
  <x:si>
    <x:t>things of which name</x:t>
  </x:si>
  <x:si>
    <x:t>짧은 etc, 긴문장의 etc 분류할것</x:t>
  </x:si>
  <x:si>
    <x:t>나도 모를 너도 모를 내 모습이 내 모습이</x:t>
  </x:si>
  <x:si>
    <x:t>보여주고 싶은 것들이 너무 많아...</x:t>
  </x:si>
  <x:si>
    <x:t>혼토와.....다레니모 와타세타쿠 나이</x:t>
  </x:si>
  <x:si>
    <x:t xml:space="preserve">그와 거대한 동물이 마을을 파괴했어 </x:t>
  </x:si>
  <x:si>
    <x:t>안경은 옷걸이에 거는 것이 나은듯하다</x:t>
  </x:si>
  <x:si>
    <x:t>무슨 말을 해야 될지 잘 모르겠다.....</x:t>
  </x:si>
  <x:si>
    <x:t>...가 없다면 누가 날 데려가 줄까</x:t>
  </x:si>
  <x:si>
    <x:t>혀를 물어서 스스로 잘라버릴려고 했어</x:t>
  </x:si>
  <x:si>
    <x:t>.....널 떠나지 않을거란걸 알아줬음 해</x:t>
  </x:si>
  <x:si>
    <x:t>이런데서 자보는 것도 나쁘지 않은 것 같아</x:t>
  </x:si>
  <x:si>
    <x:t>Brightness: 400 cd/m²</x:t>
  </x:si>
  <x:si>
    <x:t>Contrast Ratio: 500:1</x:t>
  </x:si>
  <x:si>
    <x:t>솔직히 나 아직은 받는 사람이 필요한 가봐</x:t>
  </x:si>
  <x:si>
    <x:t>Did you have dinner?</x:t>
  </x:si>
  <x:si>
    <x:t>마을 수호의 보호막이 사라졌어 무너졌어</x:t>
  </x:si>
  <x:si>
    <x:t>너의 손길 땜에 Babe babe babe</x:t>
  </x:si>
  <x:si>
    <x:t>이렇게 눈물이 나는데 왜 난 몰랐을까...</x:t>
  </x:si>
  <x:si>
    <x:t>주로 formal writing에서 사용</x:t>
  </x:si>
  <x:si>
    <x:t>빨래 빨리하고 빨리 건조하도록 만들자</x:t>
  </x:si>
  <x:si>
    <x:t>This is the day when</x:t>
  </x:si>
  <x:si>
    <x:t>눈 감은 채 억지로 견디고 있어 오늘도</x:t>
  </x:si>
  <x:si>
    <x:t>3. AV LCD = 중가 , 시야각 높다</x:t>
  </x:si>
  <x:si>
    <x:t>This is the house where</x:t>
  </x:si>
  <x:si>
    <x:t>유사 관계대명사(as,than,but)</x:t>
  </x:si>
  <x:si>
    <x:t>Just put it in here.</x:t>
  </x:si>
  <x:si>
    <x:t>I am just 26, 26, 26</x:t>
  </x:si>
  <x:si>
    <x:t>I will meet my friend.</x:t>
  </x:si>
  <x:si>
    <x:t>인덕션 올릴 가구 설계하기(제대 시 사용)</x:t>
  </x:si>
  <x:si>
    <x:t>나의 마음이 당신의 마음에 닿기를...</x:t>
  </x:si>
  <x:si>
    <x:t>엄청 오랜만에 만나는 거란 말이에요~</x:t>
  </x:si>
  <x:si>
    <x:t>times that is magagine</x:t>
  </x:si>
  <x:si>
    <x:t>non-defining relative</x:t>
  </x:si>
  <x:si>
    <x:t>I'm good to see you.</x:t>
  </x:si>
  <x:si>
    <x:t>물어봐도...아무것도 말해주지않아..</x:t>
  </x:si>
  <x:si>
    <x:t>내일 아침 하얀 눈이 쌓여 있었으면 해요</x:t>
  </x:si>
  <x:si>
    <x:t>우린 상처 주고, 모질게도, 끝났지만</x:t>
  </x:si>
  <x:si>
    <x:t>옷을 갈아입을게 잠깐 기다려줄래...</x:t>
  </x:si>
  <x:si>
    <x:t>둘러싸여져 있는데.......눈물이....</x:t>
  </x:si>
  <x:si>
    <x:t>그리고 내가 많이 할게요 그럼 되겠죠?</x:t>
  </x:si>
  <x:si>
    <x:t>울음소리를 내며 다려가더니 마을으 파괴</x:t>
  </x:si>
  <x:si>
    <x:t>바로 리셋을 하게 할 줄 알았는데...</x:t>
  </x:si>
  <x:si>
    <x:t>I;m gonna go to class.</x:t>
  </x:si>
  <x:si>
    <x:t>Input Voltage: DC 6~18V</x:t>
  </x:si>
  <x:si>
    <x:t>볼이 닳겠어(싫어하지 않고 귀여우게)</x:t>
  </x:si>
  <x:si>
    <x:t>fresh water or  Ocean</x:t>
  </x:si>
  <x:si>
    <x:t>필요가 있다면 사람의 형태로 돌아가면 되</x:t>
  </x:si>
  <x:si>
    <x:t>....가 마을에 재앙을 가져왔어 분명!</x:t>
  </x:si>
  <x:si>
    <x:t>the fouder of ....(창립자)</x:t>
  </x:si>
  <x:si>
    <x:t>all that I can give you</x:t>
  </x:si>
  <x:si>
    <x:t>나 오늘 잠 안 오네 너 땜에 잠 안 오네</x:t>
  </x:si>
  <x:si>
    <x:t>알려만 주고 해결해주지는 못하니까...</x:t>
  </x:si>
  <x:si>
    <x:t>I AM THE MOST SERIOUS.</x:t>
  </x:si>
  <x:si>
    <x:t>Panel Size: 7.0 inch</x:t>
  </x:si>
  <x:si>
    <x:t>이젠 아무도 잃고 싶지 않습니다...</x:t>
  </x:si>
  <x:si>
    <x:t>Can I have some drink?</x:t>
  </x:si>
  <x:si>
    <x:t>세상이 날 아프게 했다고 생각했다..</x:t>
  </x:si>
  <x:si>
    <x:t>mini camp(like house)</x:t>
  </x:si>
  <x:si>
    <x:t>U make me 열일곱 열일곱 열일곱</x:t>
  </x:si>
  <x:si>
    <x:t>고마워,.... 카엘의 곁에 있어줘서..</x:t>
  </x:si>
  <x:si>
    <x:t>I was born this way.</x:t>
  </x:si>
  <x:si>
    <x:t>홀수 이면 빛이 X2 개로 빛이 갈라진다</x:t>
  </x:si>
  <x:si>
    <x:t>가볍고 작은 camera를 사시는걸 추천</x:t>
  </x:si>
  <x:si>
    <x:t>정말 너무 아프다 가슴 치면서 울고 있잖아</x:t>
  </x:si>
  <x:si>
    <x:t>Power Consumption: ≤ 5W</x:t>
  </x:si>
  <x:si>
    <x:t>나는 무서워.....니가 없은 미래에..</x:t>
  </x:si>
  <x:si>
    <x:t>I need the followings</x:t>
  </x:si>
  <x:si>
    <x:t>The Reflection Wave One</x:t>
  </x:si>
  <x:si>
    <x:t>not polite expresstions</x:t>
  </x:si>
  <x:si>
    <x:t>I'm the house manager.</x:t>
  </x:si>
  <x:si>
    <x:t>평소에 모아둔 바람을 한번에 터트리는 스킬</x:t>
  </x:si>
  <x:si>
    <x:t>I will have this pizza.</x:t>
  </x:si>
  <x:si>
    <x:t>: I got here yesterday.</x:t>
  </x:si>
  <x:si>
    <x:t>it's my favorite color.</x:t>
  </x:si>
  <x:si>
    <x:t>빛을 -&gt; 전기적 신호로 바꾸는 장치</x:t>
  </x:si>
  <x:si>
    <x:t>가까이 조금만 한걸음 조금만 다가가니까</x:t>
  </x:si>
  <x:si>
    <x:t>brocolli를 끓는 소금물에 데친다</x:t>
  </x:si>
  <x:si>
    <x:t>https://en.savefrom.net</x:t>
  </x:si>
  <x:si>
    <x:t>6. Input power: 3.5V~5V</x:t>
  </x:si>
  <x:si>
    <x:t>cloth hanging furniture</x:t>
  </x:si>
  <x:si>
    <x:t>카...아.....카와..카와이...</x:t>
  </x:si>
  <x:si>
    <x:t>와타시노 키에르니 치카즈카나이데 호시이</x:t>
  </x:si>
  <x:si>
    <x:t>우레아와 수분크림을 1대 3으로 섞는다.</x:t>
  </x:si>
  <x:si>
    <x:t>putting it in the pot</x:t>
  </x:si>
  <x:si>
    <x:t>I'm excited to be here.</x:t>
  </x:si>
  <x:si>
    <x:t>누워서 볼 수 있을 것(미니 프로젝트)</x:t>
  </x:si>
  <x:si>
    <x:t>뿌리가 나오는 부분은 대부분 마디 부분</x:t>
  </x:si>
  <x:si>
    <x:t>liquid soap dispenser</x:t>
  </x:si>
  <x:si>
    <x:t>I am staying 10 days.</x:t>
  </x:si>
  <x:si>
    <x:t>First Person View(FPV)</x:t>
  </x:si>
  <x:si>
    <x:t>해면기준 최고 높이 산 히말라야in 네팔</x:t>
  </x:si>
  <x:si>
    <x:t>화분흙의증발을 막아주기위해,덮어주거나</x:t>
  </x:si>
  <x:si>
    <x:t>Can you get the phone?</x:t>
  </x:si>
  <x:si>
    <x:t>Can you take us to ..?</x:t>
  </x:si>
  <x:si>
    <x:t>Can you take the phone?</x:t>
  </x:si>
  <x:si>
    <x:t>...가 만든 ...를 먹고싶으네~~</x:t>
  </x:si>
  <x:si>
    <x:t>http://www.boeing.com/</x:t>
  </x:si>
  <x:si>
    <x:t>I am cleaning my room.</x:t>
  </x:si>
  <x:si>
    <x:t>Could you take it down?</x:t>
  </x:si>
  <x:si>
    <x:t>thanks for lisnening.</x:t>
  </x:si>
  <x:si>
    <x:t>I haven't been there.</x:t>
  </x:si>
  <x:si>
    <x:t>can you seem to my eyes</x:t>
  </x:si>
  <x:si>
    <x:t>U make me 25, 25, 25</x:t>
  </x:si>
  <x:si>
    <x:t>is it okay to be alone.</x:t>
  </x:si>
  <x:si>
    <x:t>Can you speak English?</x:t>
  </x:si>
  <x:si>
    <x:t>This is Korean style.</x:t>
  </x:si>
  <x:si>
    <x:t>데에모 코햐쿠엔모 스루노카 키미타치.</x:t>
  </x:si>
  <x:si>
    <x:t>This is the place where</x:t>
  </x:si>
  <x:si>
    <x:t>I have a reservation.</x:t>
  </x:si>
  <x:si>
    <x:t>I put my boots on 생ㅌ묘.</x:t>
  </x:si>
  <x:si>
    <x:t>Shall we go fishing?</x:t>
  </x:si>
  <x:si>
    <x:t>저녁 취침 1시간 전 배고프면 바나나 1개</x:t>
  </x:si>
  <x:si>
    <x:t>If only I could see him</x:t>
  </x:si>
  <x:si>
    <x:t>take the price tag off.</x:t>
  </x:si>
  <x:si>
    <x:t>I'm nice to see you.</x:t>
  </x:si>
  <x:si>
    <x:t>I feel like 열다섯 열다섯 열다섯</x:t>
  </x:si>
  <x:si>
    <x:t>say cause and result</x:t>
  </x:si>
  <x:si>
    <x:t>휴식을 취하고 일어나면 머리가 뜨게끔 한다</x:t>
  </x:si>
  <x:si>
    <x:t>Does she nag you a lot?</x:t>
  </x:si>
  <x:si>
    <x:t>Have the chicken fried.</x:t>
  </x:si>
  <x:si>
    <x:t>How to cook is better?</x:t>
  </x:si>
  <x:si>
    <x:t>왕관 Clown   crown</x:t>
  </x:si>
  <x:si>
    <x:t>물구나무 서기 WITH 혀 내밀고</x:t>
  </x:si>
  <x:si>
    <x:t>한국 이태원 나이키 매장 농구화</x:t>
  </x:si>
  <x:si>
    <x:t>......는 ......를 먹는다</x:t>
  </x:si>
  <x:si>
    <x:t>밤이 되면 향기가 나는..물건</x:t>
  </x:si>
  <x:si>
    <x:t>네이쳐 샌드 비오톱 리오 테페</x:t>
  </x:si>
  <x:si>
    <x:t>아프지 않아요 그대만 곁에 있으면</x:t>
  </x:si>
  <x:si>
    <x:t>유증기와 에어로졸을 거르지 못한다</x:t>
  </x:si>
  <x:si>
    <x:t>What year was it?</x:t>
  </x:si>
  <x:si>
    <x:t>파인애플 파프리카 치즈 씬 피자</x:t>
  </x:si>
  <x:si>
    <x:t>lego blick storage</x:t>
  </x:si>
  <x:si>
    <x:t>간식 : 바나나1개, 고구마1개</x:t>
  </x:si>
  <x:si>
    <x:t>내게 나타난 엄청난 힘을 보여줄게</x:t>
  </x:si>
  <x:si>
    <x:t>메두사....메두사.....nn</x:t>
  </x:si>
  <x:si>
    <x:t>마법사와 도서와 우산 그리고 비</x:t>
  </x:si>
  <x:si>
    <x:t>말 듣기 전에 때리지 말아주세요</x:t>
  </x:si>
  <x:si>
    <x:t>A VACCUM CLEANER</x:t>
  </x:si>
  <x:si>
    <x:t>Gin no Guardian I</x:t>
  </x:si>
  <x:si>
    <x:t>시드물 마다가스카르 리얼 수분크림</x:t>
  </x:si>
  <x:si>
    <x:t>....보물이 될것 같아....t</x:t>
  </x:si>
  <x:si>
    <x:t>오늘 잠을 자고 일어난 장소도</x:t>
  </x:si>
  <x:si>
    <x:t xml:space="preserve">Gin no Guardian II </x:t>
  </x:si>
  <x:si>
    <x:t>물리적인 내구도가 더 뛰어나다</x:t>
  </x:si>
  <x:si>
    <x:t>3 gatsu no  lion 2</x:t>
  </x:si>
  <x:si>
    <x:t>너는 갑자기 왜 비행기를 만들었지</x:t>
  </x:si>
  <x:si>
    <x:t>오늘 부터 나는 어떻게 될까요?</x:t>
  </x:si>
  <x:si>
    <x:t>water tab은 린스로 닦아준다</x:t>
  </x:si>
  <x:si>
    <x:t>도깨비(엄지공주 사이즈)를 주웠어</x:t>
  </x:si>
  <x:si>
    <x:t>Hidamari.no.Kanojo</x:t>
  </x:si>
  <x:si>
    <x:t>구름위의 세상과 캐릭터  게임</x:t>
  </x:si>
  <x:si>
    <x:t>거대한 세콰이어 나무 아래에서</x:t>
  </x:si>
  <x:si>
    <x:t>보나쥬르 그린티 워터밤 수분크림</x:t>
  </x:si>
  <x:si>
    <x:t>DIGITAL PIN NO.8</x:t>
  </x:si>
  <x:si>
    <x:t>콜 오브 듀티: 어드밴스드 워페어'</x:t>
  </x:si>
  <x:si>
    <x:t>DIGITAL PIN NO.10</x:t>
  </x:si>
  <x:si>
    <x:t>surface modeling</x:t>
  </x:si>
  <x:si>
    <x:t>유튜브 영상을 제작하여 올리자</x:t>
  </x:si>
  <x:si>
    <x:t>DIGITAL PIN NO.1</x:t>
  </x:si>
  <x:si>
    <x:t>자연환경에 의해서 떠내려왔어....</x:t>
  </x:si>
  <x:si>
    <x:t>DC motor 양방향 회전 제어</x:t>
  </x:si>
  <x:si>
    <x:t>기능성 성분이 없는 착한 수분크림</x:t>
  </x:si>
  <x:si>
    <x:t xml:space="preserve">Fate - Apocrypha </x:t>
  </x:si>
  <x:si>
    <x:t>좋은 오야가 되지 못할거에요!</x:t>
  </x:si>
  <x:si>
    <x:t>a police officer</x:t>
  </x:si>
  <x:si>
    <x:t>아토팜 리얼 베리어 익스트림 크림</x:t>
  </x:si>
  <x:si>
    <x:t>What color was it?</x:t>
  </x:si>
  <x:si>
    <x:t xml:space="preserve">오래 앉아있어도 아프지 않아요 </x:t>
  </x:si>
  <x:si>
    <x:t>When did you steal?</x:t>
  </x:si>
  <x:si>
    <x:t>엄청나게 많은 음식을 먹는다.</x:t>
  </x:si>
  <x:si>
    <x:t xml:space="preserve">Sword Art Online </x:t>
  </x:si>
  <x:si>
    <x:t>youtube download</x:t>
  </x:si>
  <x:si>
    <x:t>I am not happy(I'm</x:t>
  </x:si>
  <x:si>
    <x:t>팬던트 향수를 가지고 다니는...</x:t>
  </x:si>
  <x:si>
    <x:t>RC CAR DESIGN BEST</x:t>
  </x:si>
  <x:si>
    <x:t>음악정리의 최우선순위는 멜로디</x:t>
  </x:si>
  <x:si>
    <x:t>최대 2 motor 제어 가능</x:t>
  </x:si>
  <x:si>
    <x:t>zettai ni shinai</x:t>
  </x:si>
  <x:si>
    <x:t>한국 신도림 테크노 마트 조이하비</x:t>
  </x:si>
  <x:si>
    <x:t>골전도 글라스 블루투스 이어폰</x:t>
  </x:si>
  <x:si>
    <x:t xml:space="preserve"> Glamorous Heroes</x:t>
  </x:si>
  <x:si>
    <x:t>수분크림의 10분의 1만 넣는다.</x:t>
  </x:si>
  <x:si>
    <x:t>How did you steal?</x:t>
  </x:si>
  <x:si>
    <x:t>모우 안나 이타즈라 시타 마데다요!</x:t>
  </x:si>
  <x:si>
    <x:t>Why did you eat?</x:t>
  </x:si>
  <x:si>
    <x:t>데스마치에서 시작되는 이세계 광상곡</x:t>
  </x:si>
  <x:si>
    <x:t>DIGITAL PIN NO.2</x:t>
  </x:si>
  <x:si>
    <x:t>In case I am late,</x:t>
  </x:si>
  <x:si>
    <x:t>H-Brideg회로가 내장된 IC</x:t>
  </x:si>
  <x:si>
    <x:t>DIGITAL PIN NO.7</x:t>
  </x:si>
  <x:si>
    <x:t>DIGITAL PIN NO.13</x:t>
  </x:si>
  <x:si>
    <x:t>He is not here(He's</x:t>
  </x:si>
  <x:si>
    <x:t>DIGITAL PIN NO.4</x:t>
  </x:si>
  <x:si>
    <x:t>고온에서 소결된 반도체 세라믹</x:t>
  </x:si>
  <x:si>
    <x:t>NOUN SINGULAR 취급</x:t>
  </x:si>
  <x:si>
    <x:t>A MOISTURE SENSOR</x:t>
  </x:si>
  <x:si>
    <x:t>DIGITAL PIN NO.11</x:t>
  </x:si>
  <x:si>
    <x:t>온도 : 0 ~ 50 ℃  ±2℃</x:t>
  </x:si>
  <x:si>
    <x:t>ARDUINO PRO MINI</x:t>
  </x:si>
  <x:si>
    <x:t>필요전압 : 3.3 ~ 5.5V</x:t>
  </x:si>
  <x:si>
    <x:t>I AM more polite</x:t>
  </x:si>
  <x:si>
    <x:t>마이크로 로봇 제작로봇 참고하기</x:t>
  </x:si>
  <x:si>
    <x:t>not apple ? right ?</x:t>
  </x:si>
  <x:si>
    <x:t>빨간색 동그란 것에 스틱이 달려있고</x:t>
  </x:si>
  <x:si>
    <x:t>WORK PROCESS DESIGN</x:t>
  </x:si>
  <x:si>
    <x:t>MQ - 3 : 알콜, 에탄올</x:t>
  </x:si>
  <x:si>
    <x:t>도우시테 젠젠 키테쿠레나이노?</x:t>
  </x:si>
  <x:si>
    <x:t>MQ - 6 : LPG 프로판가스</x:t>
  </x:si>
  <x:si>
    <x:t>How did you eat?</x:t>
  </x:si>
  <x:si>
    <x:t>THREE RC CARS ARE</x:t>
  </x:si>
  <x:si>
    <x:t>DIGITAL PIN NO.5</x:t>
  </x:si>
  <x:si>
    <x:t>누워서 컴퓨터 할 수 있는 가구</x:t>
  </x:si>
  <x:si>
    <x:t>game design idea</x:t>
  </x:si>
  <x:si>
    <x:t>차량용 진공청소기 가성비 추천 조사</x:t>
  </x:si>
  <x:si>
    <x:t>DIGITAL PIN NO.6</x:t>
  </x:si>
  <x:si>
    <x:t>DC motor 단방향 회전 제어</x:t>
  </x:si>
  <x:si>
    <x:t>NTC - thermistor</x:t>
  </x:si>
  <x:si>
    <x:t>pjh4139@gmail.com</x:t>
  </x:si>
  <x:si>
    <x:t>흔들 수 있도록 날 볼 수 있도록</x:t>
  </x:si>
  <x:si>
    <x:t>이제 여행을 떠날 수 있게 되었어</x:t>
  </x:si>
  <x:si>
    <x:t>더는 우리가 보낼 시간조차 없게</x:t>
  </x:si>
  <x:si>
    <x:t>닿을 수 있도록 널 볼 수 있도록</x:t>
  </x:si>
  <x:si>
    <x:t>Antenna gain: 2dbm</x:t>
  </x:si>
  <x:si>
    <x:t>forms of adjectives</x:t>
  </x:si>
  <x:si>
    <x:t>히마다시이...아이니이코우카나</x:t>
  </x:si>
  <x:si>
    <x:t>밥먹을 때는 미니 숫가락만 쓰자</x:t>
  </x:si>
  <x:si>
    <x:t>led로 배터리 상태 알려주는 것</x:t>
  </x:si>
  <x:si>
    <x:t>How can I help you</x:t>
  </x:si>
  <x:si>
    <x:t>방 1개(부엌포함) 화장실 1개</x:t>
  </x:si>
  <x:si>
    <x:t>뭐가 그리 내 눈에 깊이 박혔는지</x:t>
  </x:si>
  <x:si>
    <x:t>아영이 비밀 아는 거 있으세요</x:t>
  </x:si>
  <x:si>
    <x:t>swiss army knife</x:t>
  </x:si>
  <x:si>
    <x:t xml:space="preserve">내꺼인듯 내꺼아닌 내꺼같은 너 </x:t>
  </x:si>
  <x:si>
    <x:t>우리가 사랑한 시간(외국영화)</x:t>
  </x:si>
  <x:si>
    <x:t>도망쳐...............</x:t>
  </x:si>
  <x:si>
    <x:t>we ill get there</x:t>
  </x:si>
  <x:si>
    <x:t>식빵을 잘게잘라 후라이펜에 볶는다</x:t>
  </x:si>
  <x:si>
    <x:t>팔다리 달라면 발다리 갔다주고</x:t>
  </x:si>
  <x:si>
    <x:t>인어공주의 세상 속으로 따라가는 A</x:t>
  </x:si>
  <x:si>
    <x:t>CRS FOREGIN BREEDER</x:t>
  </x:si>
  <x:si>
    <x:t>나 원래 이런거 하나도 않 힘들어해</x:t>
  </x:si>
  <x:si>
    <x:t xml:space="preserve">ㅋㅋ 새우다 봄이꺼라고 그러네요 </x:t>
  </x:si>
  <x:si>
    <x:t>hovercrafting drone</x:t>
  </x:si>
  <x:si>
    <x:t>성격에 따른 평균 표정을 둔다</x:t>
  </x:si>
  <x:si>
    <x:t>그대 감은 눈 위에 눈이 올까요</x:t>
  </x:si>
  <x:si>
    <x:t>it is an animal.</x:t>
  </x:si>
  <x:si>
    <x:t>robot으로 안전하게 실험 하세요</x:t>
  </x:si>
  <x:si>
    <x:t>자기 먹고 싶은 것 나는 와인</x:t>
  </x:si>
  <x:si>
    <x:t>death note download</x:t>
  </x:si>
  <x:si>
    <x:t>Video transmitter</x:t>
  </x:si>
  <x:si>
    <x:t>이 자리에서 꼭 해보고 싶어요</x:t>
  </x:si>
  <x:si>
    <x:t>여마법사:너에게 ..드래곤을 줄게</x:t>
  </x:si>
  <x:si>
    <x:t>people whose name</x:t>
  </x:si>
  <x:si>
    <x:t>whom 또는 which 만 가능</x:t>
  </x:si>
  <x:si>
    <x:t>GI가 50정도의 탄수화물 섭취</x:t>
  </x:si>
  <x:si>
    <x:t>in how you choose</x:t>
  </x:si>
  <x:si>
    <x:t>following the nouns</x:t>
  </x:si>
  <x:si>
    <x:t>와타시와........와타시...</x:t>
  </x:si>
  <x:si>
    <x:t>Relative pronouns</x:t>
  </x:si>
  <x:si>
    <x:t>defining relative</x:t>
  </x:si>
  <x:si>
    <x:t>things whose name</x:t>
  </x:si>
  <x:si>
    <x:t>너무 넓어서 정말 진정되지 않아!</x:t>
  </x:si>
  <x:si>
    <x:t>침대의 틈에 끼어있었데 귀여워~</x:t>
  </x:si>
  <x:si>
    <x:t>Relative adverbs</x:t>
  </x:si>
  <x:si>
    <x:t>USA-1 manual 다운 받고</x:t>
  </x:si>
  <x:si>
    <x:t>in what you like</x:t>
  </x:si>
  <x:si>
    <x:t>커다란 ...의 나무를 가져와</x:t>
  </x:si>
  <x:si>
    <x:t>in that you like</x:t>
  </x:si>
  <x:si>
    <x:t>of how others feelㅂ</x:t>
  </x:si>
  <x:si>
    <x:t>He is a clever boy</x:t>
  </x:si>
  <x:si>
    <x:t>animals whose name</x:t>
  </x:si>
  <x:si>
    <x:t>at what Harry said</x:t>
  </x:si>
  <x:si>
    <x:t>극장판 체인 크로니클 극장판 3장</x:t>
  </x:si>
  <x:si>
    <x:t>adverbial clause</x:t>
  </x:si>
  <x:si>
    <x:t>in which you like</x:t>
  </x:si>
  <x:si>
    <x:t>at any place where</x:t>
  </x:si>
  <x:si>
    <x:t>갑철성의 카바네리 총집편 후편</x:t>
  </x:si>
  <x:si>
    <x:t>at any time when</x:t>
  </x:si>
  <x:si>
    <x:t>unrestricted use</x:t>
  </x:si>
  <x:si>
    <x:t>그가 가진 동물을 엄청난 생물이야</x:t>
  </x:si>
  <x:si>
    <x:t>갑철성의 카바네리 총집편 전편</x:t>
  </x:si>
  <x:si>
    <x:t>수건으로 젖은 나를 닦아주는....</x:t>
  </x:si>
  <x:si>
    <x:t>안 될 사랑은 안되는가 봐 그래</x:t>
  </x:si>
  <x:si>
    <x:t>하지만 한개 만 물을 수 있을까요</x:t>
  </x:si>
  <x:si>
    <x:t>미안해하지마 이말 하려고 온거야</x:t>
  </x:si>
  <x:si>
    <x:t>YOU  MAY THINK SO</x:t>
  </x:si>
  <x:si>
    <x:t>인어공주를 잡아가려는 과학자들</x:t>
  </x:si>
  <x:si>
    <x:t>YOU MAY BE RIGHT</x:t>
  </x:si>
  <x:si>
    <x:t>계속 내 옆에만 있어 주면 돼요</x:t>
  </x:si>
  <x:si>
    <x:t>그때가 그립고 너무 보고 싶고 그래</x:t>
  </x:si>
  <x:si>
    <x:t>Response Time: 15ms</x:t>
  </x:si>
  <x:si>
    <x:t>worth(~의 가치가 있는)</x:t>
  </x:si>
  <x:si>
    <x:t>Dream comes true.</x:t>
  </x:si>
  <x:si>
    <x:t>또 실시간으로 설정 할수 있다</x:t>
  </x:si>
  <x:si>
    <x:t>이렇게 너처럼 예쁜 꽃을 안고</x:t>
  </x:si>
  <x:si>
    <x:t>이제야 느끼는 내가 너무 싫어</x:t>
  </x:si>
  <x:si>
    <x:t>그대가 멀리 사라질 것 같아요</x:t>
  </x:si>
  <x:si>
    <x:t>이런식으로 걷는건 처음이에요...</x:t>
  </x:si>
  <x:si>
    <x:t>잘따라 붙으라 너 집에 가야한다</x:t>
  </x:si>
  <x:si>
    <x:t>;water vapor(수증기)</x:t>
  </x:si>
  <x:si>
    <x:t>우리 그냥.... 여기 까지...</x:t>
  </x:si>
  <x:si>
    <x:t>Image sensor size</x:t>
  </x:si>
  <x:si>
    <x:t>제가 다 직접 써본 제품들 입니다.</x:t>
  </x:si>
  <x:si>
    <x:t>시원한 신선한 바람이 있는 곳</x:t>
  </x:si>
  <x:si>
    <x:t>robot experience</x:t>
  </x:si>
  <x:si>
    <x:t>지구최저습도사막 아타가마in칠레</x:t>
  </x:si>
  <x:si>
    <x:t>지구최장길이 강 나일강in이집트</x:t>
  </x:si>
  <x:si>
    <x:t>지구최저온도 평원A능선in남극</x:t>
  </x:si>
  <x:si>
    <x:t>어쩔줄 모를 정도로...예뻤다</x:t>
  </x:si>
  <x:si>
    <x:t>No one like Harry</x:t>
  </x:si>
  <x:si>
    <x:t>화선지에 물젖어가듯 천천히 열심히!</x:t>
  </x:si>
  <x:si>
    <x:t>세상을 바꿔라 ......여 ..</x:t>
  </x:si>
  <x:si>
    <x:t>나 떨어지고 있어?.........</x:t>
  </x:si>
  <x:si>
    <x:t>최고 높이 산 침보라조in에콰도르</x:t>
  </x:si>
  <x:si>
    <x:t>어려운 일들이 가득한 것과 같이</x:t>
  </x:si>
  <x:si>
    <x:t>익숙했던 시간들을 손끝으로 그려</x:t>
  </x:si>
  <x:si>
    <x:t>너는 차갑게 날 아프게 날 떠났지만</x:t>
  </x:si>
  <x:si>
    <x:t>돌지 않는 시계처럼 제자리서 울어</x:t>
  </x:si>
  <x:si>
    <x:t>목마른 맘에 애타게 기다리는 꽃처럼</x:t>
  </x:si>
  <x:si>
    <x:t>계속 내 곁에만 있어 주면 돼요</x:t>
  </x:si>
  <x:si>
    <x:t>너의 그 맘을 난 믿을 수 없어</x:t>
  </x:si>
  <x:si>
    <x:t>아무 의미 없던 ....글들이</x:t>
  </x:si>
  <x:si>
    <x:t>제발 울지 마,이제 크리스마스잖아</x:t>
  </x:si>
  <x:si>
    <x:t>흐르는 물안에서 손을 문지르기</x:t>
  </x:si>
  <x:si>
    <x:t>도저히 어쩔 수 없는 것이었음을</x:t>
  </x:si>
  <x:si>
    <x:t>우리 기억 잃어버리지 않게..</x:t>
  </x:si>
  <x:si>
    <x:t>그 때는 보내줘야 행복할줄 알았나요</x:t>
  </x:si>
  <x:si>
    <x:t>잘 봐요 밖이 유난히 하얗네요</x:t>
  </x:si>
  <x:si>
    <x:t>여자 선생님이 얘기 같은</x:t>
  </x:si>
  <x:si>
    <x:t>elder brother</x:t>
  </x:si>
  <x:si>
    <x:t>늦어서 미안합니다 동무</x:t>
  </x:si>
  <x:si>
    <x:t>꿈이기를 눈을 감고 빌었어</x:t>
  </x:si>
  <x:si>
    <x:t>브로컬리는 발라도 좋다</x:t>
  </x:si>
  <x:si>
    <x:t>헤어질수 밖에 없는 우리</x:t>
  </x:si>
  <x:si>
    <x:t>아니요 아니요 죄송합니다</x:t>
  </x:si>
  <x:si>
    <x:t>a wooden desk</x:t>
  </x:si>
  <x:si>
    <x:t>나를 할퀼 듯이 삼킬 듯이</x:t>
  </x:si>
  <x:si>
    <x:t>a wooden box</x:t>
  </x:si>
  <x:si>
    <x:t>위로 되어주길 바래..</x:t>
  </x:si>
  <x:si>
    <x:t>느껴 널 느껴 널 원해 널</x:t>
  </x:si>
  <x:si>
    <x:t>재에서부터 소생할 그 날</x:t>
  </x:si>
  <x:si>
    <x:t>식물을 섬기는 마법사들이야</x:t>
  </x:si>
  <x:si>
    <x:t>the only son</x:t>
  </x:si>
  <x:si>
    <x:t>by what he is</x:t>
  </x:si>
  <x:si>
    <x:t>내 얘길 들었으면 좋겠어</x:t>
  </x:si>
  <x:si>
    <x:t>마카세타나.....에르엘</x:t>
  </x:si>
  <x:si>
    <x:t>personal data</x:t>
  </x:si>
  <x:si>
    <x:t>PEG(폴리에틸렌글라이콜)</x:t>
  </x:si>
  <x:si>
    <x:t>eco-freiendly</x:t>
  </x:si>
  <x:si>
    <x:t>기다리고 있었어 케이..</x:t>
  </x:si>
  <x:si>
    <x:t>STORAGE STOOL</x:t>
  </x:si>
  <x:si>
    <x:t>여자귀요미::즐겁지 않아!</x:t>
  </x:si>
  <x:si>
    <x:t>진짜 모습을 보여줘...</x:t>
  </x:si>
  <x:si>
    <x:t>너를 품에 안고 잠들어...</x:t>
  </x:si>
  <x:si>
    <x:t>너를 기다리고 있어....</x:t>
  </x:si>
  <x:si>
    <x:t>구멍난 방바닥 플레이트</x:t>
  </x:si>
  <x:si>
    <x:t>no matter where</x:t>
  </x:si>
  <x:si>
    <x:t>...의 보구를 내게 가져와</x:t>
  </x:si>
  <x:si>
    <x:t>다시 세우고 싶어.....</x:t>
  </x:si>
  <x:si>
    <x:t>이제부터 나를 믿어야해...</x:t>
  </x:si>
  <x:si>
    <x:t>저쪽의 귀여운 애가 유키</x:t>
  </x:si>
  <x:si>
    <x:t>새로운 옷입을 시간이야</x:t>
  </x:si>
  <x:si>
    <x:t>마을에서 도망쳐 나온 아이들</x:t>
  </x:si>
  <x:si>
    <x:t>남자 사람과 둘이서...</x:t>
  </x:si>
  <x:si>
    <x:t>나는 할 말이 없어...</x:t>
  </x:si>
  <x:si>
    <x:t>WASH MY FACE</x:t>
  </x:si>
  <x:si>
    <x:t>플리아엘을 다룰수 있는자</x:t>
  </x:si>
  <x:si>
    <x:t>처음 봤어 이런 영웅 속성은</x:t>
  </x:si>
  <x:si>
    <x:t>사건이 이러났으면 좋겠어!</x:t>
  </x:si>
  <x:si>
    <x:t>너....정체를 알고싶어</x:t>
  </x:si>
  <x:si>
    <x:t>꽃이 피고 지는데....</x:t>
  </x:si>
  <x:si>
    <x:t>a main event</x:t>
  </x:si>
  <x:si>
    <x:t>except to do</x:t>
  </x:si>
  <x:si>
    <x:t>attributive use</x:t>
  </x:si>
  <x:si>
    <x:t>아무것도 아닌 놈인데..</x:t>
  </x:si>
  <x:si>
    <x:t>SHE MAY BE SICK</x:t>
  </x:si>
  <x:si>
    <x:t>no matter which</x:t>
  </x:si>
  <x:si>
    <x:t>predicative use</x:t>
  </x:si>
  <x:si>
    <x:t>홀그레인 닭가슴살 STEW</x:t>
  </x:si>
  <x:si>
    <x:t>at the place</x:t>
  </x:si>
  <x:si>
    <x:t>...의 푸른색 경사진 언덕</x:t>
  </x:si>
  <x:si>
    <x:t>이상한 느낌 없으세요?</x:t>
  </x:si>
  <x:si>
    <x:t>a drunken men</x:t>
  </x:si>
  <x:si>
    <x:t>a golden crown</x:t>
  </x:si>
  <x:si>
    <x:t>회색 잎파리의 식물이야</x:t>
  </x:si>
  <x:si>
    <x:t>내 목숨이 끊어질 날까지</x:t>
  </x:si>
  <x:si>
    <x:t>강력한 힘은 조종력이 어려움</x:t>
  </x:si>
  <x:si>
    <x:t>I AM NOT KIND</x:t>
  </x:si>
  <x:si>
    <x:t>다테 아코 말하지 않았어?</x:t>
  </x:si>
  <x:si>
    <x:t>이걸로 하늘을 날 수 있어</x:t>
  </x:si>
  <x:si>
    <x:t>열의만큼은 있는듯 합니다</x:t>
  </x:si>
  <x:si>
    <x:t>애착인형,애착이불의 진화형태</x:t>
  </x:si>
  <x:si>
    <x:t>푸른 마법을 다루는 마법사야</x:t>
  </x:si>
  <x:si>
    <x:t>연필 끝에 힘이 있었기에</x:t>
  </x:si>
  <x:si>
    <x:t>메이드 복도 이제 질리지</x:t>
  </x:si>
  <x:si>
    <x:t>술을 먹으면 귀여워지는 물약</x:t>
  </x:si>
  <x:si>
    <x:t>너를 처음 본 그 해 여름</x:t>
  </x:si>
  <x:si>
    <x:t>실로 약하게 ...를 묶었다</x:t>
  </x:si>
  <x:si>
    <x:t>물건을 물건으로 하지마</x:t>
  </x:si>
  <x:si>
    <x:t>별을 모아 그대에게 선물하리</x:t>
  </x:si>
  <x:si>
    <x:t>F1 RACING VIDEO</x:t>
  </x:si>
  <x:si>
    <x:t>we go with you.</x:t>
  </x:si>
  <x:si>
    <x:t>크레이지 아케이드 캐릭터들</x:t>
  </x:si>
  <x:si>
    <x:t>언제나 준비되어있는 ...야</x:t>
  </x:si>
  <x:si>
    <x:t>너는 분명 할 수 있어!</x:t>
  </x:si>
  <x:si>
    <x:t>리아엘의 알을 원해...</x:t>
  </x:si>
  <x:si>
    <x:t>아 컴퓨터 진짜 사고 싶은데</x:t>
  </x:si>
  <x:si>
    <x:t>입에 무언가를 물고 있었는데</x:t>
  </x:si>
  <x:si>
    <x:t>가벽스타일로 디자인 앉았을</x:t>
  </x:si>
  <x:si>
    <x:t>HE MAY BE RIGHT</x:t>
  </x:si>
  <x:si>
    <x:t>귀여워 귀여워 하와이안 노래</x:t>
  </x:si>
  <x:si>
    <x:t>집 물건 주기용으로 구매</x:t>
  </x:si>
  <x:si>
    <x:t>그래서 아코는 어땠어?</x:t>
  </x:si>
  <x:si>
    <x:t>내가 사랑하는 너의....</x:t>
  </x:si>
  <x:si>
    <x:t>플리아엘을 키우고 있는 자</x:t>
  </x:si>
  <x:si>
    <x:t>눈을 감고.......</x:t>
  </x:si>
  <x:si>
    <x:t>플리아엘의 푸른 지느러미</x:t>
  </x:si>
  <x:si>
    <x:t>내 건강도 속히 회복되기를</x:t>
  </x:si>
  <x:si>
    <x:t>계속 함께 있고 싶어요...</x:t>
  </x:si>
  <x:si>
    <x:t>시체속에서 발견되었어..</x:t>
  </x:si>
  <x:si>
    <x:t>너는 움직이지 않아도 되</x:t>
  </x:si>
  <x:si>
    <x:t>유월아.........</x:t>
  </x:si>
  <x:si>
    <x:t>.처럼 언젠가 꼭 되고싶어</x:t>
  </x:si>
  <x:si>
    <x:t>모노오 모노니 스루나....</x:t>
  </x:si>
  <x:si>
    <x:t>피우지 않은 사람이..</x:t>
  </x:si>
  <x:si>
    <x:t>플리아엘의 고기를 가져와</x:t>
  </x:si>
  <x:si>
    <x:t>여자마법사:괜찮아...</x:t>
  </x:si>
  <x:si>
    <x:t>[Shiniori-Raws]</x:t>
  </x:si>
  <x:si>
    <x:t>tail wind(배풍)</x:t>
  </x:si>
  <x:si>
    <x:t>현미나 멸치를 빻아서 준다</x:t>
  </x:si>
  <x:si>
    <x:t>ment : 하즈카시이데스요</x:t>
  </x:si>
  <x:si>
    <x:t>그의 눈에만 보이는 캐릭터</x:t>
  </x:si>
  <x:si>
    <x:t>(악령만을 죽이는 힘)</x:t>
  </x:si>
  <x:si>
    <x:t>I love studing</x:t>
  </x:si>
  <x:si>
    <x:t>SHEETS OF 비닐</x:t>
  </x:si>
  <x:si>
    <x:t xml:space="preserve"> Dean Pomerleau</x:t>
  </x:si>
  <x:si>
    <x:t>I hope to work</x:t>
  </x:si>
  <x:si>
    <x:t>여의부도 불꽃놀이 동영상</x:t>
  </x:si>
  <x:si>
    <x:t>알루미늄 포일(은박지)</x:t>
  </x:si>
  <x:si>
    <x:t>측면에서 부터 부는 바람</x:t>
  </x:si>
  <x:si>
    <x:t>5 PAIRS OF 국그릇S</x:t>
  </x:si>
  <x:si>
    <x:t>결로 현상으로 인한 숨막힘</x:t>
  </x:si>
  <x:si>
    <x:t>아파하는 이쁜 여자친구</x:t>
  </x:si>
  <x:si>
    <x:t>알루미늄 캔으로 뭐 만들기</x:t>
  </x:si>
  <x:si>
    <x:t>game shelter 2</x:t>
  </x:si>
  <x:si>
    <x:t>소원을 이루어주는 마법</x:t>
  </x:si>
  <x:si>
    <x:t>옐로우 레드스팟 라이어테일</x:t>
  </x:si>
  <x:si>
    <x:t>software tool</x:t>
  </x:si>
  <x:si>
    <x:t>익면하중 이 작아야한다</x:t>
  </x:si>
  <x:si>
    <x:t>my hobbyies?</x:t>
  </x:si>
  <x:si>
    <x:t>37.5도 부화시 온도</x:t>
  </x:si>
  <x:si>
    <x:t>나는 네가 합리적이길 바란다</x:t>
  </x:si>
  <x:si>
    <x:t>cross wind(측풍)</x:t>
  </x:si>
  <x:si>
    <x:t>거대한 코끼리 와의 조우</x:t>
  </x:si>
  <x:si>
    <x:t>safari tumbler</x:t>
  </x:si>
  <x:si>
    <x:t>body language</x:t>
  </x:si>
  <x:si>
    <x:t>Are you ready?</x:t>
  </x:si>
  <x:si>
    <x:t>어느날 문득 눈물이 났어</x:t>
  </x:si>
  <x:si>
    <x:t>up-draft(상승풍)</x:t>
  </x:si>
  <x:si>
    <x:t>music editor</x:t>
  </x:si>
  <x:si>
    <x:t>paprika seed</x:t>
  </x:si>
  <x:si>
    <x:t>영어 하러 가기 예정.</x:t>
  </x:si>
  <x:si>
    <x:t>FULL SENTENCE 1</x:t>
  </x:si>
  <x:si>
    <x:t>MAKE MICRO RC</x:t>
  </x:si>
  <x:si>
    <x:t>이녀석이 ...를 괴롭혔어</x:t>
  </x:si>
  <x:si>
    <x:t>poverty 가난 빈곤</x:t>
  </x:si>
  <x:si>
    <x:t>special point</x:t>
  </x:si>
  <x:si>
    <x:t>난 행복합니다 그대를 만나서</x:t>
  </x:si>
  <x:si>
    <x:t>보면 엄청 떨리고...</x:t>
  </x:si>
  <x:si>
    <x:t>케이블 타이 많이 구비하기</x:t>
  </x:si>
  <x:si>
    <x:t>나이를 먹지 않게 된거야</x:t>
  </x:si>
  <x:si>
    <x:t>down-draft(하강풍)</x:t>
  </x:si>
  <x:si>
    <x:t>이륙,착륙시 유리한 바람</x:t>
  </x:si>
  <x:si>
    <x:t>A BASKETBALL</x:t>
  </x:si>
  <x:si>
    <x:t>양말을 세탁기에 넣는다.</x:t>
  </x:si>
  <x:si>
    <x:t>저 베게 이제 내 꺼야</x:t>
  </x:si>
  <x:si>
    <x:t>다른 사람이 되버려...</x:t>
  </x:si>
  <x:si>
    <x:t>편하게 쓸수 있어야한다.</x:t>
  </x:si>
  <x:si>
    <x:t>두루마리 휴지 공동구매</x:t>
  </x:si>
  <x:si>
    <x:t>있다면 말이에요.....</x:t>
  </x:si>
  <x:si>
    <x:t>Are you okay?</x:t>
  </x:si>
  <x:si>
    <x:t>I WAS ASLEEP잠이든</x:t>
  </x:si>
  <x:si>
    <x:t>I'm supreised</x:t>
  </x:si>
  <x:si>
    <x:t>insanely good.</x:t>
  </x:si>
  <x:si>
    <x:t>do you like ...</x:t>
  </x:si>
  <x:si>
    <x:t>털썩주저앉은 그대의 모습</x:t>
  </x:si>
  <x:si>
    <x:t>driving aroud</x:t>
  </x:si>
  <x:si>
    <x:t>reservation.</x:t>
  </x:si>
  <x:si>
    <x:t>How are you?</x:t>
  </x:si>
  <x:si>
    <x:t>영춘기 5화 26분 볼차례</x:t>
  </x:si>
  <x:si>
    <x:t>이 노래를 듣고 돌아와</x:t>
  </x:si>
  <x:si>
    <x:t>for my work.</x:t>
  </x:si>
  <x:si>
    <x:t>I'm nervous.</x:t>
  </x:si>
  <x:si>
    <x:t>in a litte bit.</x:t>
  </x:si>
  <x:si>
    <x:t>2-3일에 한번 물 교체</x:t>
  </x:si>
  <x:si>
    <x:t xml:space="preserve">Could I ask </x:t>
  </x:si>
  <x:si>
    <x:t xml:space="preserve">I want to get </x:t>
  </x:si>
  <x:si>
    <x:t xml:space="preserve">we ill arrive </x:t>
  </x:si>
  <x:si>
    <x:t xml:space="preserve">...들에게 습격을 받는 </x:t>
  </x:si>
  <x:si>
    <x:t>sometimes wine</x:t>
  </x:si>
  <x:si>
    <x:t>we ill be there</x:t>
  </x:si>
  <x:si>
    <x:t>smart dilivery</x:t>
  </x:si>
  <x:si>
    <x:t>445 gov gal....</x:t>
  </x:si>
  <x:si>
    <x:t>도움이 안되는 위험한 바람</x:t>
  </x:si>
  <x:si>
    <x:t>거기까진 생각않했어요.</x:t>
  </x:si>
  <x:si>
    <x:t>BOTTLES OF PET</x:t>
  </x:si>
  <x:si>
    <x:t>paraphrasing</x:t>
  </x:si>
  <x:si>
    <x:t>자외선 차단 안경 맞추기</x:t>
  </x:si>
  <x:si>
    <x:t>two americano.</x:t>
  </x:si>
  <x:si>
    <x:t>in my speaking,</x:t>
  </x:si>
  <x:si>
    <x:t>편안한 단어를 모른다.</x:t>
  </x:si>
  <x:si>
    <x:t>wheat sprout밀싹</x:t>
  </x:si>
  <x:si>
    <x:t>반창고가 떨어지지 않을때</x:t>
  </x:si>
  <x:si>
    <x:t>Hey : 예의상 쓰지말것.</x:t>
  </x:si>
  <x:si>
    <x:t>Excuse me, sir.</x:t>
  </x:si>
  <x:si>
    <x:t>for sightseeing</x:t>
  </x:si>
  <x:si>
    <x:t>음지에서 하루를 말린다.</x:t>
  </x:si>
  <x:si>
    <x:t>저당도,저산도,저자극성 음식</x:t>
  </x:si>
  <x:si>
    <x:t>거기까진 생각못했어요.</x:t>
  </x:si>
  <x:si>
    <x:t>나의 영어사춘기 숙제.</x:t>
  </x:si>
  <x:si>
    <x:t>몬스터헤드 드래곤 플라워혼</x:t>
  </x:si>
  <x:si>
    <x:t>Who is this?</x:t>
  </x:si>
  <x:si>
    <x:t>police : NYPD</x:t>
  </x:si>
  <x:si>
    <x:t>탈취후 신발청소용으로 사용</x:t>
  </x:si>
  <x:si>
    <x:t>코스트코에서 구매할 물건</x:t>
  </x:si>
  <x:si>
    <x:t>파프리카 올리브유 볶음</x:t>
  </x:si>
  <x:si>
    <x:t>I want to get</x:t>
  </x:si>
  <x:si>
    <x:t>페트병에서 휴지 뽑아 쓰게</x:t>
  </x:si>
  <x:si>
    <x:t>하드막대 2개와 클립집게로</x:t>
  </x:si>
  <x:si>
    <x:t>집에서 않쓰는 키친타올</x:t>
  </x:si>
  <x:si>
    <x:t>데리야끼 소스 삶은 닭 볶음</x:t>
  </x:si>
  <x:si>
    <x:t>이제 혼자 두지마세요..</x:t>
  </x:si>
  <x:si>
    <x:t>식물 자동 관리 시스템</x:t>
  </x:si>
  <x:si>
    <x:t>목재로 만든 롤휴지 디스펜서</x:t>
  </x:si>
  <x:si>
    <x:t>컴퓨터 이송용 스펀지 박스</x:t>
  </x:si>
  <x:si>
    <x:t>for buiness.</x:t>
  </x:si>
  <x:si>
    <x:t>in ten minite.</x:t>
  </x:si>
  <x:si>
    <x:t>anti-oxidants</x:t>
  </x:si>
  <x:si>
    <x:t>brown rice현미</x:t>
  </x:si>
  <x:si>
    <x:t>blueberry50%</x:t>
  </x:si>
  <x:si>
    <x:t>nature-friendly</x:t>
  </x:si>
  <x:si>
    <x:t>공구들을 쌀에 박아 둔다</x:t>
  </x:si>
  <x:si>
    <x:t>음식물쓰레기 물만 버리는 것</x:t>
  </x:si>
  <x:si>
    <x:t>6시 이후로 먹지 않는다</x:t>
  </x:si>
  <x:si>
    <x:t>페트병으로 SPRINKLER</x:t>
  </x:si>
  <x:si>
    <x:t>bad ingredients</x:t>
  </x:si>
  <x:si>
    <x:t>카페 처럼 초코칩음료 만들기</x:t>
  </x:si>
  <x:si>
    <x:t>크리넥스 키친타올 주문</x:t>
  </x:si>
  <x:si>
    <x:t>skin trouble</x:t>
  </x:si>
  <x:si>
    <x:t>coconut flakes</x:t>
  </x:si>
  <x:si>
    <x:t>누워서 들을 수 있을 것</x:t>
  </x:si>
  <x:si>
    <x:t>이제 혼자 없어지면 않되요</x:t>
  </x:si>
  <x:si>
    <x:t>목재로 만든 비닐 디스펜서</x:t>
  </x:si>
  <x:si>
    <x:t>베이킹소다 용기(신발청소용)</x:t>
  </x:si>
  <x:si>
    <x:t>Salad reciepe47</x:t>
  </x:si>
  <x:si>
    <x:t>끓는 소금물에 야채 데치기</x:t>
  </x:si>
  <x:si>
    <x:t>찬물 입에 머금고 있기</x:t>
  </x:si>
  <x:si>
    <x:t>장갑을 끼고 작업한다.</x:t>
  </x:si>
  <x:si>
    <x:t>핸드 블렌더로 갈아버린다</x:t>
  </x:si>
  <x:si>
    <x:t>거대한 줄로 속박을 하였어</x:t>
  </x:si>
  <x:si>
    <x:t>앞에서 기다리고 있어요...</x:t>
  </x:si>
  <x:si>
    <x:t>흐무 모우토 호메루가 요이</x:t>
  </x:si>
  <x:si>
    <x:t>CLOUDY PICNIC</x:t>
  </x:si>
  <x:si>
    <x:t>놀아줘~놀아줘~놀아줘~</x:t>
  </x:si>
  <x:si>
    <x:t>아손데~아손데~아손데~</x:t>
  </x:si>
  <x:si>
    <x:t>봄이 되면 따라갈게요....</x:t>
  </x:si>
  <x:si>
    <x:t>아무것도 인정하지 않을거야</x:t>
  </x:si>
  <x:si>
    <x:t>훌쩍이며 먹고 있는....</x:t>
  </x:si>
  <x:si>
    <x:t>탄부분을 바나나껍질로 비빈다</x:t>
  </x:si>
  <x:si>
    <x:t>미사모  쥬우분 카와이</x:t>
  </x:si>
  <x:si>
    <x:t>와타시 스로쿠루 코로모데</x:t>
  </x:si>
  <x:si>
    <x:t>스키.~!스키.~!스키.~!</x:t>
  </x:si>
  <x:si>
    <x:t>그들은 트로피,훈장 같은거지</x:t>
  </x:si>
  <x:si>
    <x:t>와타시노 모노니 나래 닌겐</x:t>
  </x:si>
  <x:si>
    <x:t>내가 신경이 쓰여....</x:t>
  </x:si>
  <x:si>
    <x:t>...의 이름을 걸고!!</x:t>
  </x:si>
  <x:si>
    <x:t>카드를 길게 잘라서 넣는다</x:t>
  </x:si>
  <x:si>
    <x:t>히나짱 쥬스 모토 쿠다사이</x:t>
  </x:si>
  <x:si>
    <x:t>소레와 무리 무리 무리요</x:t>
  </x:si>
  <x:si>
    <x:t>전처럼 볼 자신이 없어...</x:t>
  </x:si>
  <x:si>
    <x:t>CLOUD PICNIC</x:t>
  </x:si>
  <x:si>
    <x:t>목재로 만든 곽티슈 디스펜서</x:t>
  </x:si>
  <x:si>
    <x:t>옆에 있는 해골....</x:t>
  </x:si>
  <x:si>
    <x:t>린짱!! 베테랑상 욘데킷타!</x:t>
  </x:si>
  <x:si>
    <x:t>나는 신기한 것들을 만들어요</x:t>
  </x:si>
  <x:si>
    <x:t>곁에서 함께 생각해줄게...</x:t>
  </x:si>
  <x:si>
    <x:t>나 한번만 안아봐도 되?</x:t>
  </x:si>
  <x:si>
    <x:t>니나.....쿠루시이...</x:t>
  </x:si>
  <x:si>
    <x:t>plastic model</x:t>
  </x:si>
  <x:si>
    <x:t>잘 모르겠지만 사줄까?...</x:t>
  </x:si>
  <x:si>
    <x:t>살살해줘요 아영공주님♡</x:t>
  </x:si>
  <x:si>
    <x:t>보이고 있는 건 다 똑같지</x:t>
  </x:si>
  <x:si>
    <x:t>;carbon oxide()</x:t>
  </x:si>
  <x:si>
    <x:t>지구최대부피 강 아마존강</x:t>
  </x:si>
  <x:si>
    <x:t>아리가토우....고자이마스</x:t>
  </x:si>
  <x:si>
    <x:t>엄청난 수용 시설......</x:t>
  </x:si>
  <x:si>
    <x:t>피가 흐르는 것을 보고...</x:t>
  </x:si>
  <x:si>
    <x:t>Do it for her</x:t>
  </x:si>
  <x:si>
    <x:t>고멘나사이........</x:t>
  </x:si>
  <x:si>
    <x:t>에에?...야메토코우요...</x:t>
  </x:si>
  <x:si>
    <x:t>아무한테도 넘겨주지않을거야</x:t>
  </x:si>
  <x:si>
    <x:t>메차쿠차 오코라 레마시타</x:t>
  </x:si>
  <x:si>
    <x:t>세균들은 살 권리가 없는가?</x:t>
  </x:si>
  <x:si>
    <x:t>먹지않으면 시작할 수 없어</x:t>
  </x:si>
  <x:si>
    <x:t>키스 해주까? 기분 좋게?</x:t>
  </x:si>
  <x:si>
    <x:t>오나카 키라레타.....</x:t>
  </x:si>
  <x:si>
    <x:t>유루시테쿠레....메두사!!</x:t>
  </x:si>
  <x:si>
    <x:t>RWBY animaition</x:t>
  </x:si>
  <x:si>
    <x:t>쿄오 토마테ㅡ이테모 이이?</x:t>
  </x:si>
  <x:si>
    <x:t>기다려도 될까?.......</x:t>
  </x:si>
  <x:si>
    <x:t>Download video</x:t>
  </x:si>
  <x:si>
    <x:t>Don't forget it</x:t>
  </x:si>
  <x:si>
    <x:t>동생에게 허가를 받았어요</x:t>
  </x:si>
  <x:si>
    <x:t>나가이 이키오 시테나...</x:t>
  </x:si>
  <x:si>
    <x:t>open book test</x:t>
  </x:si>
  <x:si>
    <x:t>카나리.....츠라이네..?</x:t>
  </x:si>
  <x:si>
    <x:t>다한것 같은데 가자 그냥</x:t>
  </x:si>
  <x:si>
    <x:t>나때문에 고생많았습니다</x:t>
  </x:si>
  <x:si>
    <x:t>Are you rxeady?</x:t>
  </x:si>
  <x:si>
    <x:t xml:space="preserve"> 스나우니 우케이레테...</x:t>
  </x:si>
  <x:si>
    <x:t>DRILL BIT SET</x:t>
  </x:si>
  <x:si>
    <x:t>내가 널 어떻게 믿니?</x:t>
  </x:si>
  <x:si>
    <x:t>알지 다치면 진짜 죽는다</x:t>
  </x:si>
  <x:si>
    <x:t xml:space="preserve">보아르 루이스 미니가습기 </x:t>
  </x:si>
  <x:si>
    <x:t>펠비스튜너 바른 골반방석</x:t>
  </x:si>
  <x:si>
    <x:t>저 고기 사올게요...</x:t>
  </x:si>
  <x:si>
    <x:t>ornithopter파닥파</x:t>
  </x:si>
  <x:si>
    <x:t>수분크림을 3TS을 던다</x:t>
  </x:si>
  <x:si>
    <x:t>언제든 널 내 안에 담아</x:t>
  </x:si>
  <x:si>
    <x:t>유네스코 세계 문화유산</x:t>
  </x:si>
  <x:si>
    <x:t xml:space="preserve"> L 형태 TOP VIEW</x:t>
  </x:si>
  <x:si>
    <x:t>아이시테루 메두사...</x:t>
  </x:si>
  <x:si>
    <x:t>호카니 다레카 시라나이카?</x:t>
  </x:si>
  <x:si>
    <x:t>일반적성질 겉보기색 전자배열</x:t>
  </x:si>
  <x:si>
    <x:t>COUNTER TABLE</x:t>
  </x:si>
  <x:si>
    <x:t>HOLE SAW BIT</x:t>
  </x:si>
  <x:si>
    <x:t xml:space="preserve"> Inuyashiki </x:t>
  </x:si>
  <x:si>
    <x:t>oni....ku....</x:t>
  </x:si>
  <x:si>
    <x:t>바이오 스펙트럼 홈페이지</x:t>
  </x:si>
  <x:si>
    <x:t>물과 섞는다 팩처럼 바른다</x:t>
  </x:si>
  <x:si>
    <x:t>레이저건 차량용 청소기</x:t>
  </x:si>
  <x:si>
    <x:t>go 광나루 드론놀이터</x:t>
  </x:si>
  <x:si>
    <x:t>BE IMPOSSIBLE</x:t>
  </x:si>
  <x:si>
    <x:t>서러운 걸요......</x:t>
  </x:si>
  <x:si>
    <x:t>프리랩 피토 하이드로 크림</x:t>
  </x:si>
  <x:si>
    <x:t>이제 다시 나와줘요..</x:t>
  </x:si>
  <x:si>
    <x:t>...에 나올 수 있는 용기</x:t>
  </x:si>
  <x:si>
    <x:t>HE MAY DO IT</x:t>
  </x:si>
  <x:si>
    <x:t>example</x:t>
  </x:si>
  <x:si>
    <x:t>가오가이거</x:t>
  </x:si>
  <x:si>
    <x:t>Monitor</x:t>
  </x:si>
  <x:si>
    <x:t>없었으니까</x:t>
  </x:si>
  <x:si>
    <x:t>다소곳이...</x:t>
  </x:si>
  <x:si>
    <x:t>바람과 다투다</x:t>
  </x:si>
  <x:si>
    <x:t>데모네....</x:t>
  </x:si>
  <x:si>
    <x:t>이노웨어</x:t>
  </x:si>
  <x:si>
    <x:t>아무것도...</x:t>
  </x:si>
  <x:si>
    <x:t>철영이 ..</x:t>
  </x:si>
  <x:si>
    <x:t>살살해줘</x:t>
  </x:si>
  <x:si>
    <x:t>그래 없다</x:t>
  </x:si>
  <x:si>
    <x:t>맛있는데...</x:t>
  </x:si>
  <x:si>
    <x:t>소우.....</x:t>
  </x:si>
  <x:si>
    <x:t>들켰다 ㅎㅎ</x:t>
  </x:si>
  <x:si>
    <x:t>나와 둘이서</x:t>
  </x:si>
  <x:si>
    <x:t>얼른 드가라요</x:t>
  </x:si>
  <x:si>
    <x:t>울수가 없었어</x:t>
  </x:si>
  <x:si>
    <x:t>역대급 아이템</x:t>
  </x:si>
  <x:si>
    <x:t>철영이니?</x:t>
  </x:si>
  <x:si>
    <x:t>민트향 맡기</x:t>
  </x:si>
  <x:si>
    <x:t xml:space="preserve">피부도 </x:t>
  </x:si>
  <x:si>
    <x:t>정말로?</x:t>
  </x:si>
  <x:si>
    <x:t>http://item.gmarket.co.kr/Item?goodscode=619425691&amp;pos_shop_cd=SH&amp;pos_class_cd=111111111&amp;pos_class_kind=T&amp;keyword_order=%c1%d6%b9%e6%bc%f6%b3%b3&amp;keyword_seqno=13749446849&amp;search_keyword=%c1%d6%b9%e6%bc%f6%b3%b3</x:t>
  </x:si>
  <x:si>
    <x:t>평상 시,액정이 불규칙적으로 배열되어 편광판을 통과한 빛의 방향을 비틀어 수직으로 세워진 편광판을 통과</x:t>
  </x:si>
  <x:si>
    <x:t>being around a lot of people does take a lot of  energy.</x:t>
  </x:si>
  <x:si>
    <x:t>Everything depends on whether Harry will come here on time</x:t>
  </x:si>
  <x:si>
    <x:t>I DO TO DO-----------------------------------------------</x:t>
  </x:si>
  <x:si>
    <x:t>국제암연구소(IARC, International Agency for Research on Cancer</x:t>
  </x:si>
  <x:si>
    <x:t>I DO DOING----------------------------------------------</x:t>
  </x:si>
  <x:si>
    <x:t>휴대폰이 젖었을땐 분리할 수 있는 것은 모두 불리한 뒤 물먹는 하마 같은 제습제와 함께 비닐봉투에 넣는다!</x:t>
  </x:si>
  <x:si>
    <x:t>5시간 마다 단백직을 충분히 식사     매끼니 섭취는 20g부터 시작(최대 30g) 을 먹는 것이 유리</x:t>
  </x:si>
  <x:si>
    <x:t>RC 라는 취미는 오래전부터 조종기를 가진 사람이 멀리서 모형을 관찰하는 입장으로서 모형을 조종하여왔는데</x:t>
  </x:si>
  <x:si>
    <x:t>유이를....내 딸을....살릴  수 있어 살릴 수 있데도.............그러나..난 할 수 없었다</x:t>
  </x:si>
  <x:si>
    <x:t>Blender Tutorial: Micropolygon Displacement Basics Part 1/2</x:t>
  </x:si>
  <x:si>
    <x:t>perhaps Harry could play baseball realy well in the past</x:t>
  </x:si>
  <x:si>
    <x:t>He wanted his sons to learn not to judge things too quickly</x:t>
  </x:si>
  <x:si>
    <x:t>what with overwork and what with money worries,he became in</x:t>
  </x:si>
  <x:si>
    <x:t>Mahou Shoujo Ore - 12 END (ATX 1280x720 x264 AAC).mp4  ?</x:t>
  </x:si>
  <x:si>
    <x:t>http://www.flv2mp3.org/kr/download/mp4-HD/yt_q1Cr8j1ccYU/</x:t>
  </x:si>
  <x:si>
    <x:t>I have the same problem /as you had(relatives. pronoun ,as)</x:t>
  </x:si>
  <x:si>
    <x:t>여기서 축약발음을 익혀야 하는 단계인듯 하다 같은 문장에서도 다른 축약으로 읽을 수 있고 들을 수 있다!</x:t>
  </x:si>
  <x:si>
    <x:t>http://www.paeon.co.kr/shop/shopdetail.html?branduid=82984</x:t>
  </x:si>
  <x:si>
    <x:t>S,V,O,OC 구조에서 사역동사(make,let,have)를 동사로 받으면 OC의 역할을 할 수 있음</x:t>
  </x:si>
  <x:si>
    <x:t>As long as your body can stand the extra calories, 보다 강한 표현</x:t>
  </x:si>
  <x:si>
    <x:t>The king was so hungry that he could not walk any longer</x:t>
  </x:si>
  <x:si>
    <x:t>Grancrest Senki - 24 END (BS11 1280x720 x264 AAC).mp4  ?</x:t>
  </x:si>
  <x:si>
    <x:t>평상시에는 액정의 불규칙한 배열이 빛의 진동방향을 바꾸어 한번 편광판에 걸러진 빛이 다음 편광판을 통과</x:t>
  </x:si>
  <x:si>
    <x:t>최북단의 장벽을 기준으로 남하하면서 살펴보면,장벽의 바로 넥의 북쪽에는 북부의 입구이자 강력한 요새인</x:t>
  </x:si>
  <x:si>
    <x:t xml:space="preserve">팁2 : 비행중에도 배터리 온도를 유지하도록 보온재를 사용하세요. 양말이나 뽁뽁이 비닐도 도움이 됩니다. </x:t>
  </x:si>
  <x:si>
    <x:t>Amanchu! Advance - 12 END (ATX 1280x720 x264 AAC).mp4  ?</x:t>
  </x:si>
  <x:si>
    <x:t>If you don't want to walk,you can get off at the ...place.</x:t>
  </x:si>
  <x:si>
    <x:t>?토마토, 마늘, 아스파라거스와 함께 구운 닭 가슴살. 셀러리, 루꼴라, 호두, 다진 사과로 만든 샐러드</x:t>
  </x:si>
  <x:si>
    <x:t>watch?를 지우고 v옆에 있는 =도 지우고/를 입력 그리고 주소 끝에 ?fs=1 을 붙여주면 된다</x:t>
  </x:si>
  <x:si>
    <x:t>DB0 ~ DB7 : 이들은 데이터 핀입니다. 명령과 데이터는이 핀을 통해 LCD 모듈에 공급됩니다.</x:t>
  </x:si>
  <x:si>
    <x:t xml:space="preserve">하나의 화소는 두 개의 투명 전극이 연결된 액정으로 되어 있고, 양쪽에는 서로 수직인 편광 필터가 있다. </x:t>
  </x:si>
  <x:si>
    <x:t xml:space="preserve">면은 가볍고 내구성이 좋으며, 흡수성이 좋아 땀이 잘 흡수되고 세탁이 쉬운 특성이 있습니다.
구김이 잘 가는 단점이 있어 다른 섬유화 혼용하여 겉옷으로 자주 사용 됩니다. 부드럽고 촉감이 좋으며, 보온성이 우수합니다. </x:t>
  </x:si>
  <x:si>
    <x:t>////////////////////////////////////////////////////////gas sensor///////////////////////////////////////////////////////</x:t>
  </x:si>
  <x:si>
    <x:t>http://cafe.naver.com/hby.cafe?iframe_url=/ArticleRead.nhn%3Fclubid=10135947%26articleid=787359%26referrerAllArticles=true</x:t>
  </x:si>
  <x:si>
    <x:t>비행기나 가변 피치 프로펠러 헬기는 시계 비행 (LOS : Line of Sight)을 기본으로 비행을 하지만 멀티 콥터의 아크로 비행은 주로 FPV(Front Person View)를 하기 때문에 시계 비행에서 기체가 그리는 비행 라인보다 멀티 콥터에 장착한 동영상 camera로 영상을 저장하는 것을 더 중요시 하는 경향이 있습니다. 촬영된 동영상을 보거나 실제 FPV 화면을 보면 수직으로 떨어진다거나 상하를 빠르게 뒤집거나 하는 평소에는 경험하기 힘든 하늘을 나는 기분을 즐길 수 있습니다.</x:t>
  </x:si>
  <x:si>
    <x:t>만화를 그리고 그 만화에 내가 만들고 싶은 모든것을</x:t>
  </x:si>
  <x:si>
    <x:t>팁4 : 많은 전류가 흐르는 급작스런 동작은 피하세요.</x:t>
  </x:si>
  <x:si>
    <x:t>그녀는 치사해 나쁜건 괴로운건... 내가 다 하게 해</x:t>
  </x:si>
  <x:si>
    <x:t>http://tolkien.tistory.com/288</x:t>
  </x:si>
  <x:si>
    <x:t>Cello 와인 치즈트레이 치즈모음4종 (907g)</x:t>
  </x:si>
  <x:si>
    <x:t>메카닉 탈것의 스스로 움직이는 조족간 너무 매력적이다</x:t>
  </x:si>
  <x:si>
    <x:t>코코로카라 모오 이치도...치이사쿠 추우세오치카타...</x:t>
  </x:si>
  <x:si>
    <x:t xml:space="preserve">다카라 내 손이 닿는 곳에 오겠다고 들어서 절대로 </x:t>
  </x:si>
  <x:si>
    <x:t>Field Frequency Range: 50~75Hz</x:t>
  </x:si>
  <x:si>
    <x:t>아이볼트를 돌리기 위해서 못을 꺽어 갈고리를 만든다</x:t>
  </x:si>
  <x:si>
    <x:t>water proof:easy maintenance</x:t>
  </x:si>
  <x:si>
    <x:t>그녀는 일생에 1번 뿐이 볼 수 없는 풍경...이었다</x:t>
  </x:si>
  <x:si>
    <x:t>잘풀리지 않는 끊은 베이비 파우더 를 뿌린 후 지워본다</x:t>
  </x:si>
  <x:si>
    <x:t>Kujira no Kora wa Sajou ni Utau</x:t>
  </x:si>
  <x:si>
    <x:t>A 와 B 가 5865MHz 를 쓰면 충돌이 일어나죠</x:t>
  </x:si>
  <x:si>
    <x:t>하아..............오랜만의 진짜 검.....</x:t>
  </x:si>
  <x:si>
    <x:t>내 기준의 화장품 선택 알고리즘 프로세서 디자인 프로젝트</x:t>
  </x:si>
  <x:si>
    <x:t xml:space="preserve"> Senki Zesshou Symphogear AXZ </x:t>
  </x:si>
  <x:si>
    <x:t>팁11: 샤워텐트를 이용하세요. 저렴하지만 따뜻합니다.</x:t>
  </x:si>
  <x:si>
    <x:t>xmind는 800개 이하로 해야할듯 reck 이 걸림</x:t>
  </x:si>
  <x:si>
    <x:t>탄수화물들이 포도당으로 소화되는 과정을 속도로 계산</x:t>
  </x:si>
  <x:si>
    <x:t>I like you because you are cute</x:t>
  </x:si>
  <x:si>
    <x:t xml:space="preserve">암앤해머 베이킹소다 6.12kg 파우더 분말 코스트코 </x:t>
  </x:si>
  <x:si>
    <x:t>상대습도 = (현재수증기량 / 포화수증기량) X 100</x:t>
  </x:si>
  <x:si>
    <x:t>(컴퓨터 모니터에서의 CURSOR랑 같은 개념 같다)</x:t>
  </x:si>
  <x:si>
    <x:t>(What do you want me to )sing?</x:t>
  </x:si>
  <x:si>
    <x:t xml:space="preserve">[Leopard-Raws] Anime-Gataris </x:t>
  </x:si>
  <x:si>
    <x:t>기본적으로 MOTOR DRIVING CIRCUIT가 내장</x:t>
  </x:si>
  <x:si>
    <x:t>에쁜 추억을 만들수 있어서 정말 좋았던것 같아...</x:t>
  </x:si>
  <x:si>
    <x:t>Endurance unmanned air vehicle=</x:t>
  </x:si>
  <x:si>
    <x:t>조명은 0.5Watt/1L 이게 좋은 편이라고 생각한다</x:t>
  </x:si>
  <x:si>
    <x:t>미리미리 자주 바른다 어느정도가 괜찮을런지 생각해보기</x:t>
  </x:si>
  <x:si>
    <x:t>Horizontal Resolution: 520TVL</x:t>
  </x:si>
  <x:si>
    <x:t>기억을 잃는 저주....매일 해가 지면 잊어버려...</x:t>
  </x:si>
  <x:si>
    <x:t>그녀가 내가 없는 곳에서 위험에 처하는 것을 원치않아</x:t>
  </x:si>
  <x:si>
    <x:t>내가 만들 Dremel을 이용한 3축 운동 절삭 기계</x:t>
  </x:si>
  <x:si>
    <x:t>음악 들으며 아트 토이를 조종하며 돌아다니면 좋겠다</x:t>
  </x:si>
  <x:si>
    <x:t>이 방은 남자와 여자가 모두 사용할 수 있는 공간이에요</x:t>
  </x:si>
  <x:si>
    <x:t xml:space="preserve">2091, 2097, 2291, 2297 정도가 있다. </x:t>
  </x:si>
  <x:si>
    <x:t>오일과 비 오일 에어로졸을 시간제한 없이 거를 수 있다</x:t>
  </x:si>
  <x:si>
    <x:t>http://hikarinoakariost.info/</x:t>
  </x:si>
  <x:si>
    <x:t>Resistive-Type humidity sensor</x:t>
  </x:si>
  <x:si>
    <x:t>I have a house which is big.</x:t>
  </x:si>
  <x:si>
    <x:t>READ /WRIGHT MODE SELECTING PIN</x:t>
  </x:si>
  <x:si>
    <x:t>CMOS 든 CCD 크기가 클 수록 더 넓게 찍힌다</x:t>
  </x:si>
  <x:si>
    <x:t>웨이트 트레이닝은 고중량 저반복 1시간 이내로 한다</x:t>
  </x:si>
  <x:si>
    <x:t>A ELECTRICAL INDUCTIVE STOVE</x:t>
  </x:si>
  <x:si>
    <x:t>while the moon hung in the sky</x:t>
  </x:si>
  <x:si>
    <x:t>커클랜드 쓰레기 봉투 49.2L X 200매/청소용/</x:t>
  </x:si>
  <x:si>
    <x:t>FURNITURE DESIGN INSPIRATION</x:t>
  </x:si>
  <x:si>
    <x:t>더러움의 정도에 따른 보관과 관리를 할 수 있도록 한다</x:t>
  </x:si>
  <x:si>
    <x:t>7 BIT의 이진수를 이용해서 총 128개의 문자를 표현</x:t>
  </x:si>
  <x:si>
    <x:t>CHARACTER DESIGN INSPIRATION</x:t>
  </x:si>
  <x:si>
    <x:t>How long did you have this bag?</x:t>
  </x:si>
  <x:si>
    <x:t>I went to a nice restaurant.</x:t>
  </x:si>
  <x:si>
    <x:t>생알로에를 아침 저녁으로 손쉽게 비비거나 붙여서 보습</x:t>
  </x:si>
  <x:si>
    <x:t>I like you so I can hug you.</x:t>
  </x:si>
  <x:si>
    <x:t>How many bags did you steal?</x:t>
  </x:si>
  <x:si>
    <x:t>나랑 함께 가자...분명 도움을 받을 수 있을거야.</x:t>
  </x:si>
  <x:si>
    <x:t>THIS PIN에서 LOW는 명령 레지스터를 선택합니다.</x:t>
  </x:si>
  <x:si>
    <x:t>습도 센서의 포면에는 전극이 부착된 얇은 판이 있는데</x:t>
  </x:si>
  <x:si>
    <x:t>Where did you steal this bag?</x:t>
  </x:si>
  <x:si>
    <x:t>FPV ART TOY COMPETITION DESIGN</x:t>
  </x:si>
  <x:si>
    <x:t>공부란  view point를 배우는 것이라고 생각해요</x:t>
  </x:si>
  <x:si>
    <x:t>브러시 모터는 가격이 저렴한 반면 에너지 효율이 낮고</x:t>
  </x:si>
  <x:si>
    <x:t>popular music all around world</x:t>
  </x:si>
  <x:si>
    <x:t>평소엔 볼품없어 보이지만 시기가 되면 아름답고 희귀해져</x:t>
  </x:si>
  <x:si>
    <x:t xml:space="preserve">이런 마스크들에는 3개 이상의 밸브가 부착되어 있다. </x:t>
  </x:si>
  <x:si>
    <x:t>TYPES OF RESISTOR SELECTING PIN</x:t>
  </x:si>
  <x:si>
    <x:t xml:space="preserve">참고로 2291과 2297의 차이는 활성탄의 차이이다. </x:t>
  </x:si>
  <x:si>
    <x:t>바디로션 바디오일 1대 1로 섞어 발,빨꿈치 스크럽</x:t>
  </x:si>
  <x:si>
    <x:t>Hanbun no Tsukai ga Noboru Sora</x:t>
  </x:si>
  <x:si>
    <x:t>When did you steal this bag?</x:t>
  </x:si>
  <x:si>
    <x:t>매일 애가 타잖니 어쩜 이렇게 몸이 꼬이는지 Babe</x:t>
  </x:si>
  <x:si>
    <x:t>뒤로 95, 99, 100(99.97)이라는 효율 정보</x:t>
  </x:si>
  <x:si>
    <x:t>once in a lifetime opportunity</x:t>
  </x:si>
  <x:si>
    <x:t>스스로 발광하지 않기 때문에 전력을 거의 소비하지 않는다</x:t>
  </x:si>
  <x:si>
    <x:t>흰종이를 촬영해서 그 종이가 흰색이되는 켈빈값을 사용</x:t>
  </x:si>
  <x:si>
    <x:t>https://youtu.be/zuWX9zJPOvI</x:t>
  </x:si>
  <x:si>
    <x:t xml:space="preserve">그는 항상 언제든지 전력이어서........이데 그는 </x:t>
  </x:si>
  <x:si>
    <x:t>도망치는 길 위에서......멈추어 서 있는 여자아이</x:t>
  </x:si>
  <x:si>
    <x:t>아크로 모드 비행 (Acro Mode Flight)</x:t>
  </x:si>
  <x:si>
    <x:t>Dimensions: 182 x 127 x 32mm</x:t>
  </x:si>
  <x:si>
    <x:t>햇빛에서도 LCD 가 보일만큼 LCD 가 밝아야 합니다.</x:t>
  </x:si>
  <x:si>
    <x:t>팁1 : 비행 전까지 배터리를 따뜻하게 유지하세요.</x:t>
  </x:si>
  <x:si>
    <x:t>Working current: 220mA at 12V</x:t>
  </x:si>
  <x:si>
    <x:t xml:space="preserve"> Ou-sama Game The Animation </x:t>
  </x:si>
  <x:si>
    <x:t>I like you and your brother.</x:t>
  </x:si>
  <x:si>
    <x:t>https://youtu.be/5OU4xfEwuok</x:t>
  </x:si>
  <x:si>
    <x:t>TABLE을 보면 각각의 숫자에 매칭되어있는 문자가 있음</x:t>
  </x:si>
  <x:si>
    <x:t>Osake wa Fuufu ni Natte kara</x:t>
  </x:si>
  <x:si>
    <x:t>팁6 : 모니터로 사용될 스마트폰 충전을 잊지 마세요.</x:t>
  </x:si>
  <x:si>
    <x:t>LANGUAGE---------------------------------------------------------------------------------------------------------------------------------------------------------</x:t>
  </x:si>
  <x:si>
    <x:t>ENGLISH---------------------------------------------------------------------------------------------------------------------------------------------------------</x:t>
  </x:si>
  <x:si>
    <x:t>QUESTIONS LEVEL 1......................................................................................................................................................</x:t>
  </x:si>
  <x:si>
    <x:t>의역이 필요한 경우......................................................................................................................................................</x:t>
  </x:si>
  <x:si>
    <x:t>편한 커뮤니케이션 에서......................................................................................................................................................</x:t>
  </x:si>
  <x:si>
    <x:t>조심스러운 커뮤니케이션 에서.....................................................................................................................................................</x:t>
  </x:si>
  <x:si>
    <x:t>STUDY---------------------------------------------------------------------------------------------------------------------------------------------------------------</x:t>
  </x:si>
  <x:si>
    <x:t>STUDY IDEAS......................................................................................................................................................</x:t>
  </x:si>
  <x:si>
    <x:t>Time-lapse films are useful in the study of many types of motion too slow to be observed by the unaided,human eye.</x:t>
  </x:si>
  <x:si>
    <x:t>Our lives would be better if we acted based on our deepest values instead of reacting to the feelings of the moment</x:t>
  </x:si>
  <x:si>
    <x:t>------------------------------------------------------------------------------------------------------------------</x:t>
  </x:si>
  <x:si>
    <x:t xml:space="preserve">화학섬유로 가볍고 구김이 잘 생기지 않고 신충성도 없어 형태 유지가 잘 되는 편이고, 흡습성이 낮아 건조도 쉽습니다. 내구성이 좋은 소재로 세탁시에도 변형이 거의 없기 때문에 다림질이 필요 없습니다.
 </x:t>
  </x:si>
  <x:si>
    <x:t>A play has an opening,in which a problem or a conflict is revealed and background information is supplied(in which</x:t>
  </x:si>
  <x:si>
    <x:t>Generally speacking,women live longer than men</x:t>
  </x:si>
  <x:si>
    <x:t>participle의 progressive는 past participle만 남긴다</x:t>
  </x:si>
  <x:si>
    <x:t>perception verb는 passive form 이 되면 to 가 부활한다</x:t>
  </x:si>
  <x:si>
    <x:t>Arriving at the party,I saw her standing alone</x:t>
  </x:si>
  <x:si>
    <x:t>THIS 경우 위의 좌표에 따라서 커서가 위치하며 총 16x2개의 문자의 동시 표시가 가능하나</x:t>
  </x:si>
  <x:si>
    <x:t>나는 ..가 그녀가 감기에 걸리지 않을까 걱정이어서...... 단지 걱정이어서 어쩔수 없었다....</x:t>
  </x:si>
  <x:si>
    <x:t>무선 송수신기 같은 경우에는 주파수만 맞으면 딴사람도 얼마든지 화면보기(도청) 이 가능합니다.</x:t>
  </x:si>
  <x:si>
    <x:t>라놀린이나 기타 기름을 함유하고 있는 세척제, 화장품, 솔벤트 및 신너는 제품의 변형을 유발할 수</x:t>
  </x:si>
  <x:si>
    <x:t>I went to a very nice but cheap restaurant in Korea.</x:t>
  </x:si>
  <x:si>
    <x:t>아날로그 서보모터의 각도를 조금 움직일 시 전류의 양이 적어서 서보의 토크도 작아지는 단점이 있다</x:t>
  </x:si>
  <x:si>
    <x:t>4. 세척한 보호구는 사용하지 않는 동안 반드시 깨끗한 장소에 원형을 유지한 채 밀봉 보관한다.</x:t>
  </x:si>
  <x:si>
    <x:t>American Standard Code for Information Interchange CODE</x:t>
  </x:si>
  <x:si>
    <x:t>전원에서 ROTATING COIL로 전류를 흘려보내주는 PART OF BRUSHED MOTOR</x:t>
  </x:si>
  <x:si>
    <x:t>풀업저항을 포함한 DHT11을 사용 하는 경우 GND, Signal, Vcc 핀을 연결하면 됩니다.</x:t>
  </x:si>
  <x:si>
    <x:t xml:space="preserve">I DO GO TO CHURCH(the를 안붙인다 붙이지 않는 이유는 가는 목적을 알기때문에 </x:t>
  </x:si>
  <x:si>
    <x:t>액땜한다는 것을 ......종족 스타일로 풀어서 해석하는 ...종족의 생각과 관념 그리고 의식</x:t>
  </x:si>
  <x:si>
    <x:t xml:space="preserve">I DO GO TO SCHOOL(the를 안붙인다 붙이지 않는 이유는 가는 목적을 알기때문에 </x:t>
  </x:si>
  <x:si>
    <x:t>https://www.youtube.com/watch?v=C9rbr70nMY8&amp;list=UUbDYnNcDL6ksIxDXW1BfvOQ&amp;index=22</x:t>
  </x:si>
  <x:si>
    <x:t>https://www.youtube.com/watch?v=_-GLJL3XDew&amp;list=PLo2ZIWlO1BLTTxNrjE0y-eQOLT5W7NcZ8</x:t>
  </x:si>
  <x:si>
    <x:t>https://www.youtube.com/watch?v=R1Pzol9t88A&amp;list=UUD0WWP9-oZZbu_IJTeDlPbg&amp;index=3</x:t>
  </x:si>
  <x:si>
    <x:t>https://www.youtube.com/watch?v=pJEwsD01KEk&amp;list=UUZ8Y67HhPwOFGlaPHVscfWA&amp;index=28</x:t>
  </x:si>
  <x:si>
    <x:t>https://www.youtube.com/watch?v=xPZnjx_sMTI&amp;list=UUZ8Y67HhPwOFGlaPHVscfWA&amp;index=22</x:t>
  </x:si>
  <x:si>
    <x:t>https://www.youtube.com/watch?v=1oEG3XZ97xU&amp;list=UUbDYnNcDL6ksIxDXW1BfvOQ&amp;index=22</x:t>
  </x:si>
  <x:si>
    <x:t>https://www.youtube.com/watch?v=UYMwAqTVvcc&amp;list=UUbDYnNcDL6ksIxDXW1BfvOQ&amp;index=22</x:t>
  </x:si>
  <x:si>
    <x:t>https://www.youtube.com/watch?v=fuvDT0tMB2c&amp;list=UUD0WWP9-oZZbu_IJTeDlPbg&amp;index=18</x:t>
  </x:si>
  <x:si>
    <x:t>https://www.youtube.com/watch?v=5wMJok9gXZc&amp;list=UUD0WWP9-oZZbu_IJTeDlPbg&amp;index=25</x:t>
  </x:si>
  <x:si>
    <x:t>https://www.youtube.com/watch?v=hMWCg_R5CHg&amp;list=UUbDYnNcDL6ksIxDXW1BfvOQ&amp;index=22</x:t>
  </x:si>
  <x:si>
    <x:t>https://www.youtube.com/watch?v=otm9jq67mcs&amp;list=UUbDYnNcDL6ksIxDXW1BfvOQ&amp;index=22</x:t>
  </x:si>
  <x:si>
    <x:t>http://item.gmarket.co.kr/Item?goodscode=665472978&amp;pos_shop_cd=SH&amp;pos_class_cd=111111111&amp;pos_class_kind=T&amp;keyword_order=%c0%af%b1%e2%b3%f3+%b0%c7%c1%b6&amp;keyword_seqno=16872324891&amp;search_keyword=%ec%9c%a0%ea%b8%b0%eb%86%8d+%ea%b1%b4%ec%a1%b0</x:t>
  </x:si>
  <x:si>
    <x:t>IDEA------------------------------------------------------------------------------------------------------------------------------------------------------------------------------------------------------------------</x:t>
  </x:si>
  <x:si>
    <x:t>------------------------------------------------------------------------------------------------------------------------------------------------------------------------------------------------------------------------------------</x:t>
  </x:si>
  <x:si>
    <x:t>My father came up,as I was speaking</x:t>
  </x:si>
  <x:si>
    <x:t>I asked him whether he had the book</x:t>
  </x:si>
  <x:si>
    <x:t>He asked her where she was going</x:t>
  </x:si>
  <x:si>
    <x:t>Clause,but (clause about contrast)</x:t>
  </x:si>
  <x:si>
    <x:t>while we are walking or traveling,</x:t>
  </x:si>
  <x:si>
    <x:t>I did it in order thath I marry her</x:t>
  </x:si>
  <x:si>
    <x:t>Clause,for (clause about reason)</x:t>
  </x:si>
  <x:si>
    <x:t>Clause,yet (clause about contrast)</x:t>
  </x:si>
  <x:si>
    <x:t>in order that I speak English well,</x:t>
  </x:si>
  <x:si>
    <x:t>conjunction about cause and reason</x:t>
  </x:si>
  <x:si>
    <x:t>I did it in order to study English</x:t>
  </x:si>
  <x:si>
    <x:t>////////////////////////////////////////////////////////////servo motor//////////////////////////////////////////////////////////</x:t>
  </x:si>
  <x:si>
    <x:t>//////////////////////////////////////////////////////////servo motor(control value)////////////////////////////////////////////</x:t>
  </x:si>
  <x:si>
    <x:t>방독면 ,방독 마스크///////////////////////////////////////////////////step motor///////////////////////////////////////////////////////////</x:t>
  </x:si>
  <x:si>
    <x:t xml:space="preserve">필루엣은 발레에서 발 끝으로 수평 회전 하는 동작을 의미하는데 멀티 콥터에서 러더 레버를 조작하여 요우(Yaw) 회전을 하는 동작을 의미합니다. 필루엣은 기체가 수평일 때의 요우(Yaw) 회전 뿐 아니라 기울어진 상태에서도 가능합니다. </x:t>
  </x:si>
  <x:si>
    <x:t>It is very difficult for people to understand each other If they do not share the same experience</x:t>
  </x:si>
  <x:si>
    <x:t>Althought a person's good looks may get our attention,wherea some people like English,others do not</x:t>
  </x:si>
  <x:si>
    <x:t>Saredo Tsumibito wa Ryuu to Odoru： Dances with the Dragons - 12 END (TBS 1280x720 x264 AAC).mp4  ?</x:t>
  </x:si>
  <x:si>
    <x:t>IT NEED A SERIAL CONVERTER TO CONNCECT COMPUTER FOR RECIEVING DATA FROM A COMPUTER TO AN ARDUINO</x:t>
  </x:si>
  <x:si>
    <x:t xml:space="preserve">세탁은 미지근한 물에 중성 세제로 단독세탁 후 가볍게 탈수 한 뒤 뒤틀리지 않게 털어 말려주세요. 세탁으로 인한 색 빠짐, 수축을 방지하기 위해 단독으로 손세탁 권장합니다
</x:t>
  </x:si>
  <x:si>
    <x:t>안현모 : To tell you a litte bit about my backgroud,I used to work as a TV news reporter for 7 years.</x:t>
  </x:si>
  <x:si>
    <x:t>camera case에 camera circuit이 제대로 고정이 되지 않았을 경우 생길 수 있다 "3M 폼테이프"를 circuit에 잘 부착하여 잘 고정하면 어느정도 해결된다</x:t>
  </x:si>
  <x:si>
    <x:t>my resolutions  last more than 3 days. last more than 3 days.</x:t>
  </x:si>
  <x:si>
    <x:t>Saiki Kusuo no Psi Nan 2 - 24 END (TX 1280x720 x264 AAC).mp4  ?</x:t>
  </x:si>
  <x:si>
    <x:t>작은 고사리 손으로...말이에요...내 얼굴의 왼쪽 볼 위에 한 손을 가져다 주었을 때.....눈물이....</x:t>
  </x:si>
  <x:si>
    <x:t>conjuction about time(adverbial clause about time에서는 현재시재를 쓴다)</x:t>
  </x:si>
  <x:si>
    <x:t>3D Kanojo： Real Girl - 12 END (NTV 1280x720 x264 AAC).mp4  ?</x:t>
  </x:si>
  <x:si>
    <x:t>social,economic,political,cultural,and technological contexts</x:t>
  </x:si>
  <x:si>
    <x:t>IT CAN READ ANALOG INPUT SIGNAL from 0 to 1023(2^10=1024stages)</x:t>
  </x:si>
  <x:si>
    <x:t>미생물 단세포 생물들에 대한 살생도 살생이며 우리는 엄청나게 많은 살생을 하고 있다는 것을 느끼게끔 내용을 쓴다</x:t>
  </x:si>
  <x:si>
    <x:t>Subject(surbordinating conj + Clause)+verb +subject complement</x:t>
  </x:si>
  <x:si>
    <x:t>Cutie Honey Universe - 12 END (ATX 1280x720 x264 AAC).mp4  ?</x:t>
  </x:si>
  <x:si>
    <x:t>전면에 liquid crystal을 두어 액정이 전기신호에 따라 빛을 차단하거나 통과시키는 방식으로 빛을 낸다.</x:t>
  </x:si>
  <x:si>
    <x:t>If the sun were/to rise in the west,/I would/not/do it again.</x:t>
  </x:si>
  <x:si>
    <x:t xml:space="preserve">Toy Physics - Looping Pendulum /// Homemade Science with Bruce </x:t>
  </x:si>
  <x:si>
    <x:t>National Institute for Occupational Safety and Health(NIOSH) 규격</x:t>
  </x:si>
  <x:si>
    <x:t>Had you driven your car more carefully, you would not injured</x:t>
  </x:si>
  <x:si>
    <x:t>https://www.google.co.kr/webhp?sourceid=chrome-instant&amp;ion=1&amp;espv=2&amp;ie=UTF-8#q=%EB%B0%9C%EA%B4%91%20%ED%94%8C%EB%9E%91%ED%81%AC%ED%86%A4</x:t>
  </x:si>
  <x:si>
    <x:t>self level mode와 아크로 모드의 특징을 결합한 비행 모드입니다. 기본적으로 self level mode와 동일하지만 피치(Pitch)나 롤(Roll)을 끝까지 밀거나 당기면 아크로 모드로 변경되어 플립 등의 묘기 비행이 가능합니다.</x:t>
  </x:si>
  <x:si>
    <x:t>http://murdertemp.tistory.com/category/Sexy%20of%20World/%EC%95%84%EC%8A%AC%EC%95%84%EC%8A%AC%ED%95%9C%20%EC%9D%BC%EB%B0%98%EC%9D%B8?page=2</x:t>
  </x:si>
  <x:si>
    <x:t xml:space="preserve">                                                                                                                                                                                                                                         </x:t>
  </x:si>
  <x:si>
    <x:t>.......................................................................................................................................................................................................................................................................................................................................................................</x:t>
  </x:si>
  <x:si>
    <x:t>면과 같은 셀루로스 섬유로서 천연섬유에 가까우며 실크와 같은 광택이 나고, 부드러운 촉감입니다. 흡수성이 좋아 정전기 발생이 적지만, 물기에 노출되면 줄어드는 점과 구김이 잘 가는 단점이 있습니다.</x:t>
  </x:si>
  <x:si>
    <x:t xml:space="preserve">물에 약한 소재이므로 드라이클리닝을 가장 추천드리고, 손세탁 시 울세제로 손으로 놀러주며 세탁 또는 세탁기 이용 시 울코스 권장합니다.
털지않고 눌러주며 물기제거 후 걸어서 건조해 주세요!!
</x:t>
  </x:si>
  <x:si>
    <x:t>------------------------------------------------------------------------------------------------------------</x:t>
  </x:si>
  <x:si>
    <x:t>---------------------------------------------------------------------------------------------------------------</x:t>
  </x:si>
  <x:si>
    <x:t>....................................................................................................................................................................................</x:t>
  </x:si>
  <x:si>
    <x:t>열에너지 흡수(융해,기화,승화)⇒분자운동 활발해짐⇒분자 사이의 인력 약해짐⇒분자 사이의 거리 멀어짐⇒물질의 부피 증가( 물은 예외)</x:t>
  </x:si>
  <x:si>
    <x:t>camera, video transmitter,video reciever 모두 video format이 NTSC가 지원되는 제품s</x:t>
  </x:si>
  <x:si>
    <x:t>풀업저항 포함하지 않은 DHT11을 사용 시 아두이노에 연결하려면 위와 같이 5k옴의 저항을 풀업저항으로 DHT11과 연결 해야 합니다</x:t>
  </x:si>
  <x:si>
    <x:t>I DO LEAVE LATE from the inchean international airport at 5 20 on next day</x:t>
  </x:si>
  <x:si>
    <x:t>SIGNAL 을 보내는 PROCESS 속에서 INTERUPT SIGNAL을 보내고 그로인한 DATA를 추출 하는 것과 비슷한것 같다</x:t>
  </x:si>
  <x:si>
    <x:t>Souten no Ken： Regenesis (2018) - 12 END (BSFUJI 1280x720 x264 AAC).mp4  ?</x:t>
  </x:si>
  <x:si>
    <x:t>Gintama. Shirogane no Tamashii-hen (2018) - 342-353화는 필요없음 캡쳐 다했고 이제 필요없다</x:t>
  </x:si>
  <x:si>
    <x:t>팁5 : 드론에 무거운 것을 달지 마세요. 무거운 수화물은 더 많은 전류가 필요하고 겨울에는 충분한 전류를 만들지 못할 수 있습니다.</x:t>
  </x:si>
  <x:si>
    <x:t>RS 핀을 HIGH로 만들고 데이터 라인(DB0 ~ DB7)에 입력을 공급하면 이 입력은 LCD MONITOR에 표시되는 데이터로 처리</x:t>
  </x:si>
  <x:si>
    <x:t>machine의 종류 배우기 UNIMET은 어떤 방식을 사용했는지 모방하기,RC부품을 실제로 어떻게 만들어내는지YOUTUBE에서 참조</x:t>
  </x:si>
  <x:si>
    <x:t>CMOS 같은경우에는 특성이 전기 적게먹음, 화질 CCD에 비해 안좋음 , 어두운곳에 잘 못찍음(노이즈 많음) , 반응속도가 빠르다</x:t>
  </x:si>
  <x:si>
    <x:t>키에르네...게에므 모테나이노....다카라 오니짱노 게에므 조오다이...............오오고에 다스요............</x:t>
  </x:si>
  <x:si>
    <x:t>Anime Akihabara,Takuichi Sato,Kazakiri,莫語萍,Sekai Animanga!!,riya,Annnyyy,sun Kwon,?安,rejetinfo,angelayu368,VOCALOIDChannel2nd,SHRIMP - CHANNEL,FlyingBlueTurtle, 전부 구독할것</x:t>
  </x:si>
  <x:si>
    <x:t xml:space="preserve">드라이세제 또는 울세제로 단독 세탁을 권장하며, 뒤집어 차가운 물에 손세탁 또는 드라이크리닝 하세요. 세탁기 이용 시 염소표백제를 사용하실 경우 물에 중화시켜 세탁망을 이용하여 단독 세탁을 권장 합니다
[출처] “면, 레이온, 폴리, 린넨” 등 원단의 특성 및 세탁법 - 1부 -|작성자 d2salang
</x:t>
  </x:si>
  <x:si>
    <x:t>QUESTIONS LEVEL 2(......................................................................................................................................................</x:t>
  </x:si>
  <x:si>
    <x:t>ADVERBIAL ABOUT TIME......................................................................................................................................................</x:t>
  </x:si>
  <x:si>
    <x:t>소시테 보쿠와 돈나니 나이테모 쿠루시쿠테모 케시테 이시오 마케나카타 코노 치이사나 유우사니...</x:t>
  </x:si>
  <x:si>
    <x:t>Idolish Seven - 17 END (BS11 1280x720 x264 AAC).mp4  ?</x:t>
  </x:si>
  <x:si>
    <x:t>목 배 발 을 따 뜻하게 하고 잠자기(수면 양말 ,부드러운 이불, phillow,blanket</x:t>
  </x:si>
  <x:si>
    <x:t>CCD 같은경우는 특성이 전기 많이 먹음, 화질 좋음 , 어두운곳에 잘찍음 , 반응속도 느리다</x:t>
  </x:si>
  <x:si>
    <x:t>운동 직후~30분(단백질 섭취) : 삶은계란 2~3개 필요시 허브보리쉐이크 섭취,닭가슴살 섭취</x:t>
  </x:si>
  <x:si>
    <x:t>흐느끼며 울고 있어.....안아줘..나 안아줘....나를 안아줘...어서 내게 가까이 와서...</x:t>
  </x:si>
  <x:si>
    <x:t>Toji no Miko - 24 END (ATX 1280x720 x264 AAC).mp4  ?</x:t>
  </x:si>
  <x:si>
    <x:t>S,V,O,OC 구조에서 지각동사(saw.....)를 동사로 받으면 OC의 역할을 할 수 있음</x:t>
  </x:si>
  <x:si>
    <x:t>그 남자가 어디선가 나타나서는 연주하기 시작했어 ...그리곤 ...가 나타났고 ...세상을 구했어</x:t>
  </x:si>
  <x:si>
    <x:t>온도의 변화에도 결과값이 달라질 수 있기 때문에 정밀한 측정을 위해서는 온도에 따른 보정이 필요</x:t>
  </x:si>
  <x:si>
    <x:t>it can be used in order to going up in the building.</x:t>
  </x:si>
  <x:si>
    <x:t>S+V+subject complement(surbordinating conj. + Clause)</x:t>
  </x:si>
  <x:si>
    <x:t>(해외 자료에는 미네랄 워터를 이용하면 더 좋은 결과가 있다고 하는데 투머치라 생각합니다.ㅎㅎㅎ)</x:t>
  </x:si>
  <x:si>
    <x:t>simple sentence + ,coordinating conj +simple sentence.</x:t>
  </x:si>
  <x:si>
    <x:t>IT CAN WRITE OUPUT SIGNAL FROM 0 TO 255(2^8=256stages))</x:t>
  </x:si>
  <x:si>
    <x:t xml:space="preserve">그래서 드론 조종할때는 LCD 한번 보고 실제로 드론 한번보고 , LCD 한번보고 드론한번보고 </x:t>
  </x:si>
  <x:si>
    <x:t>머릿속으로 그림을 그린다는 것은 어떤걸까?    제법 구체적으로 그려지는 것일까 실제 그림처럼?</x:t>
  </x:si>
  <x:si>
    <x:t>예: 무선 송신기가 5865MHz 지원을 하면 무선 수신기도 5865MHz을 지원을 해야 합니다.</x:t>
  </x:si>
  <x:si>
    <x:t>simple sentence + coordinating conj +simple sentence.</x:t>
  </x:si>
  <x:si>
    <x:t>CMOS 든 CCD 는 아무거나 구매해도 무방하고 1/4 센서 크기인데요 크면 클수록 화질이 좋아요</x:t>
  </x:si>
  <x:si>
    <x:t>?배추, 시금치, 셀러리로 낸 즙. 겨자, 물냉이, 토마토, 아보카도 조금을 곁들인 밀 피타 브레드</x:t>
  </x:si>
  <x:si>
    <x:t xml:space="preserve">Introduction to Microdisplacements - Blender Tutorial </x:t>
  </x:si>
  <x:si>
    <x:t>she is as beautiful /as my mother is(conjunction,as 만큼)</x:t>
  </x:si>
  <x:si>
    <x:t>MMORPG(Massively Multiplayer Online Role-Playing Game)</x:t>
  </x:si>
  <x:si>
    <x:t>We do not reuse or recycle,which would save us money</x:t>
  </x:si>
  <x:si>
    <x:t>simple sentence + subordinating conj +simple sentence.</x:t>
  </x:si>
  <x:si>
    <x:t>(Practical Test Standards)실기시험 표준서 내용공부만으로는 면장취득이 어렵다</x:t>
  </x:si>
  <x:si>
    <x:t>4. Dimension: 32*18.3*15mm (Antenna is not included)</x:t>
  </x:si>
  <x:si>
    <x:t>http://ebay.gmarket.co.kr/?dir=shop&amp;itemID=112443773932</x:t>
  </x:si>
  <x:si>
    <x:t>그렇게 .......손에 넣은......는 움직이지 않았다.....................</x:t>
  </x:si>
  <x:si>
    <x:t>(more strong expesstion than "Although she is young,"</x:t>
  </x:si>
  <x:si>
    <x:t>그 빛 너무도 영롱하고 아름다워서.....누구든 가지고 싶어하지 .....탐욕의 광물이라고 불리지</x:t>
  </x:si>
  <x:si>
    <x:t>If you had taken his advice then,you might be happy now</x:t>
  </x:si>
  <x:si>
    <x:t>Have you ever had other types of Japenese food before?</x:t>
  </x:si>
  <x:si>
    <x:t>Canada friend : Can you teach me how to use chopstick?</x:t>
  </x:si>
  <x:si>
    <x:t>police : When were you born? What's your date of birth?</x:t>
  </x:si>
  <x:si>
    <x:t>저 이차로 할래요  I want this car         I will have this car</x:t>
  </x:si>
  <x:si>
    <x:t>If I go down in the hotel,can I get th the Beach Bar?</x:t>
  </x:si>
  <x:si>
    <x:t>If It is raining tommorrow,I will not go on a picnic</x:t>
  </x:si>
  <x:si>
    <x:t>이시원 : 알게되는 것보다 익숙해지는 영역(바로바로 빠르게 나오는)이 더 중요하다고 생각해요.</x:t>
  </x:si>
  <x:si>
    <x:t>game 내의 캐릭터들은 계속적인 시간에 대한 변화가 일어나며 우리는 이를 관리할 필요가 있다</x:t>
  </x:si>
  <x:si>
    <x:t>police : I'm gonna need you to just stand right here.</x:t>
  </x:si>
  <x:si>
    <x:t>5) 물이 줄어들어 삽수 줄기가 마르지 않도록 입구는 좁고 아랫부분은 넓은 유리병을 사용할 것</x:t>
  </x:si>
  <x:si>
    <x:t>마이클 잭슨의 노래는 노래를 위해 마이클이 있는게 아니라 마이클을 위해 노래가 존재하는 것이다</x:t>
  </x:si>
  <x:si>
    <x:t>we do not know the value of health untill we lose it</x:t>
  </x:si>
  <x:si>
    <x:t>그래요 나는 좋은걸 예쁜걸 수집해서 조합해서 베껴서 만들어요. 그리고 내가 써요 문제 있을까요?</x:t>
  </x:si>
  <x:si>
    <x:t>I did regret that I did not know her phone number then</x:t>
  </x:si>
  <x:si>
    <x:t>at the cafe ON 안양천서 street in Seoul IN KOREA AT 3:30  on indipendance day IN THIS WEEK</x:t>
  </x:si>
  <x:si>
    <x:t>2.4GHz FPV system:한국에서 합법,그러나 국내전자기기(와이파이,블루투스,RF 무선기,키보드,RC 조종기,지그비)의 80프로이어서 간섭이 있음</x:t>
  </x:si>
  <x:si>
    <x:t>http://translate.naver.com/#/ko/en/%EB%94%94%EC%A6%88%EB%8B%88%20%EC%98%81%ED%99%94%0A</x:t>
  </x:si>
  <x:si>
    <x:t>STUDY LANGUAGE------------------------------------------------------------------------</x:t>
  </x:si>
  <x:si>
    <x:t>Amai Choubatsu： Watashi wa Kanshu Sen'you Pet - 13 END (MX 1280x720 x264 AAC).mp4  ?</x:t>
  </x:si>
  <x:si>
    <x:t>요즈음에는 wireless camera를 모형에 장착하여 1인칭 시점(FPV)으로 조종을 가능케 하여 마치 모형에 자신이 탑승한 것한 처럼 느끼게 해주었음</x:t>
  </x:si>
  <x:si>
    <x:t>res://ieframe.dll/acr_error.htm#funshop.co.kr,https://www.funshop.co.kr/goods/floor/9f</x:t>
  </x:si>
  <x:si>
    <x:t>https://www.youtube.com/watch?v=e3Ze62AL9r0https://www.youtube.com/watch?v=e3Ze62AL9r0</x:t>
  </x:si>
  <x:si>
    <x:t>하지만 정작 저는 모든 배터리를 보관 모드로 충전하고 Tiny Whoop만 날리고 있습니다. 그래도 눈이 펑펑 내리는 날을 위해 방수액을 발라 놓았습니다</x:t>
  </x:si>
  <x:si>
    <x:t>또 듣고 싶나 봐 Tell me I’m your babe babe</x:t>
  </x:si>
  <x:si>
    <x:t xml:space="preserve">?  437.6 MiB 2018-07-03 03:24 4 0 1785 </x:t>
  </x:si>
  <x:si>
    <x:t>나 듣고 싶나 봐 Tell me I’m your babe babe</x:t>
  </x:si>
  <x:si>
    <x:t xml:space="preserve">?  382.3 MiB 2018-06-27 19:04 5 1 2419 </x:t>
  </x:si>
  <x:si>
    <x:t xml:space="preserve">?  512.9 MiB 2018-06-27 19:02 1 0 2005 </x:t>
  </x:si>
  <x:si>
    <x:t xml:space="preserve">?  430.1 MiB 2018-07-03 03:23 8 0 2158 </x:t>
  </x:si>
  <x:si>
    <x:t>auto water parameter control mode를 지닐 것</x:t>
  </x:si>
  <x:si>
    <x:t>8. Frequency adjustment: Button press</x:t>
  </x:si>
  <x:si>
    <x:t>RC car로 FPV video 중계기 달고   중계 범위를 넓힌다</x:t>
  </x:si>
  <x:si>
    <x:t>클레이 로 조종사와 비행기를 만들어 친근감있는귀여운 로봇을 만들어보자</x:t>
  </x:si>
  <x:si>
    <x:t xml:space="preserve">?  385.1 MiB 2018-06-27 19:04 3 0 1450 </x:t>
  </x:si>
  <x:si>
    <x:t>외부의 온도에 따라 저항값이 변하는 NTC - thermistor</x:t>
  </x:si>
  <x:si>
    <x:t>화면 표시 장치에서 정상적인 화면을 볼 수 있는 최대한의 비스듬한 각도</x:t>
  </x:si>
  <x:si>
    <x:t>아리가토.......사키......와타시노 미카타 시테........</x:t>
  </x:si>
  <x:si>
    <x:t>하시테모...하시테모....마에니 스슨데루 키가 시네에........</x:t>
  </x:si>
  <x:si>
    <x:t>나는 아무리 매력적이고 가슴이 크고 엉덩이가 커도 바람을 피지 않아</x:t>
  </x:si>
  <x:si>
    <x:t xml:space="preserve">?  675.0 MiB 2018-06-27 19:02 3 0 1707 </x:t>
  </x:si>
  <x:si>
    <x:t>모두가 행복할 수 있는.........새로운 세상을 만들어줘......</x:t>
  </x:si>
  <x:si>
    <x:t>Is this your first time in Korea,right?</x:t>
  </x:si>
  <x:si>
    <x:t xml:space="preserve">?  287.4 MiB 2018-07-03 03:24 2 0 758 </x:t>
  </x:si>
  <x:si>
    <x:t>나의 강아지를 돌려주세요!와타시노 왕코오 카에시테쿠다사이!(ero)</x:t>
  </x:si>
  <x:si>
    <x:t>kimchi,piccle,misso soup(probiotics)</x:t>
  </x:si>
  <x:si>
    <x:t>It is a kind of Korean moutain herb.</x:t>
  </x:si>
  <x:si>
    <x:t xml:space="preserve">?  305.2 MiB 2018-07-03 03:23 3 0 1182 </x:t>
  </x:si>
  <x:si>
    <x:t>1) 물꽂이 용기는 반드시 소독을 한 후 사용할 것(열탕소독 등)</x:t>
  </x:si>
  <x:si>
    <x:t xml:space="preserve">내가 죽어 한 점 흙이 되어도 내가 선택한 이 길을 세상이 내게 </x:t>
  </x:si>
  <x:si>
    <x:t>I AM TO TAKE THE RED DRESS IN FUTURE</x:t>
  </x:si>
  <x:si>
    <x:t>matches 를 활용하면 가벼운 나무로 뭔가 만들 수 있을듯하다</x:t>
  </x:si>
  <x:si>
    <x:t>I' the winner of 나의 영어사춘기 last season.</x:t>
  </x:si>
  <x:si>
    <x:t>I put 불가리아 로즈 오일 on my face everyday.</x:t>
  </x:si>
  <x:si>
    <x:t xml:space="preserve">?  54.3 MiB 2018-06-27 19:02 4 0 1825 </x:t>
  </x:si>
  <x:si>
    <x:t>Horizontal Frequency Range: 30~60kHz</x:t>
  </x:si>
  <x:si>
    <x:t>제대로 잡아서 놓지 않는 그녀에게서 나는 나에게 없는 빛을 찾았다</x:t>
  </x:si>
  <x:si>
    <x:t>injured가 passive form(o),past form(x)</x:t>
  </x:si>
  <x:si>
    <x:t>Why might people be afraid to be alone?</x:t>
  </x:si>
  <x:si>
    <x:t>He did not go there(didn't(t발음 안해도 된다)</x:t>
  </x:si>
  <x:si>
    <x:t>I do not know if or not he is married</x:t>
  </x:si>
  <x:si>
    <x:t>1complex sentence + 1 compound sentence</x:t>
  </x:si>
  <x:si>
    <x:t>video format은 NTSC 제품을 고르는 것이 가장 중요하고</x:t>
  </x:si>
  <x:si>
    <x:t>I will be being written(need to anlyze)</x:t>
  </x:si>
  <x:si>
    <x:t>Unless you are making time for sleep,</x:t>
  </x:si>
  <x:si>
    <x:t>=If you are not making time for sleep,</x:t>
  </x:si>
  <x:si>
    <x:t>If It be raining tomorrow,I will not go</x:t>
  </x:si>
  <x:si>
    <x:t>(X)틀린표현 if는 object of preposition 불가</x:t>
  </x:si>
  <x:si>
    <x:t>세끼 - 다른 끼니와 비슷하지만 운동 전이라면 조금 더 양은 조금 적게</x:t>
  </x:si>
  <x:si>
    <x:t>It is not good to rapidly eat breakfast</x:t>
  </x:si>
  <x:si>
    <x:t>예를 들어 나한테는 ROBOT,BASKETBALL,RC,HOBBY</x:t>
  </x:si>
  <x:si>
    <x:t>She stood there with her eyes closed</x:t>
  </x:si>
  <x:si>
    <x:t>perhaps Harry might have missed the bus</x:t>
  </x:si>
  <x:si>
    <x:t>you were not here(weren't(t발음 안해도 된다)</x:t>
  </x:si>
  <x:si>
    <x:t>겨울에 클렌져에 오일을 넣어 씻으면 얼굴이 마르는 속도를 늦출수 있다.</x:t>
  </x:si>
  <x:si>
    <x:t>손이닿지 않는 곳,집먼지 진드기 제거 세탁 건조 자외선 40kHz</x:t>
  </x:si>
  <x:si>
    <x:t xml:space="preserve">?  341.7 MiB 2018-06-27 03:12 2 1 1923 </x:t>
  </x:si>
  <x:si>
    <x:t>interrogative,if,whether,whether or not</x:t>
  </x:si>
  <x:si>
    <x:t>It is no use crying over split milk.</x:t>
  </x:si>
  <x:si>
    <x:t xml:space="preserve">WHO “미세먼지는 신종 담배, 흡연보다 대기오염 사망 더 많아” </x:t>
  </x:si>
  <x:si>
    <x:t xml:space="preserve">Connector Type: JR style servo plug  </x:t>
  </x:si>
  <x:si>
    <x:t>하늘색 나무가 자라는 이 곳에서 이 나무로 만든 모든 마을은 아름다웠다</x:t>
  </x:si>
  <x:si>
    <x:t>Youkai Apartment no Yuuga na Nichijou</x:t>
  </x:si>
  <x:si>
    <x:t>https://nipponsei.minglong.org/tracker/</x:t>
  </x:si>
  <x:si>
    <x:t xml:space="preserve">?  354.7 MiB 2018-06-25 17:03 2 1 2281 </x:t>
  </x:si>
  <x:si>
    <x:t>어둠은 재생,..복구....휴식의 시간이다. 어둠을 두려워 말아라.</x:t>
  </x:si>
  <x:si>
    <x:t>UCAV=Unmanned Combat Aerial Vehicle=</x:t>
  </x:si>
  <x:si>
    <x:t>I do not know if it is raining or not</x:t>
  </x:si>
  <x:si>
    <x:t>THIS IS MY RC CAR OF MY OWN ASSEMBLING</x:t>
  </x:si>
  <x:si>
    <x:t>굳이 말하지 않아도 알아주고 헤아려주고 보듬어 주면 얼마나 좋을까</x:t>
  </x:si>
  <x:si>
    <x:t>she said that her son would arrive soon</x:t>
  </x:si>
  <x:si>
    <x:t>I asked him if he had the book or not</x:t>
  </x:si>
  <x:si>
    <x:t xml:space="preserve">3) 정수기 물을 사용하지 말고 수돗물을 미리 받아두어 사용할 것 </x:t>
  </x:si>
  <x:si>
    <x:t>도깨비를 흡수 할 수록 이 검은 모습이 변하게 될거야.......</x:t>
  </x:si>
  <x:si>
    <x:t>I AM NOT CONTENT WITH A SMALL SUCCESS</x:t>
  </x:si>
  <x:si>
    <x:t>Jung hoon is far from being kind to me</x:t>
  </x:si>
  <x:si>
    <x:t>This is a picture of my own pointing</x:t>
  </x:si>
  <x:si>
    <x:t>He heard his name called in the crowd</x:t>
  </x:si>
  <x:si>
    <x:t>That the earth is round is common sense</x:t>
  </x:si>
  <x:si>
    <x:t>If I were /a bird,/I would /fly to you</x:t>
  </x:si>
  <x:si>
    <x:t>Harry is a man clever,handsome and kind</x:t>
  </x:si>
  <x:si>
    <x:t>conversation at immigration in airport.</x:t>
  </x:si>
  <x:si>
    <x:t xml:space="preserve">?  57.4 MiB 2018-06-27 03:10 2 0 1824 </x:t>
  </x:si>
  <x:si>
    <x:t>My neighbor helped me to fix my roof</x:t>
  </x:si>
  <x:si>
    <x:t xml:space="preserve">?  305.9 MiB 2018-06-25 17:03 6 1 2913 </x:t>
  </x:si>
  <x:si>
    <x:t>Elephant living in the jungle is big</x:t>
  </x:si>
  <x:si>
    <x:t>What do you say to playing basketball?</x:t>
  </x:si>
  <x:si>
    <x:t>perhaps Harry may have missed the bus</x:t>
  </x:si>
  <x:si>
    <x:t>This book is worth reading many times</x:t>
  </x:si>
  <x:si>
    <x:t>It is bad of her to make such a mistake</x:t>
  </x:si>
  <x:si>
    <x:t>Harry encourage him to study English</x:t>
  </x:si>
  <x:si>
    <x:t xml:space="preserve">?  470.9 MiB 2018-07-03 03:22 6 1 1757 </x:t>
  </x:si>
  <x:si>
    <x:t>Dot Pitch: 0.0642 (W) x 0.1790 (H) mm</x:t>
  </x:si>
  <x:si>
    <x:t xml:space="preserve">?  376.1 MiB 2018-06-25 17:02 8 0 2416 </x:t>
  </x:si>
  <x:si>
    <x:t xml:space="preserve">Love Kome - We Love Rice Nikisaku - </x:t>
  </x:si>
  <x:si>
    <x:t xml:space="preserve">?  741.2 MiB 2018-06-25 16:59 4 1 2782 </x:t>
  </x:si>
  <x:si>
    <x:t>5. http://www.anime-sharing.com/forum/</x:t>
  </x:si>
  <x:si>
    <x:t xml:space="preserve">?  417.8 MiB 2018-06-20 21:54 6 0 2180 </x:t>
  </x:si>
  <x:si>
    <x:t>미칠 듯 내 안에 사악한 바람이 불엉돠도 막을 수 없어도 버티다 못해도</x:t>
  </x:si>
  <x:si>
    <x:t>팁3 : 예열과 이상 동작 확인을 위해 30초 정도 호버링을 하세요.</x:t>
  </x:si>
  <x:si>
    <x:t xml:space="preserve">?  475.5 MiB 2018-06-25 17:01 3 1 1869 </x:t>
  </x:si>
  <x:si>
    <x:t>Lens / Field of Vision: 2.8mm F3.0/120°</x:t>
  </x:si>
  <x:si>
    <x:t>정말이에요?...내가...내가...원하는 것은 모두 사라져버리는게?..</x:t>
  </x:si>
  <x:si>
    <x:t xml:space="preserve">?  365.9 MiB 2018-06-25 16:58 5 0 1821 </x:t>
  </x:si>
  <x:si>
    <x:t xml:space="preserve">?  270.9 MiB 2018-06-20 21:53 7 1 2376 </x:t>
  </x:si>
  <x:si>
    <x:t xml:space="preserve"> Shokugeki no Souma - San no Sara - </x:t>
  </x:si>
  <x:si>
    <x:t xml:space="preserve">Dies Irae： To the Ring Reincarnation </x:t>
  </x:si>
  <x:si>
    <x:t>7. Antenna: Cloverleaf or whip antenna</x:t>
  </x:si>
  <x:si>
    <x:t xml:space="preserve"> [뉴랩] 뉴랩에코롤백 700매/30cmx40cm/코스트코/친환경비닐백</x:t>
  </x:si>
  <x:si>
    <x:t>I could not study(couldn't(t발음 안해도 된다)</x:t>
  </x:si>
  <x:si>
    <x:t xml:space="preserve">?  67.8 MiB 2018-06-20 21:53 2 0 1838 </x:t>
  </x:si>
  <x:si>
    <x:t xml:space="preserve">?  342.3 MiB 2018-06-25 17:00 2 1 2767 </x:t>
  </x:si>
  <x:si>
    <x:t xml:space="preserve">?  304.5 MiB 2018-06-25 16:57 1 1 2234 </x:t>
  </x:si>
  <x:si>
    <x:t>먼저 말씀드리자면 CCD , CMOS 는 "camera의 심장"이랍니다</x:t>
  </x:si>
  <x:si>
    <x:t xml:space="preserve">?  353.1 MiB 2018-05-26 07:57 4 0 1251 </x:t>
  </x:si>
  <x:si>
    <x:t>바나나 카테쿠다사이.......바나나가 우레나이토....사짱....</x:t>
  </x:si>
  <x:si>
    <x:t xml:space="preserve">?  337.4 MiB 2018-06-25 16:58 5 1 2491 </x:t>
  </x:si>
  <x:si>
    <x:t xml:space="preserve">?  352.1 MiB 2018-06-25 17:00 6 0 3440 </x:t>
  </x:si>
  <x:si>
    <x:t xml:space="preserve">?  475.6 MiB 2018-06-20 04:48 3 2 2028 </x:t>
  </x:si>
  <x:si>
    <x:t>시래기같은 경우는 말릴 때 소금물에 푹 삶아서 말리면 바스러지지 않고</x:t>
  </x:si>
  <x:si>
    <x:t>안나니....안나니.....닥상....하나시이오 키에탓타노니..?</x:t>
  </x:si>
  <x:si>
    <x:t xml:space="preserve"> Ame-iro Cocoa Series - Ame-con!! - </x:t>
  </x:si>
  <x:si>
    <x:t xml:space="preserve">?  493.7 MiB 2018-06-20 04:51 6 0 2834 </x:t>
  </x:si>
  <x:si>
    <x:t xml:space="preserve">?  590.2 MiB 2018-06-27 19:04 3 1 2309 </x:t>
  </x:si>
  <x:si>
    <x:t>THIS 핀에서 LOW는 읽기 모드를 비활성화,쓰기 모드를 활성화</x:t>
  </x:si>
  <x:si>
    <x:t xml:space="preserve">동그런자석을 블래이드에 모두 달고 네모난 자석으로 돌리던데 쿨링팬을 </x:t>
  </x:si>
  <x:si>
    <x:t>3. 5.8G Video transmission: 20mw~200mw</x:t>
  </x:si>
  <x:si>
    <x:t xml:space="preserve">?  402.4 MiB 2018-07-03 03:24 7 0 1965 </x:t>
  </x:si>
  <x:si>
    <x:t>도로변의 자동차 매연이나 각종 냄새들을 걸러 주므로 라이딩에도 적절</x:t>
  </x:si>
  <x:si>
    <x:t>1/32 Lockheed Martin F-16CJ Block 50</x:t>
  </x:si>
  <x:si>
    <x:t>......를 먹은 댓가로 엄청나게 아름다운 곳으로 데려다 줄거야 분명</x:t>
  </x:si>
  <x:si>
    <x:t xml:space="preserve">?  608.7 MiB 2018-07-03 03:22 7 1 1782 </x:t>
  </x:si>
  <x:si>
    <x:t>Itsudatte Bokura no Koi wa 10 cm Datta.</x:t>
  </x:si>
  <x:si>
    <x:t xml:space="preserve">?  355.2 MiB 2018-06-28 12:57 9 0 2679 </x:t>
  </x:si>
  <x:si>
    <x:t xml:space="preserve"> Digimon Universe - Appli Monsters - </x:t>
  </x:si>
  <x:si>
    <x:t xml:space="preserve">?  64.2 MiB 2018-06-27 19:03 1 0 1169 </x:t>
  </x:si>
  <x:si>
    <x:t>너무 어두워서 대부분의 LCD의 경우 후면에 백라이트를 두는 것이 많다</x:t>
  </x:si>
  <x:si>
    <x:t>한번 제어된 각은 전류를 보내지 않아도 다음 명령까지 유지됩니다.</x:t>
  </x:si>
  <x:si>
    <x:t>http://rpp.gmarket.co.kr/?exhib=15352</x:t>
  </x:si>
  <x:si>
    <x:t>이누카아? 테메!!(아저씨 같은 말투인데 완전 귀여운 소녀 목소리)</x:t>
  </x:si>
  <x:si>
    <x:t>DHT11을 사용하기 위해서는 전용 라이브러리를 사용하는것이 편리합니다</x:t>
  </x:si>
  <x:si>
    <x:t>THIS 핀에서 HIGH는 읽기 모드를 활성화,쓰기 모드를 비활성화</x:t>
  </x:si>
  <x:si>
    <x:t xml:space="preserve">?  461.9 MiB 2018-07-03 03:21 4 1 1117 </x:t>
  </x:si>
  <x:si>
    <x:t>팁7 : 녹은 눈에의한 고장을 방지하기 위해 방수 코팅을 하세요.</x:t>
  </x:si>
  <x:si>
    <x:t xml:space="preserve">?  439.5 MiB 2018-06-27 19:03 5 0 1335 </x:t>
  </x:si>
  <x:si>
    <x:t xml:space="preserve">?  343.7 MiB 2018-06-28 12:57 1 0 1547 </x:t>
  </x:si>
  <x:si>
    <x:t xml:space="preserve">?  147.5 MiB 2018-06-27 19:04 2 1 2003 </x:t>
  </x:si>
  <x:si>
    <x:t>OUTPUT으로 가는 SIGNAL도 MONITORING이 가능할까?</x:t>
  </x:si>
  <x:si>
    <x:t xml:space="preserve">                                                                                                                                                                                                                                                                                                                                                                                                                                                   </x:t>
  </x:si>
  <x:si>
    <x:t>말린 팽이버섯</x:t>
  </x:si>
  <x:si>
    <x:t>온수매트</x:t>
  </x:si>
  <x:si>
    <x:t>겨울나기</x:t>
  </x:si>
  <x:si>
    <x:t>말린 양파가루</x:t>
  </x:si>
  <x:si>
    <x:t>태양열 발전기</x:t>
  </x:si>
  <x:si>
    <x:t>카리비너</x:t>
  </x:si>
  <x:si>
    <x:t>차가버섯</x:t>
  </x:si>
  <x:si>
    <x:t>애호박무침</x:t>
  </x:si>
  <x:si>
    <x:t>세면 바구니</x:t>
  </x:si>
  <x:si>
    <x:t>시래기 된장국</x:t>
  </x:si>
  <x:si>
    <x:t>reciepe</x:t>
  </x:si>
  <x:si>
    <x:t>볶음김치</x:t>
  </x:si>
  <x:si>
    <x:t>한식 스타일</x:t>
  </x:si>
  <x:si>
    <x:t>숙소부엌</x:t>
  </x:si>
  <x:si>
    <x:t>말린 마늘가루</x:t>
  </x:si>
  <x:si>
    <x:t>우유를 붓는다</x:t>
  </x:si>
  <x:si>
    <x:t>가루만들기</x:t>
  </x:si>
  <x:si>
    <x:t>일식 스타일</x:t>
  </x:si>
  <x:si>
    <x:t>퓨전 스타일</x:t>
  </x:si>
  <x:si>
    <x:t>맥가이버 칼</x:t>
  </x:si>
  <x:si>
    <x:t>건조 식품</x:t>
  </x:si>
  <x:si>
    <x:t>백팩만들기</x:t>
  </x:si>
  <x:si>
    <x:t>생선냉동</x:t>
  </x:si>
  <x:si>
    <x:t>건조 고구마</x:t>
  </x:si>
  <x:si>
    <x:t>우거지 된장국</x:t>
  </x:si>
  <x:si>
    <x:t>건토마토</x:t>
  </x:si>
  <x:si>
    <x:t>무지주 볼트</x:t>
  </x:si>
  <x:si>
    <x:t>치즈를 넣는다</x:t>
  </x:si>
  <x:si>
    <x:t>부추 건조</x:t>
  </x:si>
  <x:si>
    <x:t>숙소내방</x:t>
  </x:si>
  <x:si>
    <x:t>버터에 볶는다</x:t>
  </x:si>
  <x:si>
    <x:t>벨크로,</x:t>
  </x:si>
  <x:si>
    <x:t>MAKE 반찬</x:t>
  </x:si>
  <x:si>
    <x:t>avocado</x:t>
  </x:si>
  <x:si>
    <x:t>milk</x:t>
  </x:si>
  <x:si>
    <x:t>아스파라거스</x:t>
  </x:si>
  <x:si>
    <x:t>pants</x:t>
  </x:si>
  <x:si>
    <x:t>tear</x:t>
  </x:si>
  <x:si>
    <x:t>music</x:t>
  </x:si>
  <x:si>
    <x:t>water</x:t>
  </x:si>
  <x:si>
    <x:t>탄수화물</x:t>
  </x:si>
  <x:si>
    <x:t>blood</x:t>
  </x:si>
  <x:si>
    <x:t>promise</x:t>
  </x:si>
  <x:si>
    <x:t>카라아게</x:t>
  </x:si>
  <x:si>
    <x:t>pjh4139</x:t>
  </x:si>
  <x:si>
    <x:t>google</x:t>
  </x:si>
  <x:si>
    <x:t>gloves</x:t>
  </x:si>
  <x:si>
    <x:t>양말 보관함</x:t>
  </x:si>
  <x:si>
    <x:t>boots</x:t>
  </x:si>
  <x:si>
    <x:t>jeans</x:t>
  </x:si>
  <x:si>
    <x:t>그랬던 거지</x:t>
  </x:si>
  <x:si>
    <x:t>귀엽게 만들자</x:t>
  </x:si>
  <x:si>
    <x:t>종이 보관함</x:t>
  </x:si>
  <x:si>
    <x:t>스리아레르</x:t>
  </x:si>
  <x:si>
    <x:t>술먹고 난후</x:t>
  </x:si>
  <x:si>
    <x:t>100ml</x:t>
  </x:si>
  <x:si>
    <x:t>냉동 키위</x:t>
  </x:si>
  <x:si>
    <x:t xml:space="preserve">디즈니 </x:t>
  </x:si>
  <x:si>
    <x:t>언어의 정원</x:t>
  </x:si>
  <x:si>
    <x:t>아보카도유</x:t>
  </x:si>
  <x:si>
    <x:t>써머 워즈</x:t>
  </x:si>
  <x:si>
    <x:t>초속 5cm</x:t>
  </x:si>
  <x:si>
    <x:t>빅 히어로</x:t>
  </x:si>
  <x:si>
    <x:t>티타늄 가공</x:t>
  </x:si>
  <x:si>
    <x:t>츠이테루요!</x:t>
  </x:si>
  <x:si>
    <x:t>괴물의 아이</x:t>
  </x:si>
  <x:si>
    <x:t>shoes</x:t>
  </x:si>
  <x:si>
    <x:t>술먹기전에</x:t>
  </x:si>
  <x:si>
    <x:t>겨울왕국</x:t>
  </x:si>
  <x:si>
    <x:t>자몽 주스</x:t>
  </x:si>
  <x:si>
    <x:t>oats</x:t>
  </x:si>
  <x:si>
    <x:t>냉동 블루베리</x:t>
  </x:si>
  <x:si>
    <x:t>휴식크림</x:t>
  </x:si>
  <x:si>
    <x:t>fuel</x:t>
  </x:si>
  <x:si>
    <x:t>냉동건고구마</x:t>
  </x:si>
  <x:si>
    <x:t>청소 도구함</x:t>
  </x:si>
  <x:si>
    <x:t>nothing</x:t>
  </x:si>
  <x:si>
    <x:t>valley</x:t>
  </x:si>
  <x:si>
    <x:t>한 걸음 뒤에</x:t>
  </x:si>
  <x:si>
    <x:t>늑대 아이</x:t>
  </x:si>
  <x:si>
    <x:t>너의 이름은</x:t>
  </x:si>
  <x:si>
    <x:t>ART TOY</x:t>
  </x:si>
  <x:si>
    <x:t>가디언즈</x:t>
  </x:si>
  <x:si>
    <x:t>냉동건아로니아</x:t>
  </x:si>
  <x:si>
    <x:t>POTS</x:t>
  </x:si>
  <x:si>
    <x:t>솔지-마리아</x:t>
  </x:si>
  <x:si>
    <x:t>영어공부</x:t>
  </x:si>
  <x:si>
    <x:t>맞바꾼...</x:t>
  </x:si>
  <x:si>
    <x:t>bankrun</x:t>
  </x:si>
  <x:si>
    <x:t>도사의 무녀</x:t>
  </x:si>
  <x:si>
    <x:t>glasses</x:t>
  </x:si>
  <x:si>
    <x:t>A SINK</x:t>
  </x:si>
  <x:si>
    <x:t xml:space="preserve">Do you </x:t>
  </x:si>
  <x:si>
    <x:t>공기 청정대</x:t>
  </x:si>
  <x:si>
    <x:t>전쟁을 끄낼게</x:t>
  </x:si>
  <x:si>
    <x:t>응....ㅜㅠ</x:t>
  </x:si>
  <x:si>
    <x:t>A 도마</x:t>
  </x:si>
  <x:si>
    <x:t>Does it</x:t>
  </x:si>
  <x:si>
    <x:t>초등영어배우기</x:t>
  </x:si>
  <x:si>
    <x:t>희생부활자</x:t>
  </x:si>
  <x:si>
    <x:t>대서식지 둥지</x:t>
  </x:si>
  <x:si>
    <x:t>째깍째깍</x:t>
  </x:si>
  <x:si>
    <x:t>뼈 화석</x:t>
  </x:si>
  <x:si>
    <x:t>악의 연대기</x:t>
  </x:si>
  <x:si>
    <x:t>어메이징 메리</x:t>
  </x:si>
  <x:si>
    <x:t>14800원</x:t>
  </x:si>
  <x:si>
    <x:t>깻잎짱아치</x:t>
  </x:si>
  <x:si>
    <x:t>청년경찰</x:t>
  </x:si>
  <x:si>
    <x:t>뚝불 레시피</x:t>
  </x:si>
  <x:si>
    <x:t>범죄도시</x:t>
  </x:si>
  <x:si>
    <x:t>일본 오사카</x:t>
  </x:si>
  <x:si>
    <x:t>키미키스</x:t>
  </x:si>
  <x:si>
    <x:t>나우유씨미</x:t>
  </x:si>
  <x:si>
    <x:t>리리컬 나노하</x:t>
  </x:si>
  <x:si>
    <x:t>혈당지수</x:t>
  </x:si>
  <x:si>
    <x:t>살찌는 원리</x:t>
  </x:si>
  <x:si>
    <x:t>타쿠노미</x:t>
  </x:si>
  <x:si>
    <x:t>아이시어</x:t>
  </x:si>
  <x:si>
    <x:t>세라미아</x:t>
  </x:si>
  <x:si>
    <x:t>별 셋 컬러즈</x:t>
  </x:si>
  <x:si>
    <x:t>다운사이징</x:t>
  </x:si>
  <x:si>
    <x:t>트루티어즈</x:t>
  </x:si>
  <x:si>
    <x:t>room</x:t>
  </x:si>
  <x:si>
    <x:t>강남1970</x:t>
  </x:si>
  <x:si>
    <x:t>한국 논현동</x:t>
  </x:si>
  <x:si>
    <x:t>화장솜 발아.</x:t>
  </x:si>
  <x:si>
    <x:t>심는 깊이.</x:t>
  </x:si>
  <x:si>
    <x:t>이누보쿠</x:t>
  </x:si>
  <x:si>
    <x:t>대장 김창수</x:t>
  </x:si>
  <x:si>
    <x:t>캐스트 어웨이</x:t>
  </x:si>
  <x:si>
    <x:t>근육형성 원리</x:t>
  </x:si>
  <x:si>
    <x:t>스프 류</x:t>
  </x:si>
  <x:si>
    <x:t>크리스 에반스</x:t>
  </x:si>
  <x:si>
    <x:t>사이드 램프</x:t>
  </x:si>
  <x:si>
    <x:t>전기장판</x:t>
  </x:si>
  <x:si>
    <x:t>코로키아</x:t>
  </x:si>
  <x:si>
    <x:t>디지털온도계</x:t>
  </x:si>
  <x:si>
    <x:t>프리지아</x:t>
  </x:si>
  <x:si>
    <x:t>제이슨 모모아</x:t>
  </x:si>
  <x:si>
    <x:t>건강 레시피</x:t>
  </x:si>
  <x:si>
    <x:t>thing</x:t>
  </x:si>
  <x:si>
    <x:t>흰밥에 검은깨</x:t>
  </x:si>
  <x:si>
    <x:t>금속 쓰레기통</x:t>
  </x:si>
  <x:si>
    <x:t>여리여리하게</x:t>
  </x:si>
  <x:si>
    <x:t>높은 발아율</x:t>
  </x:si>
  <x:si>
    <x:t>기네스북</x:t>
  </x:si>
  <x:si>
    <x:t>분자의 분류</x:t>
  </x:si>
  <x:si>
    <x:t>지오스톰</x:t>
  </x:si>
  <x:si>
    <x:t>스파티필름</x:t>
  </x:si>
  <x:si>
    <x:t>고무나무</x:t>
  </x:si>
  <x:si>
    <x:t>최적발아모드</x:t>
  </x:si>
  <x:si>
    <x:t>피지 제거</x:t>
  </x:si>
  <x:si>
    <x:t>우소다요...</x:t>
  </x:si>
  <x:si>
    <x:t>오해하지 마♡</x:t>
  </x:si>
  <x:si>
    <x:t>피부트러블</x:t>
  </x:si>
  <x:si>
    <x:t>레이시아</x:t>
  </x:si>
  <x:si>
    <x:t>클리블 랜드</x:t>
  </x:si>
  <x:si>
    <x:t>펩타이드</x:t>
  </x:si>
  <x:si>
    <x:t>화학적성질</x:t>
  </x:si>
  <x:si>
    <x:t>S자 걸이</x:t>
  </x:si>
  <x:si>
    <x:t>소금라면</x:t>
  </x:si>
  <x:si>
    <x:t>;(마그네슘)</x:t>
  </x:si>
  <x:si>
    <x:t>오이데...</x:t>
  </x:si>
  <x:si>
    <x:t>스킨답서스</x:t>
  </x:si>
  <x:si>
    <x:t>홈페이지 제작</x:t>
  </x:si>
  <x:si>
    <x:t xml:space="preserve">물리적 </x:t>
  </x:si>
  <x:si>
    <x:t>오래살아...</x:t>
  </x:si>
  <x:si>
    <x:t>PBT 인조모</x:t>
  </x:si>
  <x:si>
    <x:t>항송둔 동굴</x:t>
  </x:si>
  <x:si>
    <x:t>;(알루미늄)</x:t>
  </x:si>
  <x:si>
    <x:t>blender</x:t>
  </x:si>
  <x:si>
    <x:t>후리카게</x:t>
  </x:si>
  <x:si>
    <x:t>끝내게 할게</x:t>
  </x:si>
  <x:si>
    <x:t>아니...</x:t>
  </x:si>
  <x:si>
    <x:t>커브 블랙홀</x:t>
  </x:si>
  <x:si>
    <x:t>수면 과학</x:t>
  </x:si>
  <x:si>
    <x:t>일반 LED</x:t>
  </x:si>
  <x:si>
    <x:t>솔라 임펄스</x:t>
  </x:si>
  <x:si>
    <x:t>투르비용</x:t>
  </x:si>
  <x:si>
    <x:t>사악한 아우라</x:t>
  </x:si>
  <x:si>
    <x:t>당연한 거야</x:t>
  </x:si>
  <x:si>
    <x:t>전압 1.7V</x:t>
  </x:si>
  <x:si>
    <x:t>계단 형식</x:t>
  </x:si>
  <x:si>
    <x:t>WALNUT</x:t>
  </x:si>
  <x:si>
    <x:t>올어바웃타임</x:t>
  </x:si>
  <x:si>
    <x:t>취나물무침</x:t>
  </x:si>
  <x:si>
    <x:t>예쁜 반지</x:t>
  </x:si>
  <x:si>
    <x:t>wix.com</x:t>
  </x:si>
  <x:si>
    <x:t>알로사우르스</x:t>
  </x:si>
  <x:si>
    <x:t>적외선 온도계</x:t>
  </x:si>
  <x:si>
    <x:t>BELTS</x:t>
  </x:si>
  <x:si>
    <x:t>호호바 오일</x:t>
  </x:si>
  <x:si>
    <x:t>인테리어 소품</x:t>
  </x:si>
  <x:si>
    <x:t>작전 성공!!</x:t>
  </x:si>
  <x:si>
    <x:t>노력할게</x:t>
  </x:si>
  <x:si>
    <x:t>주름개선</x:t>
  </x:si>
  <x:si>
    <x:t>존 윅2</x:t>
  </x:si>
  <x:si>
    <x:t>A TABLE</x:t>
  </x:si>
  <x:si>
    <x:t>시즈카니!!</x:t>
  </x:si>
  <x:si>
    <x:t>황동 ROD</x:t>
  </x:si>
  <x:si>
    <x:t>테라리움.</x:t>
  </x:si>
  <x:si>
    <x:t>I DO DO</x:t>
  </x:si>
  <x:si>
    <x:t>빌딩 모형</x:t>
  </x:si>
  <x:si>
    <x:t>일반 옷 검정</x:t>
  </x:si>
  <x:si>
    <x:t>금속 보관함</x:t>
  </x:si>
  <x:si>
    <x:t>고휘도 LED</x:t>
  </x:si>
  <x:si>
    <x:t>Is it</x:t>
  </x:si>
  <x:si>
    <x:t>티라노사우르스</x:t>
  </x:si>
  <x:si>
    <x:t>큰 비닐</x:t>
  </x:si>
  <x:si>
    <x:t>마스킹테이프</x:t>
  </x:si>
  <x:si>
    <x:t>작아진...</x:t>
  </x:si>
  <x:si>
    <x:t>다리모형</x:t>
  </x:si>
  <x:si>
    <x:t>목숨을 바쳐서</x:t>
  </x:si>
  <x:si>
    <x:t>좋아요.</x:t>
  </x:si>
  <x:si>
    <x:t>파란망토</x:t>
  </x:si>
  <x:si>
    <x:t>revia</x:t>
  </x:si>
  <x:si>
    <x:t>Do you</x:t>
  </x:si>
  <x:si>
    <x:t>AL TUBE</x:t>
  </x:si>
  <x:si>
    <x:t>종이 쓰레기통</x:t>
  </x:si>
  <x:si>
    <x:t>cliff</x:t>
  </x:si>
  <x:si>
    <x:t>천연 마유</x:t>
  </x:si>
  <x:si>
    <x:t>뽀뽀해줘</x:t>
  </x:si>
  <x:si>
    <x:t>블렌딩 모델링</x:t>
  </x:si>
  <x:si>
    <x:t>I AM</x:t>
  </x:si>
  <x:si>
    <x:t>캡슐 호텔</x:t>
  </x:si>
  <x:si>
    <x:t>포화 수증기</x:t>
  </x:si>
  <x:si>
    <x:t>앙페리아나</x:t>
  </x:si>
  <x:si>
    <x:t>성난 황소</x:t>
  </x:si>
  <x:si>
    <x:t>근육의 구성</x:t>
  </x:si>
  <x:si>
    <x:t>몬모릴로나이트</x:t>
  </x:si>
  <x:si>
    <x:t>월 2800원</x:t>
  </x:si>
  <x:si>
    <x:t>머네....</x:t>
  </x:si>
  <x:si>
    <x:t>피부 속당김</x:t>
  </x:si>
  <x:si>
    <x:t>글루타치온</x:t>
  </x:si>
  <x:si>
    <x:t>Was he</x:t>
  </x:si>
  <x:si>
    <x:t>정신착란...</x:t>
  </x:si>
  <x:si>
    <x:t>크루즈여행</x:t>
  </x:si>
  <x:si>
    <x:t>울긋 불긋</x:t>
  </x:si>
  <x:si>
    <x:t>영화 인셉션</x:t>
  </x:si>
  <x:si>
    <x:t>3M 7501</x:t>
  </x:si>
  <x:si>
    <x:t>MOVIE</x:t>
  </x:si>
  <x:si>
    <x:t>NAME</x:t>
  </x:si>
  <x:si>
    <x:t>모델링타임</x:t>
  </x:si>
  <x:si>
    <x:t>활성탄 층</x:t>
  </x:si>
  <x:si>
    <x:t>래드비트</x:t>
  </x:si>
  <x:si>
    <x:t>신비한 동물</x:t>
  </x:si>
  <x:si>
    <x:t>아카네....</x:t>
  </x:si>
  <x:si>
    <x:t>1salad</x:t>
  </x:si>
  <x:si>
    <x:t>안심 : 구이</x:t>
  </x:si>
  <x:si>
    <x:t>드웨인존슨</x:t>
  </x:si>
  <x:si>
    <x:t>7meals</x:t>
  </x:si>
  <x:si>
    <x:t>rice</x:t>
  </x:si>
  <x:si>
    <x:t>chicken</x:t>
  </x:si>
  <x:si>
    <x:t>steak</x:t>
  </x:si>
  <x:si>
    <x:t>맥가이버칼</x:t>
  </x:si>
  <x:si>
    <x:t>신체 구성</x:t>
  </x:si>
  <x:si>
    <x:t>식품영양학</x:t>
  </x:si>
  <x:si>
    <x:t>오동나무 콘솔</x:t>
  </x:si>
  <x:si>
    <x:t>유수분 조절</x:t>
  </x:si>
  <x:si>
    <x:t>5N11 1급</x:t>
  </x:si>
  <x:si>
    <x:t>단백질 섭취</x:t>
  </x:si>
  <x:si>
    <x:t>탄수화물 7</x:t>
  </x:si>
  <x:si>
    <x:t>맛 레시피</x:t>
  </x:si>
  <x:si>
    <x:t>등심 : 구이</x:t>
  </x:si>
  <x:si>
    <x:t>meal1</x:t>
  </x:si>
  <x:si>
    <x:t>6006k</x:t>
  </x:si>
  <x:si>
    <x:t>귀내시경ㅋ</x:t>
  </x:si>
  <x:si>
    <x:t>요술단추</x:t>
  </x:si>
  <x:si>
    <x:t>파워레인저</x:t>
  </x:si>
  <x:si>
    <x:t>KC인증 검사</x:t>
  </x:si>
  <x:si>
    <x:t>아이디어 상품</x:t>
  </x:si>
  <x:si>
    <x:t>단백질 3</x:t>
  </x:si>
  <x:si>
    <x:t>세라망드</x:t>
  </x:si>
  <x:si>
    <x:t>E0 등급</x:t>
  </x:si>
  <x:si>
    <x:t>세라마이드</x:t>
  </x:si>
  <x:si>
    <x:t>마약베게</x:t>
  </x:si>
  <x:si>
    <x:t>귀엽게..</x:t>
  </x:si>
  <x:si>
    <x:t>편백나무</x:t>
  </x:si>
  <x:si>
    <x:t>name</x:t>
  </x:si>
  <x:si>
    <x:t>위드피카</x:t>
  </x:si>
  <x:si>
    <x:t>채끝 : 구이</x:t>
  </x:si>
  <x:si>
    <x:t>주름예방</x:t>
  </x:si>
  <x:si>
    <x:t>마법사의 가구</x:t>
  </x:si>
  <x:si>
    <x:t>5P71 1급</x:t>
  </x:si>
  <x:si>
    <x:t>마스크시트</x:t>
  </x:si>
  <x:si>
    <x:t>피부산화 억제</x:t>
  </x:si>
  <x:si>
    <x:t>PEPTIDE</x:t>
  </x:si>
  <x:si>
    <x:t>코마스크</x:t>
  </x:si>
  <x:si>
    <x:t>콜라겐감소</x:t>
  </x:si>
  <x:si>
    <x:t>화장품 제조사</x:t>
  </x:si>
  <x:si>
    <x:t>식염수팩</x:t>
  </x:si>
  <x:si>
    <x:t>지방 섭취</x:t>
  </x:si>
  <x:si>
    <x:t>아미노산</x:t>
  </x:si>
  <x:si>
    <x:t>ㅂㅣ타민</x:t>
  </x:si>
  <x:si>
    <x:t>oishii</x:t>
  </x:si>
  <x:si>
    <x:t>SALMON</x:t>
  </x:si>
  <x:si>
    <x:t>LDPE</x:t>
  </x:si>
  <x:si>
    <x:t>피부단백질</x:t>
  </x:si>
  <x:si>
    <x:t>아이 코토바!</x:t>
  </x:si>
  <x:si>
    <x:t>최고급 목재?</x:t>
  </x:si>
  <x:si>
    <x:t>전기 온수기</x:t>
  </x:si>
  <x:si>
    <x:t>OATS</x:t>
  </x:si>
  <x:si>
    <x:t>개인적 습관</x:t>
  </x:si>
  <x:si>
    <x:t>자외선노출</x:t>
  </x:si>
  <x:si>
    <x:t>필수아미노산</x:t>
  </x:si>
  <x:si>
    <x:t>스마트메져먼트</x:t>
  </x:si>
  <x:si>
    <x:t>아데노신</x:t>
  </x:si>
  <x:si>
    <x:t>탄수화물 섭취</x:t>
  </x:si>
  <x:si>
    <x:t>검정콩 섭취</x:t>
  </x:si>
  <x:si>
    <x:t>스키야키</x:t>
  </x:si>
  <x:si>
    <x:t>공구를 사자</x:t>
  </x:si>
  <x:si>
    <x:t>올리브유</x:t>
  </x:si>
  <x:si>
    <x:t>기초대사량</x:t>
  </x:si>
  <x:si>
    <x:t>피부진피</x:t>
  </x:si>
  <x:si>
    <x:t>피트리온</x:t>
  </x:si>
  <x:si>
    <x:t>GINGER</x:t>
  </x:si>
  <x:si>
    <x:t>0017</x:t>
  </x:si>
  <x:si>
    <x:t>큐템 파에온</x:t>
  </x:si>
  <x:si>
    <x:t>스마트수온</x:t>
  </x:si>
  <x:si>
    <x:t>청키아웃핏</x:t>
  </x:si>
  <x:si>
    <x:t>쿠림,,꾸림</x:t>
  </x:si>
  <x:si>
    <x:t>PJH4139</x:t>
  </x:si>
  <x:si>
    <x:t>크림치즈</x:t>
  </x:si>
  <x:si>
    <x:t>설포라판</x:t>
  </x:si>
  <x:si>
    <x:t>메이플스토리</x:t>
  </x:si>
  <x:si>
    <x:t>다이어트</x:t>
  </x:si>
  <x:si>
    <x:t>hl1mhu</x:t>
  </x:si>
  <x:si>
    <x:t>배틀필드 원</x:t>
  </x:si>
  <x:si>
    <x:t>영화 곡성</x:t>
  </x:si>
  <x:si>
    <x:t>겨울연가</x:t>
  </x:si>
  <x:si>
    <x:t>피부활성화</x:t>
  </x:si>
  <x:si>
    <x:t>Cjone</x:t>
  </x:si>
  <x:si>
    <x:t>BLADE</x:t>
  </x:si>
  <x:si>
    <x:t>용산알씨</x:t>
  </x:si>
  <x:si>
    <x:t>카에세나사이</x:t>
  </x:si>
  <x:si>
    <x:t>곤드레나물</x:t>
  </x:si>
  <x:si>
    <x:t>ALMOND</x:t>
  </x:si>
  <x:si>
    <x:t>쇼파테이블</x:t>
  </x:si>
  <x:si>
    <x:t>탄력증진</x:t>
  </x:si>
  <x:si>
    <x:t>11st</x:t>
  </x:si>
  <x:si>
    <x:t>hill</x:t>
  </x:si>
  <x:si>
    <x:t>응...</x:t>
  </x:si>
  <x:si>
    <x:t>피부상태 개선</x:t>
  </x:si>
  <x:si>
    <x:t>s2elys2</x:t>
  </x:si>
  <x:si>
    <x:t>얼음요정</x:t>
  </x:si>
  <x:si>
    <x:t>여분 칫솔</x:t>
  </x:si>
  <x:si>
    <x:t>여분 면도기</x:t>
  </x:si>
  <x:si>
    <x:t>아기피부</x:t>
  </x:si>
  <x:si>
    <x:t>USDA 인증</x:t>
  </x:si>
  <x:si>
    <x:t>응....</x:t>
  </x:si>
  <x:si>
    <x:t>아빠 HAM</x:t>
  </x:si>
  <x:si>
    <x:t>TOMATO</x:t>
  </x:si>
  <x:si>
    <x:t>귀리 주문</x:t>
  </x:si>
  <x:si>
    <x:t>문장 소리</x:t>
  </x:si>
  <x:si>
    <x:t>토마토 주문</x:t>
  </x:si>
  <x:si>
    <x:t>네가준것</x:t>
  </x:si>
  <x:si>
    <x:t>아보카도</x:t>
  </x:si>
  <x:si>
    <x:t>구급함 정리</x:t>
  </x:si>
  <x:si>
    <x:t>그로테스크</x:t>
  </x:si>
  <x:si>
    <x:t>엄마 옷 정리</x:t>
  </x:si>
  <x:si>
    <x:t>충사 2기</x:t>
  </x:si>
  <x:si>
    <x:t>그림 소리</x:t>
  </x:si>
  <x:si>
    <x:t>세포간지질</x:t>
  </x:si>
  <x:si>
    <x:t>집에다가</x:t>
  </x:si>
  <x:si>
    <x:t>Why?</x:t>
  </x:si>
  <x:si>
    <x:t>집 내 방</x:t>
  </x:si>
  <x:si>
    <x:t>구운마늘</x:t>
  </x:si>
  <x:si>
    <x:t>백금디스코</x:t>
  </x:si>
  <x:si>
    <x:t>그림 단어</x:t>
  </x:si>
  <x:si>
    <x:t>물,휴지 보관</x:t>
  </x:si>
  <x:si>
    <x:t>여분 화장솜</x:t>
  </x:si>
  <x:si>
    <x:t>게이트 키퍼</x:t>
  </x:si>
  <x:si>
    <x:t>우롱차 국물?</x:t>
  </x:si>
  <x:si>
    <x:t>여분 면봉</x:t>
  </x:si>
  <x:si>
    <x:t>크리스탈 월드</x:t>
  </x:si>
  <x:si>
    <x:t>What?</x:t>
  </x:si>
  <x:si>
    <x:t>전압 3V</x:t>
  </x:si>
  <x:si>
    <x:t>아트 토이</x:t>
  </x:si>
  <x:si>
    <x:t>각종 약</x:t>
  </x:si>
  <x:si>
    <x:t>문장 글자</x:t>
  </x:si>
  <x:si>
    <x:t>특이한 가구</x:t>
  </x:si>
  <x:si>
    <x:t>극한대기현상</x:t>
  </x:si>
  <x:si>
    <x:t>오븐용 국그릇</x:t>
  </x:si>
  <x:si>
    <x:t>여분 화장품</x:t>
  </x:si>
  <x:si>
    <x:t>HAVE 귀리</x:t>
  </x:si>
  <x:si>
    <x:t>측정기구</x:t>
  </x:si>
  <x:si>
    <x:t>미정생물</x:t>
  </x:si>
  <x:si>
    <x:t>a book</x:t>
  </x:si>
  <x:si>
    <x:t>응고열 방출</x:t>
  </x:si>
  <x:si>
    <x:t>기화열 흡수</x:t>
  </x:si>
  <x:si>
    <x:t>단호박 샤베트</x:t>
  </x:si>
  <x:si>
    <x:t>몇년이고</x:t>
  </x:si>
  <x:si>
    <x:t>각자 텐트</x:t>
  </x:si>
  <x:si>
    <x:t>승화열 흡수</x:t>
  </x:si>
  <x:si>
    <x:t>미니 술잔</x:t>
  </x:si>
  <x:si>
    <x:t>돌아갈래</x:t>
  </x:si>
  <x:si>
    <x:t>Are we</x:t>
  </x:si>
  <x:si>
    <x:t>바지걸이</x:t>
  </x:si>
  <x:si>
    <x:t>액화열 방출</x:t>
  </x:si>
  <x:si>
    <x:t>열 방출</x:t>
  </x:si>
  <x:si>
    <x:t>a cook</x:t>
  </x:si>
  <x:si>
    <x:t>융해열 흡수</x:t>
  </x:si>
  <x:si>
    <x:t>다크사이드</x:t>
  </x:si>
  <x:si>
    <x:t>I DO GO</x:t>
  </x:si>
  <x:si>
    <x:t>마바의 열쇠</x:t>
  </x:si>
  <x:si>
    <x:t>자세 복원성</x:t>
  </x:si>
  <x:si>
    <x:t>환율계산기</x:t>
  </x:si>
  <x:si>
    <x:t>diode</x:t>
  </x:si>
  <x:si>
    <x:t>stool</x:t>
  </x:si>
  <x:si>
    <x:t>난넨모...</x:t>
  </x:si>
  <x:si>
    <x:t>열 흡수</x:t>
  </x:si>
  <x:si>
    <x:t>지구최적환경</x:t>
  </x:si>
  <x:si>
    <x:t>자기건 알아서</x:t>
  </x:si>
  <x:si>
    <x:t>승화열 방출</x:t>
  </x:si>
  <x:si>
    <x:t>요리 한가지씩</x:t>
  </x:si>
  <x:si>
    <x:t>제올라이트</x:t>
  </x:si>
  <x:si>
    <x:t>그레이트월</x:t>
  </x:si>
  <x:si>
    <x:t>체중관리</x:t>
  </x:si>
  <x:si>
    <x:t>books</x:t>
  </x:si>
  <x:si>
    <x:t>베이킹파우더</x:t>
  </x:si>
  <x:si>
    <x:t>Was she</x:t>
  </x:si>
  <x:si>
    <x:t>밀봉하기</x:t>
  </x:si>
  <x:si>
    <x:t>that</x:t>
  </x:si>
  <x:si>
    <x:t>미안해...♡</x:t>
  </x:si>
  <x:si>
    <x:t>...의 고기</x:t>
  </x:si>
  <x:si>
    <x:t>우...와</x:t>
  </x:si>
  <x:si>
    <x:t>블로그를 하자</x:t>
  </x:si>
  <x:si>
    <x:t>우와앙♡</x:t>
  </x:si>
  <x:si>
    <x:t>구슬동자 로봇</x:t>
  </x:si>
  <x:si>
    <x:t>friends</x:t>
  </x:si>
  <x:si>
    <x:t>Was it</x:t>
  </x:si>
  <x:si>
    <x:t>I stop</x:t>
  </x:si>
  <x:si>
    <x:t>내가 미안해</x:t>
  </x:si>
  <x:si>
    <x:t>WE ARE</x:t>
  </x:si>
  <x:si>
    <x:t>유리 건축물</x:t>
  </x:si>
  <x:si>
    <x:t>젓가락 통</x:t>
  </x:si>
  <x:si>
    <x:t>;(납)</x:t>
  </x:si>
  <x:si>
    <x:t>80ml</x:t>
  </x:si>
  <x:si>
    <x:t>티크바이</x:t>
  </x:si>
  <x:si>
    <x:t>I WAS</x:t>
  </x:si>
  <x:si>
    <x:t>프라모델</x:t>
  </x:si>
  <x:si>
    <x:t>this</x:t>
  </x:si>
  <x:si>
    <x:t>어바웃타임</x:t>
  </x:si>
  <x:si>
    <x:t>YOU ARE</x:t>
  </x:si>
  <x:si>
    <x:t>공구 작업대</x:t>
  </x:si>
  <x:si>
    <x:t>유자씨 수액</x:t>
  </x:si>
  <x:si>
    <x:t>liquid</x:t>
  </x:si>
  <x:si>
    <x:t>어둠을 내몰고</x:t>
  </x:si>
  <x:si>
    <x:t>페트병에서</x:t>
  </x:si>
  <x:si>
    <x:t>FOOD</x:t>
  </x:si>
  <x:si>
    <x:t>블래이드 러너</x:t>
  </x:si>
  <x:si>
    <x:t>덕수리 5형제</x:t>
  </x:si>
  <x:si>
    <x:t>러브액츄얼리</x:t>
  </x:si>
  <x:si>
    <x:t>미이라1</x:t>
  </x:si>
  <x:si>
    <x:t>미이라2</x:t>
  </x:si>
  <x:si>
    <x:t>은행나무 수액</x:t>
  </x:si>
  <x:si>
    <x:t>GLUE</x:t>
  </x:si>
  <x:si>
    <x:t>한다...♡</x:t>
  </x:si>
  <x:si>
    <x:t>apple</x:t>
  </x:si>
  <x:si>
    <x:t>10cm</x:t>
  </x:si>
  <x:si>
    <x:t>시계제작 영상</x:t>
  </x:si>
  <x:si>
    <x:t>핵소고지</x:t>
  </x:si>
  <x:si>
    <x:t>슈퍼배드3</x:t>
  </x:si>
  <x:si>
    <x:t>음식물 쓰레기</x:t>
  </x:si>
  <x:si>
    <x:t>살균,살충</x:t>
  </x:si>
  <x:si>
    <x:t>붉은 거북</x:t>
  </x:si>
  <x:si>
    <x:t>미온수로 세안</x:t>
  </x:si>
  <x:si>
    <x:t>더 큐어</x:t>
  </x:si>
  <x:si>
    <x:t>아미노산수액</x:t>
  </x:si>
  <x:si>
    <x:t>원더우먼</x:t>
  </x:si>
  <x:si>
    <x:t>월드워 z 2</x:t>
  </x:si>
  <x:si>
    <x:t>사일런스</x:t>
  </x:si>
  <x:si>
    <x:t>스타워즈</x:t>
  </x:si>
  <x:si>
    <x:t>베이비 오일</x:t>
  </x:si>
  <x:si>
    <x:t>더 서클</x:t>
  </x:si>
  <x:si>
    <x:t>애나벨2</x:t>
  </x:si>
  <x:si>
    <x:t>러빙 빈센트</x:t>
  </x:si>
  <x:si>
    <x:t>원자의 분류</x:t>
  </x:si>
  <x:si>
    <x:t>인시디어스4</x:t>
  </x:si>
  <x:si>
    <x:t>CARGO</x:t>
  </x:si>
  <x:si>
    <x:t xml:space="preserve">배트맨 </x:t>
  </x:si>
  <x:si>
    <x:t>300 2</x:t>
  </x:si>
  <x:si>
    <x:t>언브로큰</x:t>
  </x:si>
  <x:si>
    <x:t>사이보그 그녀</x:t>
  </x:si>
  <x:si>
    <x:t>툼레이더</x:t>
  </x:si>
  <x:si>
    <x:t>레미제라블</x:t>
  </x:si>
  <x:si>
    <x:t>avnori</x:t>
  </x:si>
  <x:si>
    <x:t>이든 레이크</x:t>
  </x:si>
  <x:si>
    <x:t>향초받침대</x:t>
  </x:si>
  <x:si>
    <x:t>아세르라로리온</x:t>
  </x:si>
  <x:si>
    <x:t>keyword</x:t>
  </x:si>
  <x:si>
    <x:t>잭 오코넬</x:t>
  </x:si>
  <x:si>
    <x:t xml:space="preserve">아이언맨 </x:t>
  </x:si>
  <x:si>
    <x:t>어벤저스</x:t>
  </x:si>
  <x:si>
    <x:t xml:space="preserve">천사의사랑 </x:t>
  </x:si>
  <x:si>
    <x:t>모데카이</x:t>
  </x:si>
  <x:si>
    <x:t>팬(pan)</x:t>
  </x:si>
  <x:si>
    <x:t>미이라3</x:t>
  </x:si>
  <x:si>
    <x:t>가문의 귀환</x:t>
  </x:si>
  <x:si>
    <x:t xml:space="preserve">아저씨 </x:t>
  </x:si>
  <x:si>
    <x:t>ship(배)</x:t>
  </x:si>
  <x:si>
    <x:t>영한번역기</x:t>
  </x:si>
  <x:si>
    <x:t>파키엘로</x:t>
  </x:si>
  <x:si>
    <x:t>타워 블록</x:t>
  </x:si>
  <x:si>
    <x:t>스타드 업</x:t>
  </x:si>
  <x:si>
    <x:t>세얼간이</x:t>
  </x:si>
  <x:si>
    <x:t>본시리즈</x:t>
  </x:si>
  <x:si>
    <x:t>트와일라잇</x:t>
  </x:si>
  <x:si>
    <x:t>어벤져스</x:t>
  </x:si>
  <x:si>
    <x:t>더 울버린</x:t>
  </x:si>
  <x:si>
    <x:t>아더 우먼</x:t>
  </x:si>
  <x:si>
    <x:t>왕좌의 게임</x:t>
  </x:si>
  <x:si>
    <x:t>드림걸즈</x:t>
  </x:si>
  <x:si>
    <x:t>칼레아 드래곤</x:t>
  </x:si>
  <x:si>
    <x:t>피에로엘</x:t>
  </x:si>
  <x:si>
    <x:t>아이로봇</x:t>
  </x:si>
  <x:si>
    <x:t>비 피부관리</x:t>
  </x:si>
  <x:si>
    <x:t>해수어항 히터</x:t>
  </x:si>
  <x:si>
    <x:t>트랜센던스</x:t>
  </x:si>
  <x:si>
    <x:t>쥬피터 어센딩</x:t>
  </x:si>
  <x:si>
    <x:t>큐레이터</x:t>
  </x:si>
  <x:si>
    <x:t>28일 후</x:t>
  </x:si>
  <x:si>
    <x:t>허마 레우스</x:t>
  </x:si>
  <x:si>
    <x:t>라크리모사</x:t>
  </x:si>
  <x:si>
    <x:t>아르엘리</x:t>
  </x:si>
  <x:si>
    <x:t>엘거 파르체</x:t>
  </x:si>
  <x:si>
    <x:t>scarlet</x:t>
  </x:si>
  <x:si>
    <x:t>아로미엘</x:t>
  </x:si>
  <x:si>
    <x:t>아질산염</x:t>
  </x:si>
  <x:si>
    <x:t xml:space="preserve">파키케팔로 </x:t>
  </x:si>
  <x:si>
    <x:t>파르체 데우스</x:t>
  </x:si>
  <x:si>
    <x:t>인력 발전</x:t>
  </x:si>
  <x:si>
    <x:t>명탐정 코난</x:t>
  </x:si>
  <x:si>
    <x:t>movie</x:t>
  </x:si>
  <x:si>
    <x:t>피테라 에센스</x:t>
  </x:si>
  <x:si>
    <x:t>피에르온</x:t>
  </x:si>
  <x:si>
    <x:t>디에스 일라</x:t>
  </x:si>
  <x:si>
    <x:t>블랙버드</x:t>
  </x:si>
  <x:si>
    <x:t>휴잌 엘거</x:t>
  </x:si>
  <x:si>
    <x:t>아셀로라레리온</x:t>
  </x:si>
  <x:si>
    <x:t>쥬디칸두스</x:t>
  </x:si>
  <x:si>
    <x:t>로몰리엘</x:t>
  </x:si>
  <x:si>
    <x:t xml:space="preserve">메모리폼 </x:t>
  </x:si>
  <x:si>
    <x:t>국제 시장</x:t>
  </x:si>
  <x:si>
    <x:t>아두이노 이용</x:t>
  </x:si>
  <x:si>
    <x:t>upgrade</x:t>
  </x:si>
  <x:si>
    <x:t>보일락 말락</x:t>
  </x:si>
  <x:si>
    <x:t>bat pod</x:t>
  </x:si>
  <x:si>
    <x:t>피어오르고</x:t>
  </x:si>
  <x:si>
    <x:t>house</x:t>
  </x:si>
  <x:si>
    <x:t>웍스페디션</x:t>
  </x:si>
  <x:si>
    <x:t>더블백플립</x:t>
  </x:si>
  <x:si>
    <x:t>핸드블렌더</x:t>
  </x:si>
  <x:si>
    <x:t>배고파?</x:t>
  </x:si>
  <x:si>
    <x:t>가주지!</x:t>
  </x:si>
  <x:si>
    <x:t>w ost</x:t>
  </x:si>
  <x:si>
    <x:t>vihicle</x:t>
  </x:si>
  <x:si>
    <x:t>더 꽈악♡</x:t>
  </x:si>
  <x:si>
    <x:t>tower</x:t>
  </x:si>
  <x:si>
    <x:t>미술관관람</x:t>
  </x:si>
  <x:si>
    <x:t>던파 ost</x:t>
  </x:si>
  <x:si>
    <x:t>Utopia</x:t>
  </x:si>
  <x:si>
    <x:t>무릉도원</x:t>
  </x:si>
  <x:si>
    <x:t>마스 몰티져스</x:t>
  </x:si>
  <x:si>
    <x:t>servo</x:t>
  </x:si>
  <x:si>
    <x:t>circuit</x:t>
  </x:si>
  <x:si>
    <x:t>목재 작업대</x:t>
  </x:si>
  <x:si>
    <x:t>색온도?</x:t>
  </x:si>
  <x:si>
    <x:t>PLACE</x:t>
  </x:si>
  <x:si>
    <x:t>amonia</x:t>
  </x:si>
  <x:si>
    <x:t>이쪽 이쪽?</x:t>
  </x:si>
  <x:si>
    <x:t>frame</x:t>
  </x:si>
  <x:si>
    <x:t>drone</x:t>
  </x:si>
  <x:si>
    <x:t>트리플백플립</x:t>
  </x:si>
  <x:si>
    <x:t>mobile</x:t>
  </x:si>
  <x:si>
    <x:t>amonium</x:t>
  </x:si>
  <x:si>
    <x:t>종이 비행기</x:t>
  </x:si>
  <x:si>
    <x:t>오소이!!</x:t>
  </x:si>
  <x:si>
    <x:t>이누카아</x:t>
  </x:si>
  <x:si>
    <x:t>귀여운 반응</x:t>
  </x:si>
  <x:si>
    <x:t>타베테미테</x:t>
  </x:si>
  <x:si>
    <x:t xml:space="preserve">racing </x:t>
  </x:si>
  <x:si>
    <x:t>seoul</x:t>
  </x:si>
  <x:si>
    <x:t>하이로!</x:t>
  </x:si>
  <x:si>
    <x:t>코이츠니!</x:t>
  </x:si>
  <x:si>
    <x:t>테마 캠프</x:t>
  </x:si>
  <x:si>
    <x:t>우마이데스카?</x:t>
  </x:si>
  <x:si>
    <x:t>figure</x:t>
  </x:si>
  <x:si>
    <x:t>city</x:t>
  </x:si>
  <x:si>
    <x:t>빨리 먹어</x:t>
  </x:si>
  <x:si>
    <x:t>하게다!!</x:t>
  </x:si>
  <x:si>
    <x:t>tokyo</x:t>
  </x:si>
  <x:si>
    <x:t>시작하지 않아</x:t>
  </x:si>
  <x:si>
    <x:t>않줄거야</x:t>
  </x:si>
  <x:si>
    <x:t>시파이...</x:t>
  </x:si>
  <x:si>
    <x:t>...노 응코</x:t>
  </x:si>
  <x:si>
    <x:t>시원스쿨</x:t>
  </x:si>
  <x:si>
    <x:t>아키라메마스</x:t>
  </x:si>
  <x:si>
    <x:t>마카세도케!</x:t>
  </x:si>
  <x:si>
    <x:t>하야쿠 쿠에</x:t>
  </x:si>
  <x:si>
    <x:t>마카세테</x:t>
  </x:si>
  <x:si>
    <x:t>wheel</x:t>
  </x:si>
  <x:si>
    <x:t>아게나이요..</x:t>
  </x:si>
  <x:si>
    <x:t>난다 코이츠와</x:t>
  </x:si>
  <x:si>
    <x:t>타베타이</x:t>
  </x:si>
  <x:si>
    <x:t>히알로엘</x:t>
  </x:si>
  <x:si>
    <x:t>코코 스키</x:t>
  </x:si>
  <x:si>
    <x:t>캠핑자전거</x:t>
  </x:si>
  <x:si>
    <x:t>내가 찾을게!</x:t>
  </x:si>
  <x:si>
    <x:t>텔레포터</x:t>
  </x:si>
  <x:si>
    <x:t>구름의 피크닉</x:t>
  </x:si>
  <x:si>
    <x:t>샤브샤브</x:t>
  </x:si>
  <x:si>
    <x:t>아기상어</x:t>
  </x:si>
  <x:si>
    <x:t>늦었어!</x:t>
  </x:si>
  <x:si>
    <x:t>오요요?!</x:t>
  </x:si>
  <x:si>
    <x:t>bearing</x:t>
  </x:si>
  <x:si>
    <x:t>진공 청소기</x:t>
  </x:si>
  <x:si>
    <x:t>들겼다...</x:t>
  </x:si>
  <x:si>
    <x:t>캬오!!</x:t>
  </x:si>
  <x:si>
    <x:t>쿠모노 피크닉</x:t>
  </x:si>
  <x:si>
    <x:t>파워엘릭서</x:t>
  </x:si>
  <x:si>
    <x:t>엄청난 박치기</x:t>
  </x:si>
  <x:si>
    <x:t>후와후와</x:t>
  </x:si>
  <x:si>
    <x:t>빛길 안내자</x:t>
  </x:si>
  <x:si>
    <x:t>VITAMIN</x:t>
  </x:si>
  <x:si>
    <x:t>벌써 돌아가?</x:t>
  </x:si>
  <x:si>
    <x:t>치즈파스타</x:t>
  </x:si>
  <x:si>
    <x:t>소레데...</x:t>
  </x:si>
  <x:si>
    <x:t>키라키라</x:t>
  </x:si>
  <x:si>
    <x:t>대머리다</x:t>
  </x:si>
  <x:si>
    <x:t>굿이야!</x:t>
  </x:si>
  <x:si>
    <x:t xml:space="preserve">와카랑  </x:t>
  </x:si>
  <x:si>
    <x:t>얼음마사지</x:t>
  </x:si>
  <x:si>
    <x:t>마요네즈</x:t>
  </x:si>
  <x:si>
    <x:t>콤팩트 그리르</x:t>
  </x:si>
  <x:si>
    <x:t>응 노무!</x:t>
  </x:si>
  <x:si>
    <x:t>비프스튜</x:t>
  </x:si>
  <x:si>
    <x:t>오코테이나이!</x:t>
  </x:si>
  <x:si>
    <x:t>마데카솔</x:t>
  </x:si>
  <x:si>
    <x:t>블랑케토</x:t>
  </x:si>
  <x:si>
    <x:t>아노....</x:t>
  </x:si>
  <x:si>
    <x:t>건고구마</x:t>
  </x:si>
  <x:si>
    <x:t>만났어...</x:t>
  </x:si>
  <x:si>
    <x:t>거대한 나무</x:t>
  </x:si>
  <x:si>
    <x:t>골전도 이어폰</x:t>
  </x:si>
  <x:si>
    <x:t>antena</x:t>
  </x:si>
  <x:si>
    <x:t>접시건조대</x:t>
  </x:si>
  <x:si>
    <x:t>오니짱...</x:t>
  </x:si>
  <x:si>
    <x:t>cx-star</x:t>
  </x:si>
  <x:si>
    <x:t>brass</x:t>
  </x:si>
  <x:si>
    <x:t>해외직구</x:t>
  </x:si>
  <x:si>
    <x:t>검은색 손톱</x:t>
  </x:si>
  <x:si>
    <x:t>소형 에어콘</x:t>
  </x:si>
  <x:si>
    <x:t>냉동 여인</x:t>
  </x:si>
  <x:si>
    <x:t>렌와...다메</x:t>
  </x:si>
  <x:si>
    <x:t>난데/..?</x:t>
  </x:si>
  <x:si>
    <x:t>Specs</x:t>
  </x:si>
  <x:si>
    <x:t>여자스토코</x:t>
  </x:si>
  <x:si>
    <x:t>미츠카타...</x:t>
  </x:si>
  <x:si>
    <x:t>에어플랜트</x:t>
  </x:si>
  <x:si>
    <x:t>수정 여인</x:t>
  </x:si>
  <x:si>
    <x:t>잠이든 여자</x:t>
  </x:si>
  <x:si>
    <x:t>식탁보만들기</x:t>
  </x:si>
  <x:si>
    <x:t>5865MHz</x:t>
  </x:si>
  <x:si>
    <x:t>E ring</x:t>
  </x:si>
  <x:si>
    <x:t>집에서 해올일</x:t>
  </x:si>
  <x:si>
    <x:t>철사아트</x:t>
  </x:si>
  <x:si>
    <x:t>카에리마스</x:t>
  </x:si>
  <x:si>
    <x:t>유격조절용</x:t>
  </x:si>
  <x:si>
    <x:t>브로컬리 스프</x:t>
  </x:si>
  <x:si>
    <x:t>지도를 얻었다</x:t>
  </x:si>
  <x:si>
    <x:t>dipole</x:t>
  </x:si>
  <x:si>
    <x:t>젤로 현상</x:t>
  </x:si>
  <x:si>
    <x:t>브로콜리</x:t>
  </x:si>
  <x:si>
    <x:t>EWG1 등급</x:t>
  </x:si>
  <x:si>
    <x:t>OPEN</x:t>
  </x:si>
  <x:si>
    <x:t>정리하다</x:t>
  </x:si>
  <x:si>
    <x:t>지금바로</x:t>
  </x:si>
  <x:si>
    <x:t>Lens</x:t>
  </x:si>
  <x:si>
    <x:t>병풀 추출물</x:t>
  </x:si>
  <x:si>
    <x:t>paper</x:t>
  </x:si>
  <x:si>
    <x:t>camera</x:t>
  </x:si>
  <x:si>
    <x:t>IPLOAD</x:t>
  </x:si>
  <x:si>
    <x:t>라텍스 장갑</x:t>
  </x:si>
  <x:si>
    <x:t>리치한 치즈</x:t>
  </x:si>
  <x:si>
    <x:t>HAVE 반찬</x:t>
  </x:si>
  <x:si>
    <x:t>Am I</x:t>
  </x:si>
  <x:si>
    <x:t>시야각=</x:t>
  </x:si>
  <x:si>
    <x:t>광각 렌즈</x:t>
  </x:si>
  <x:si>
    <x:t>셔터 스피드</x:t>
  </x:si>
  <x:si>
    <x:t>망원 렌즈</x:t>
  </x:si>
  <x:si>
    <x:t>텔레메트리</x:t>
  </x:si>
  <x:si>
    <x:t>Specs:</x:t>
  </x:si>
  <x:si>
    <x:t>3D CNC</x:t>
  </x:si>
  <x:si>
    <x:t>귀리가져오기</x:t>
  </x:si>
  <x:si>
    <x:t>bolt</x:t>
  </x:si>
  <x:si>
    <x:t>식물학 정원</x:t>
  </x:si>
  <x:si>
    <x:t>피부톤 개선</x:t>
  </x:si>
  <x:si>
    <x:t>튀긴다.</x:t>
  </x:si>
  <x:si>
    <x:t>표준 줌렌즈</x:t>
  </x:si>
  <x:si>
    <x:t>washer</x:t>
  </x:si>
  <x:si>
    <x:t>올리브오일</x:t>
  </x:si>
  <x:si>
    <x:t>단독행동</x:t>
  </x:si>
  <x:si>
    <x:t>screw</x:t>
  </x:si>
  <x:si>
    <x:t>tank</x:t>
  </x:si>
  <x:si>
    <x:t>영화 암살</x:t>
  </x:si>
  <x:si>
    <x:t>디지털 회로</x:t>
  </x:si>
  <x:si>
    <x:t>캠핑게임</x:t>
  </x:si>
  <x:si>
    <x:t>Does he</x:t>
  </x:si>
  <x:si>
    <x:t>Is he</x:t>
  </x:si>
  <x:si>
    <x:t>Was I</x:t>
  </x:si>
  <x:si>
    <x:t>고멘데스노..</x:t>
  </x:si>
  <x:si>
    <x:t>불사의 부대</x:t>
  </x:si>
  <x:si>
    <x:t>미에나이 카베</x:t>
  </x:si>
  <x:si>
    <x:t xml:space="preserve">KBS 가요 </x:t>
  </x:si>
  <x:si>
    <x:t>거대한 깃발</x:t>
  </x:si>
  <x:si>
    <x:t>glider=</x:t>
  </x:si>
  <x:si>
    <x:t>doping</x:t>
  </x:si>
  <x:si>
    <x:t>urahara</x:t>
  </x:si>
  <x:si>
    <x:t>VERIFY</x:t>
  </x:si>
  <x:si>
    <x:t>SAVE</x:t>
  </x:si>
  <x:si>
    <x:t>Were we</x:t>
  </x:si>
  <x:si>
    <x:t>녹색의 나무</x:t>
  </x:si>
  <x:si>
    <x:t>Are you</x:t>
  </x:si>
  <x:si>
    <x:t>레다ㅣ쉬</x:t>
  </x:si>
  <x:si>
    <x:t>블루베리</x:t>
  </x:si>
  <x:si>
    <x:t>shocks</x:t>
  </x:si>
  <x:si>
    <x:t>양들의 침묵</x:t>
  </x:si>
  <x:si>
    <x:t>전류 30mA</x:t>
  </x:si>
  <x:si>
    <x:t>마법의 심장</x:t>
  </x:si>
  <x:si>
    <x:t>소형기=</x:t>
  </x:si>
  <x:si>
    <x:t>Is she</x:t>
  </x:si>
  <x:si>
    <x:t>나무젓가락</x:t>
  </x:si>
  <x:si>
    <x:t>pruning</x:t>
  </x:si>
  <x:si>
    <x:t>산들바람</x:t>
  </x:si>
  <x:si>
    <x:t>gmarket</x:t>
  </x:si>
  <x:si>
    <x:t>채소분말</x:t>
  </x:si>
  <x:si>
    <x:t>유기농 건조</x:t>
  </x:si>
  <x:si>
    <x:t>A BED</x:t>
  </x:si>
  <x:si>
    <x:t>효리네 민박</x:t>
  </x:si>
  <x:si>
    <x:t>유기농 시리얼</x:t>
  </x:si>
  <x:si>
    <x:t>그레이 컬러</x:t>
  </x:si>
  <x:si>
    <x:t>피부관리</x:t>
  </x:si>
  <x:si>
    <x:t>MENT</x:t>
  </x:si>
  <x:si>
    <x:t>높은 곳</x:t>
  </x:si>
  <x:si>
    <x:t>악마를 보았다</x:t>
  </x:si>
  <x:si>
    <x:t>모트 케일린</x:t>
  </x:si>
  <x:si>
    <x:t>제습기 구매</x:t>
  </x:si>
  <x:si>
    <x:t>다크칼리테스</x:t>
  </x:si>
  <x:si>
    <x:t>셀트리온</x:t>
  </x:si>
  <x:si>
    <x:t>모트 카일린</x:t>
  </x:si>
  <x:si>
    <x:t>prune</x:t>
  </x:si>
  <x:si>
    <x:t>삶은계란</x:t>
  </x:si>
  <x:si>
    <x:t>석촌호수</x:t>
  </x:si>
  <x:si>
    <x:t>이웃사람</x:t>
  </x:si>
  <x:si>
    <x:t>나무수저</x:t>
  </x:si>
  <x:si>
    <x:t>가련하다</x:t>
  </x:si>
  <x:si>
    <x:t>수건\식탁보</x:t>
  </x:si>
  <x:si>
    <x:t>우드 블라인드</x:t>
  </x:si>
  <x:si>
    <x:t>종이 라이트</x:t>
  </x:si>
  <x:si>
    <x:t>고추기름</x:t>
  </x:si>
  <x:si>
    <x:t>A DESK</x:t>
  </x:si>
  <x:si>
    <x:t>부당거래</x:t>
  </x:si>
  <x:si>
    <x:t>약국구매 가능</x:t>
  </x:si>
  <x:si>
    <x:t>기타보관</x:t>
  </x:si>
  <x:si>
    <x:t>고무나무 화분</x:t>
  </x:si>
  <x:si>
    <x:t>미요네즈</x:t>
  </x:si>
  <x:si>
    <x:t>중형기=</x:t>
  </x:si>
  <x:si>
    <x:t>니어팔러턴</x:t>
  </x:si>
  <x:si>
    <x:t>배추된장국</x:t>
  </x:si>
  <x:si>
    <x:t>수건\수건</x:t>
  </x:si>
  <x:si>
    <x:t>펄크에라</x:t>
  </x:si>
  <x:si>
    <x:t>다스칼리에트</x:t>
  </x:si>
  <x:si>
    <x:t>타크니어</x:t>
  </x:si>
  <x:si>
    <x:t>흰 안개가</x:t>
  </x:si>
  <x:si>
    <x:t>종이학 모빌</x:t>
  </x:si>
  <x:si>
    <x:t xml:space="preserve">다가오고 </x:t>
  </x:si>
  <x:si>
    <x:t>정글의 법칙</x:t>
  </x:si>
  <x:si>
    <x:t>SHELFS</x:t>
  </x:si>
  <x:si>
    <x:t>종이 모빌</x:t>
  </x:si>
  <x:si>
    <x:t>무슨 의미야?</x:t>
  </x:si>
  <x:si>
    <x:t>페퍼론치노</x:t>
  </x:si>
  <x:si>
    <x:t>gintama</x:t>
  </x:si>
  <x:si>
    <x:t>캠핑아이디어</x:t>
  </x:si>
  <x:si>
    <x:t xml:space="preserve">SBS 가요 </x:t>
  </x:si>
  <x:si>
    <x:t>유기농 통곡물</x:t>
  </x:si>
  <x:si>
    <x:t>3분 미트볼</x:t>
  </x:si>
  <x:si>
    <x:t>구매하기</x:t>
  </x:si>
  <x:si>
    <x:t>인디아나존스</x:t>
  </x:si>
  <x:si>
    <x:t>RC CARS</x:t>
  </x:si>
  <x:si>
    <x:t>검은색 안개가</x:t>
  </x:si>
  <x:si>
    <x:t xml:space="preserve">KONOE </x:t>
  </x:si>
  <x:si>
    <x:t>성게 미역국</x:t>
  </x:si>
  <x:si>
    <x:t xml:space="preserve">어두운 컬러 </x:t>
  </x:si>
  <x:si>
    <x:t>미녀의 탄생</x:t>
  </x:si>
  <x:si>
    <x:t>코아네 마스크</x:t>
  </x:si>
  <x:si>
    <x:t>다스칼리에르</x:t>
  </x:si>
  <x:si>
    <x:t>유루캠프</x:t>
  </x:si>
  <x:si>
    <x:t>각질 관리</x:t>
  </x:si>
  <x:si>
    <x:t>모자벗기</x:t>
  </x:si>
  <x:si>
    <x:t>슬리퍼 신기</x:t>
  </x:si>
  <x:si>
    <x:t>시리라에르</x:t>
  </x:si>
  <x:si>
    <x:t>수건\걸레</x:t>
  </x:si>
  <x:si>
    <x:t>3분 함버그</x:t>
  </x:si>
  <x:si>
    <x:t>홍게된장국</x:t>
  </x:si>
  <x:si>
    <x:t>할라피뇨 소스</x:t>
  </x:si>
  <x:si>
    <x:t>와치독2</x:t>
  </x:si>
  <x:si>
    <x:t>온라인 게임</x:t>
  </x:si>
  <x:si>
    <x:t>STOL=</x:t>
  </x:si>
  <x:si>
    <x:t>이카루스</x:t>
  </x:si>
  <x:si>
    <x:t>우거지된장국</x:t>
  </x:si>
  <x:si>
    <x:t>citrus</x:t>
  </x:si>
  <x:si>
    <x:t>언리쉬드 게임</x:t>
  </x:si>
  <x:si>
    <x:t>호라이즌</x:t>
  </x:si>
  <x:si>
    <x:t>환경관리</x:t>
  </x:si>
  <x:si>
    <x:t>회색 안개가</x:t>
  </x:si>
  <x:si>
    <x:t>미타?...</x:t>
  </x:si>
  <x:si>
    <x:t>SOMEDAY</x:t>
  </x:si>
  <x:si>
    <x:t>train</x:t>
  </x:si>
  <x:si>
    <x:t>완다와 거상</x:t>
  </x:si>
  <x:si>
    <x:t>보스베이비</x:t>
  </x:si>
  <x:si>
    <x:t>퀀텀브레이크</x:t>
  </x:si>
  <x:si>
    <x:t>복스아답터</x:t>
  </x:si>
  <x:si>
    <x:t>착한남자</x:t>
  </x:si>
  <x:si>
    <x:t>파크라이</x:t>
  </x:si>
  <x:si>
    <x:t>이브온라인</x:t>
  </x:si>
  <x:si>
    <x:t>방울토마토</x:t>
  </x:si>
  <x:si>
    <x:t>퀸스블레이드</x:t>
  </x:si>
  <x:si>
    <x:t>트랜스포머</x:t>
  </x:si>
  <x:si>
    <x:t>배틀필드 4</x:t>
  </x:si>
  <x:si>
    <x:t>공기청정기</x:t>
  </x:si>
  <x:si>
    <x:t>바디크림.</x:t>
  </x:si>
  <x:si>
    <x:t>스파이더맨</x:t>
  </x:si>
  <x:si>
    <x:t>무인전투기</x:t>
  </x:si>
  <x:si>
    <x:t>수세미 건조대</x:t>
  </x:si>
  <x:si>
    <x:t>해피 버스데이</x:t>
  </x:si>
  <x:si>
    <x:t>시카이다이빙</x:t>
  </x:si>
  <x:si>
    <x:t>민원24</x:t>
  </x:si>
  <x:si>
    <x:t>스카이다이빙</x:t>
  </x:si>
  <x:si>
    <x:t>아빠 어디가</x:t>
  </x:si>
  <x:si>
    <x:t>디스아너드</x:t>
  </x:si>
  <x:si>
    <x:t>언차티드</x:t>
  </x:si>
  <x:si>
    <x:t>콜 오브듀티</x:t>
  </x:si>
  <x:si>
    <x:t>더디비전</x:t>
  </x:si>
  <x:si>
    <x:t>인테리어</x:t>
  </x:si>
  <x:si>
    <x:t>다크소울3</x:t>
  </x:si>
  <x:si>
    <x:t>런닝맨 하연수</x:t>
  </x:si>
  <x:si>
    <x:t>ㄱㅁㅇㅎ</x:t>
  </x:si>
  <x:si>
    <x:t>이브 온라인</x:t>
  </x:si>
  <x:si>
    <x:t>김치볶음</x:t>
  </x:si>
  <x:si>
    <x:t>장갑차=</x:t>
  </x:si>
  <x:si>
    <x:t>해피투게더</x:t>
  </x:si>
  <x:si>
    <x:t>워킹데드</x:t>
  </x:si>
  <x:si>
    <x:t>둠 리부트</x:t>
  </x:si>
  <x:si>
    <x:t>simeon</x:t>
  </x:si>
  <x:si>
    <x:t>pjh6392</x:t>
  </x:si>
  <x:si>
    <x:t>다크 나이트</x:t>
  </x:si>
  <x:si>
    <x:t>네이트온</x:t>
  </x:si>
  <x:si>
    <x:t>스타 시티즌</x:t>
  </x:si>
  <x:si>
    <x:t>성인게임</x:t>
  </x:si>
  <x:si>
    <x:t>브로컬리</x:t>
  </x:si>
  <x:si>
    <x:t>오버로드 2기</x:t>
  </x:si>
  <x:si>
    <x:t>대형기=</x:t>
  </x:si>
  <x:si>
    <x:t>s2ely</x:t>
  </x:si>
  <x:si>
    <x:t>히든 페이스</x:t>
  </x:si>
  <x:si>
    <x:t>비열한 거리</x:t>
  </x:si>
  <x:si>
    <x:t>MUSIC</x:t>
  </x:si>
  <x:si>
    <x:t>따뜻해...</x:t>
  </x:si>
  <x:si>
    <x:t>내부자들</x:t>
  </x:si>
  <x:si>
    <x:t>미소시루</x:t>
  </x:si>
  <x:si>
    <x:t>가구공방</x:t>
  </x:si>
  <x:si>
    <x:t>내 컴퓨터</x:t>
  </x:si>
  <x:si>
    <x:t>덩케르크</x:t>
  </x:si>
  <x:si>
    <x:t>naver</x:t>
  </x:si>
  <x:si>
    <x:t>pj4139</x:t>
  </x:si>
  <x:si>
    <x:t>건강관리</x:t>
  </x:si>
  <x:si>
    <x:t>오니숍터</x:t>
  </x:si>
  <x:si>
    <x:t>워커 구매</x:t>
  </x:si>
  <x:si>
    <x:t>레이크그레이</x:t>
  </x:si>
  <x:si>
    <x:t>교통안전공단</x:t>
  </x:si>
  <x:si>
    <x:t>초경량항공기</x:t>
  </x:si>
  <x:si>
    <x:t>상의 원</x:t>
  </x:si>
  <x:si>
    <x:t>슬립온 구매</x:t>
  </x:si>
  <x:si>
    <x:t>VIHECLE</x:t>
  </x:si>
  <x:si>
    <x:t>낭떠러지</x:t>
  </x:si>
  <x:si>
    <x:t>아슬아슬</x:t>
  </x:si>
  <x:si>
    <x:t>작아져라</x:t>
  </x:si>
  <x:si>
    <x:t>암모나이트</x:t>
  </x:si>
  <x:si>
    <x:t>끝까지 간다</x:t>
  </x:si>
  <x:si>
    <x:t xml:space="preserve">skype </x:t>
  </x:si>
  <x:si>
    <x:t>집\바디로션</x:t>
  </x:si>
  <x:si>
    <x:t>다크하우스</x:t>
  </x:si>
  <x:si>
    <x:t>박치기 공룡</x:t>
  </x:si>
  <x:si>
    <x:t>인증서PWD</x:t>
  </x:si>
  <x:si>
    <x:t>가을연가</x:t>
  </x:si>
  <x:si>
    <x:t>학점은행제</x:t>
  </x:si>
  <x:si>
    <x:t>a scarf</x:t>
  </x:si>
  <x:si>
    <x:t>텅브러쉬</x:t>
  </x:si>
  <x:si>
    <x:t>a bench</x:t>
  </x:si>
  <x:si>
    <x:t>a bag</x:t>
  </x:si>
  <x:si>
    <x:t>데이노니쿠스</x:t>
  </x:si>
  <x:si>
    <x:t>외출후 할 것</x:t>
  </x:si>
  <x:si>
    <x:t>a dress</x:t>
  </x:si>
  <x:si>
    <x:t>a seat</x:t>
  </x:si>
  <x:si>
    <x:t>작은 강가</x:t>
  </x:si>
  <x:si>
    <x:t>운동화 구매</x:t>
  </x:si>
  <x:si>
    <x:t xml:space="preserve">학점은행제 </x:t>
  </x:si>
  <x:si>
    <x:t>까사지오 접시</x:t>
  </x:si>
  <x:si>
    <x:t>알 화석</x:t>
  </x:si>
  <x:si>
    <x:t>칼무리 재설치</x:t>
  </x:si>
  <x:si>
    <x:t>공동육아</x:t>
  </x:si>
  <x:si>
    <x:t>a cap</x:t>
  </x:si>
  <x:si>
    <x:t>엄지공주</x:t>
  </x:si>
  <x:si>
    <x:t>미이라 코끼리</x:t>
  </x:si>
  <x:si>
    <x:t>키가 큰 나무</x:t>
  </x:si>
  <x:si>
    <x:t>메갈로돈</x:t>
  </x:si>
  <x:si>
    <x:t>진공청소기</x:t>
  </x:si>
  <x:si>
    <x:t>a piece</x:t>
  </x:si>
  <x:si>
    <x:t>a spoon</x:t>
  </x:si>
  <x:si>
    <x:t>a vet</x:t>
  </x:si>
  <x:si>
    <x:t>트리케라톱스</x:t>
  </x:si>
  <x:si>
    <x:t>a vest</x:t>
  </x:si>
  <x:si>
    <x:t>healing</x:t>
  </x:si>
  <x:si>
    <x:t>거데한 그늘</x:t>
  </x:si>
  <x:si>
    <x:t>a pound</x:t>
  </x:si>
  <x:si>
    <x:t>모찌 피치</x:t>
  </x:si>
  <x:si>
    <x:t>나무의 아이</x:t>
  </x:si>
  <x:si>
    <x:t>a chair</x:t>
  </x:si>
  <x:si>
    <x:t>트리플포지션</x:t>
  </x:si>
  <x:si>
    <x:t>a coat</x:t>
  </x:si>
  <x:si>
    <x:t>벨트 보관함</x:t>
  </x:si>
  <x:si>
    <x:t>대기 온도계</x:t>
  </x:si>
  <x:si>
    <x:t>거대 화석</x:t>
  </x:si>
  <x:si>
    <x:t>옷만들기</x:t>
  </x:si>
  <x:si>
    <x:t>소화계 관리</x:t>
  </x:si>
  <x:si>
    <x:t>a rack</x:t>
  </x:si>
  <x:si>
    <x:t>웹하드 구매</x:t>
  </x:si>
  <x:si>
    <x:t>a hat</x:t>
  </x:si>
  <x:si>
    <x:t>더..해줘..</x:t>
  </x:si>
  <x:si>
    <x:t>수염면도하기</x:t>
  </x:si>
  <x:si>
    <x:t>공기관리</x:t>
  </x:si>
  <x:si>
    <x:t>숙소\바디로션</x:t>
  </x:si>
  <x:si>
    <x:t>a shelf</x:t>
  </x:si>
  <x:si>
    <x:t>a cup</x:t>
  </x:si>
  <x:si>
    <x:t>내게 다가와</x:t>
  </x:si>
  <x:si>
    <x:t>크린장갑</x:t>
  </x:si>
  <x:si>
    <x:t>미닫이 문</x:t>
  </x:si>
  <x:si>
    <x:t>바디로션</x:t>
  </x:si>
  <x:si>
    <x:t>알뜨라엔</x:t>
  </x:si>
  <x:si>
    <x:t>바지 보관함</x:t>
  </x:si>
  <x:si>
    <x:t>로션 바르기</x:t>
  </x:si>
  <x:si>
    <x:t>상의벗기</x:t>
  </x:si>
  <x:si>
    <x:t>수건 보관함</x:t>
  </x:si>
  <x:si>
    <x:t>히알루론산</x:t>
  </x:si>
  <x:si>
    <x:t>독일제 행주</x:t>
  </x:si>
  <x:si>
    <x:t>겉옷벗기</x:t>
  </x:si>
  <x:si>
    <x:t>실을 구매하기</x:t>
  </x:si>
  <x:si>
    <x:t>a desk</x:t>
  </x:si>
  <x:si>
    <x:t>a pilot</x:t>
  </x:si>
  <x:si>
    <x:t>천을 구매하기</x:t>
  </x:si>
  <x:si>
    <x:t>저스티스 리그</x:t>
  </x:si>
  <x:si>
    <x:t>아레카야자</x:t>
  </x:si>
  <x:si>
    <x:t>실리카겔</x:t>
  </x:si>
  <x:si>
    <x:t>동결건조 채소</x:t>
  </x:si>
  <x:si>
    <x:t>셀라지넬라</x:t>
  </x:si>
  <x:si>
    <x:t>가벽 디자인</x:t>
  </x:si>
  <x:si>
    <x:t>양말관리</x:t>
  </x:si>
  <x:si>
    <x:t>캐리어 구매</x:t>
  </x:si>
  <x:si>
    <x:t>식사 관리</x:t>
  </x:si>
  <x:si>
    <x:t>공기 청정기</x:t>
  </x:si>
  <x:si>
    <x:t>초음파 가습기</x:t>
  </x:si>
  <x:si>
    <x:t>눈썹면도기</x:t>
  </x:si>
  <x:si>
    <x:t>이빨관리</x:t>
  </x:si>
  <x:si>
    <x:t>팬티 보관함</x:t>
  </x:si>
  <x:si>
    <x:t>노래연습</x:t>
  </x:si>
  <x:si>
    <x:t>nyaa.si</x:t>
  </x:si>
  <x:si>
    <x:t>상의 보관함</x:t>
  </x:si>
  <x:si>
    <x:t>키친 가구</x:t>
  </x:si>
  <x:si>
    <x:t>겉옷 보관함</x:t>
  </x:si>
  <x:si>
    <x:t>홍삼 먹기</x:t>
  </x:si>
  <x:si>
    <x:t>키친타올</x:t>
  </x:si>
  <x:si>
    <x:t>냄비수납</x:t>
  </x:si>
  <x:si>
    <x:t>식기건조대</x:t>
  </x:si>
  <x:si>
    <x:t>싱크보울</x:t>
  </x:si>
  <x:si>
    <x:t>최고의 집돌이</x:t>
  </x:si>
  <x:si>
    <x:t>하의벗기</x:t>
  </x:si>
  <x:si>
    <x:t>근육 관리</x:t>
  </x:si>
  <x:si>
    <x:t>향수 뿌리기</x:t>
  </x:si>
  <x:si>
    <x:t>무선이어폰</x:t>
  </x:si>
  <x:si>
    <x:t>에어프라이어</x:t>
  </x:si>
  <x:si>
    <x:t>시리라네르</x:t>
  </x:si>
  <x:si>
    <x:t>화장품 전성분</x:t>
  </x:si>
  <x:si>
    <x:t>정준영 음악</x:t>
  </x:si>
  <x:si>
    <x:t>호텔 분위기</x:t>
  </x:si>
  <x:si>
    <x:t>냉동키위</x:t>
  </x:si>
  <x:si>
    <x:t>구강세정기</x:t>
  </x:si>
  <x:si>
    <x:t>정준영 공감</x:t>
  </x:si>
  <x:si>
    <x:t>노라가미</x:t>
  </x:si>
  <x:si>
    <x:t>제이슨 본</x:t>
  </x:si>
  <x:si>
    <x:t>이은미 죄인</x:t>
  </x:si>
  <x:si>
    <x:t>얼려보관</x:t>
  </x:si>
  <x:si>
    <x:t>유미 별</x:t>
  </x:si>
  <x:si>
    <x:t>특별시민</x:t>
  </x:si>
  <x:si>
    <x:t>sugar</x:t>
  </x:si>
  <x:si>
    <x:t>설거지통</x:t>
  </x:si>
  <x:si>
    <x:t>설겆이 하기</x:t>
  </x:si>
  <x:si>
    <x:t>파프리카</x:t>
  </x:si>
  <x:si>
    <x:t>홀리애로우</x:t>
  </x:si>
  <x:si>
    <x:t>Urahara</x:t>
  </x:si>
  <x:si>
    <x:t>플라네타리안</x:t>
  </x:si>
  <x:si>
    <x:t>학살기관</x:t>
  </x:si>
  <x:si>
    <x:t>문학소녀</x:t>
  </x:si>
  <x:si>
    <x:t>아토믹 블론드</x:t>
  </x:si>
  <x:si>
    <x:t>A CHAIR</x:t>
  </x:si>
  <x:si>
    <x:t>정인 음악</x:t>
  </x:si>
  <x:si>
    <x:t>kale</x:t>
  </x:si>
  <x:si>
    <x:t>마법사의 신부</x:t>
  </x:si>
  <x:si>
    <x:t>여닫이 문</x:t>
  </x:si>
  <x:si>
    <x:t>이은미 녹턴</x:t>
  </x:si>
  <x:si>
    <x:t>진격의 거인</x:t>
  </x:si>
  <x:si>
    <x:t>싸이코패스</x:t>
  </x:si>
  <x:si>
    <x:t>시아-샹들리에</x:t>
  </x:si>
  <x:si>
    <x:t>세제 보관함</x:t>
  </x:si>
  <x:si>
    <x:t>코드 기어스</x:t>
  </x:si>
  <x:si>
    <x:t>왜 본거야!</x:t>
  </x:si>
  <x:si>
    <x:t>스쿨데이즈</x:t>
  </x:si>
  <x:si>
    <x:t>cereal</x:t>
  </x:si>
  <x:si>
    <x:t>각종 책들</x:t>
  </x:si>
  <x:si>
    <x:t>모자 보관함</x:t>
  </x:si>
  <x:si>
    <x:t>목재 이글루</x:t>
  </x:si>
  <x:si>
    <x:t>omega 3</x:t>
  </x:si>
  <x:si>
    <x:t>마유비검첩</x:t>
  </x:si>
  <x:si>
    <x:t>카운터 싱킹</x:t>
  </x:si>
  <x:si>
    <x:t>마스크 시트</x:t>
  </x:si>
  <x:si>
    <x:t>수지 겨울아이</x:t>
  </x:si>
  <x:si>
    <x:t>한글과 컴퓨터</x:t>
  </x:si>
  <x:si>
    <x:t>제아 미아</x:t>
  </x:si>
  <x:si>
    <x:t>핑크판타지</x:t>
  </x:si>
  <x:si>
    <x:t>Acne</x:t>
  </x:si>
  <x:si>
    <x:t>일회용 면도기</x:t>
  </x:si>
  <x:si>
    <x:t>레이디x버틀러</x:t>
  </x:si>
  <x:si>
    <x:t>성흔의 퀘이서</x:t>
  </x:si>
  <x:si>
    <x:t>dairy</x:t>
  </x:si>
  <x:si>
    <x:t>키즈모노가타리</x:t>
  </x:si>
  <x:si>
    <x:t>이카 그대가</x:t>
  </x:si>
  <x:si>
    <x:t>리라이프</x:t>
  </x:si>
  <x:si>
    <x:t>냉동딸기</x:t>
  </x:si>
  <x:si>
    <x:t>반드시 잡는다</x:t>
  </x:si>
  <x:si>
    <x:t>오네가이티쳐</x:t>
  </x:si>
  <x:si>
    <x:t>지연 점점</x:t>
  </x:si>
  <x:si>
    <x:t>신세계에서</x:t>
  </x:si>
  <x:si>
    <x:t>블크레판</x:t>
  </x:si>
  <x:si>
    <x:t>아키소라</x:t>
  </x:si>
  <x:si>
    <x:t>애매한 음식</x:t>
  </x:si>
  <x:si>
    <x:t>로지피피 피그</x:t>
  </x:si>
  <x:si>
    <x:t>키스시스</x:t>
  </x:si>
  <x:si>
    <x:t>초음파세척기</x:t>
  </x:si>
  <x:si>
    <x:t>세르아이에르</x:t>
  </x:si>
  <x:si>
    <x:t>나노드로윙</x:t>
  </x:si>
  <x:si>
    <x:t>하비가구</x:t>
  </x:si>
  <x:si>
    <x:t>PANS</x:t>
  </x:si>
  <x:si>
    <x:t>ungo</x:t>
  </x:si>
  <x:si>
    <x:t>파인애플</x:t>
  </x:si>
  <x:si>
    <x:t>하루 오감음식</x:t>
  </x:si>
  <x:si>
    <x:t>귀여운것</x:t>
  </x:si>
  <x:si>
    <x:t>측정범위</x:t>
  </x:si>
  <x:si>
    <x:t>세로토닌</x:t>
  </x:si>
  <x:si>
    <x:t>전성분 정보</x:t>
  </x:si>
  <x:si>
    <x:t>린넨 소재</x:t>
  </x:si>
  <x:si>
    <x:t>광물성 오일</x:t>
  </x:si>
  <x:si>
    <x:t>중성세제</x:t>
  </x:si>
  <x:si>
    <x:t>파에리야</x:t>
  </x:si>
  <x:si>
    <x:t>끝낼게..</x:t>
  </x:si>
  <x:si>
    <x:t>엘라스틴</x:t>
  </x:si>
  <x:si>
    <x:t>미강가루</x:t>
  </x:si>
  <x:si>
    <x:t>사이클론</x:t>
  </x:si>
  <x:si>
    <x:t>칼슘,영양제</x:t>
  </x:si>
  <x:si>
    <x:t>입술관리</x:t>
  </x:si>
  <x:si>
    <x:t>필크판타지</x:t>
  </x:si>
  <x:si>
    <x:t>로퍼 구매</x:t>
  </x:si>
  <x:si>
    <x:t>마늘 닭가슴살</x:t>
  </x:si>
  <x:si>
    <x:t>최종병기 그녀</x:t>
  </x:si>
  <x:si>
    <x:t>엘라스틴감소</x:t>
  </x:si>
  <x:si>
    <x:t>시금치된장국</x:t>
  </x:si>
  <x:si>
    <x:t>이미 늦었어.</x:t>
  </x:si>
  <x:si>
    <x:t>파자맢파티</x:t>
  </x:si>
  <x:si>
    <x:t>요스가노소라</x:t>
  </x:si>
  <x:si>
    <x:t>블랙크레판</x:t>
  </x:si>
  <x:si>
    <x:t>우주왕복선</x:t>
  </x:si>
  <x:si>
    <x:t>best</x:t>
  </x:si>
  <x:si>
    <x:t>블크판타지</x:t>
  </x:si>
  <x:si>
    <x:t>도시락통</x:t>
  </x:si>
  <x:si>
    <x:t>크게 두종류</x:t>
  </x:si>
  <x:si>
    <x:t>CURSOR</x:t>
  </x:si>
  <x:si>
    <x:t>페페로미아</x:t>
  </x:si>
  <x:si>
    <x:t>테이블 야자</x:t>
  </x:si>
  <x:si>
    <x:t>A 물비누</x:t>
  </x:si>
  <x:si>
    <x:t>숟가락 통</x:t>
  </x:si>
  <x:si>
    <x:t>A 식기세척기</x:t>
  </x:si>
  <x:si>
    <x:t>소스 레시피</x:t>
  </x:si>
  <x:si>
    <x:t>치약 공동구매</x:t>
  </x:si>
  <x:si>
    <x:t>시계 메카니즘</x:t>
  </x:si>
  <x:si>
    <x:t>인디언 텐트</x:t>
  </x:si>
  <x:si>
    <x:t>스파트 필름</x:t>
  </x:si>
  <x:si>
    <x:t>일반 옷 하양</x:t>
  </x:si>
  <x:si>
    <x:t>화장솜S</x:t>
  </x:si>
  <x:si>
    <x:t>안시리움</x:t>
  </x:si>
  <x:si>
    <x:t>숙소 테이블</x:t>
  </x:si>
  <x:si>
    <x:t>휴지로 닦기</x:t>
  </x:si>
  <x:si>
    <x:t>불꽃 축제</x:t>
  </x:si>
  <x:si>
    <x:t>배터리 보관대</x:t>
  </x:si>
  <x:si>
    <x:t>니가 그리워</x:t>
  </x:si>
  <x:si>
    <x:t>BRUSH</x:t>
  </x:si>
  <x:si>
    <x:t>space X</x:t>
  </x:si>
  <x:si>
    <x:t>bridge</x:t>
  </x:si>
  <x:si>
    <x:t>응!!,,,,</x:t>
  </x:si>
  <x:si>
    <x:t>벵갈고무나무</x:t>
  </x:si>
  <x:si>
    <x:t>에어 프라이어</x:t>
  </x:si>
  <x:si>
    <x:t>발자국 화석</x:t>
  </x:si>
  <x:si>
    <x:t>SPOONS</x:t>
  </x:si>
  <x:si>
    <x:t>한국 코스트코</x:t>
  </x:si>
  <x:si>
    <x:t>데스노트</x:t>
  </x:si>
  <x:si>
    <x:t>선글라스</x:t>
  </x:si>
  <x:si>
    <x:t>장범준 촛불</x:t>
  </x:si>
  <x:si>
    <x:t>영국어 배우기</x:t>
  </x:si>
  <x:si>
    <x:t>호텔 침구류</x:t>
  </x:si>
  <x:si>
    <x:t>3M 7502</x:t>
  </x:si>
  <x:si>
    <x:t>remedy</x:t>
  </x:si>
  <x:si>
    <x:t>자연사 박물관</x:t>
  </x:si>
  <x:si>
    <x:t>serch</x:t>
  </x:si>
  <x:si>
    <x:t>noun</x:t>
  </x:si>
  <x:si>
    <x:t>안티노프</x:t>
  </x:si>
  <x:si>
    <x:t>비에이치티</x:t>
  </x:si>
  <x:si>
    <x:t>주로 흑연성분</x:t>
  </x:si>
  <x:si>
    <x:t>rc화를 할것</x:t>
  </x:si>
  <x:si>
    <x:t>cloud</x:t>
  </x:si>
  <x:si>
    <x:t xml:space="preserve">헤파 필터 </x:t>
  </x:si>
  <x:si>
    <x:t>여마법사</x:t>
  </x:si>
  <x:si>
    <x:t>linen</x:t>
  </x:si>
  <x:si>
    <x:t>가방 보관함</x:t>
  </x:si>
  <x:si>
    <x:t>양담쟁이</x:t>
  </x:si>
  <x:si>
    <x:t>멀티텝 정리함</x:t>
  </x:si>
  <x:si>
    <x:t>비바리움</x:t>
  </x:si>
  <x:si>
    <x:t>미네랄오일</x:t>
  </x:si>
  <x:si>
    <x:t>찾고있다.</x:t>
  </x:si>
  <x:si>
    <x:t>세르아에르</x:t>
  </x:si>
  <x:si>
    <x:t>CODE</x:t>
  </x:si>
  <x:si>
    <x:t>차가버섯 가루</x:t>
  </x:si>
  <x:si>
    <x:t>운동용품 가구</x:t>
  </x:si>
  <x:si>
    <x:t>사신3화</x:t>
  </x:si>
  <x:si>
    <x:t>모아나 ost</x:t>
  </x:si>
  <x:si>
    <x:t>목소리 배틀</x:t>
  </x:si>
  <x:si>
    <x:t>여분 비누</x:t>
  </x:si>
  <x:si>
    <x:t>kit 정리</x:t>
  </x:si>
  <x:si>
    <x:t>Z BRUSH</x:t>
  </x:si>
  <x:si>
    <x:t>trailer</x:t>
  </x:si>
  <x:si>
    <x:t>아빠 서적</x:t>
  </x:si>
  <x:si>
    <x:t>손톱관리</x:t>
  </x:si>
  <x:si>
    <x:t>건담용정</x:t>
  </x:si>
  <x:si>
    <x:t>아빠 기타</x:t>
  </x:si>
  <x:si>
    <x:t>야채스프</x:t>
  </x:si>
  <x:si>
    <x:t>크레인몬스터</x:t>
  </x:si>
  <x:si>
    <x:t>trolley</x:t>
  </x:si>
  <x:si>
    <x:t>잔나비 동영상</x:t>
  </x:si>
  <x:si>
    <x:t>그런가봐요</x:t>
  </x:si>
  <x:si>
    <x:t>토크가 세다</x:t>
  </x:si>
  <x:si>
    <x:t>비프 스튜</x:t>
  </x:si>
  <x:si>
    <x:t>에어플랜츠</x:t>
  </x:si>
  <x:si>
    <x:t>인도식 카레</x:t>
  </x:si>
  <x:si>
    <x:t>imagine</x:t>
  </x:si>
  <x:si>
    <x:t>앨론 머스크</x:t>
  </x:si>
  <x:si>
    <x:t>네이버 파파고</x:t>
  </x:si>
  <x:si>
    <x:t>organic</x:t>
  </x:si>
  <x:si>
    <x:t>바이스 만들기</x:t>
  </x:si>
  <x:si>
    <x:t>칼 보관</x:t>
  </x:si>
  <x:si>
    <x:t>흙의 종류</x:t>
  </x:si>
  <x:si>
    <x:t>무리행동</x:t>
  </x:si>
  <x:si>
    <x:t>N 시리즈</x:t>
  </x:si>
  <x:si>
    <x:t>식기 보관</x:t>
  </x:si>
  <x:si>
    <x:t>닭가슴살</x:t>
  </x:si>
  <x:si>
    <x:t>닭볶음탕</x:t>
  </x:si>
  <x:si>
    <x:t>냄비 보관</x:t>
  </x:si>
  <x:si>
    <x:t>매운음식</x:t>
  </x:si>
  <x:si>
    <x:t>컷팅류 정리</x:t>
  </x:si>
  <x:si>
    <x:t>접시 보관</x:t>
  </x:si>
  <x:si>
    <x:t>냉동샐러리</x:t>
  </x:si>
  <x:si>
    <x:t>고등어 구이</x:t>
  </x:si>
  <x:si>
    <x:t>예약 해놨어</x:t>
  </x:si>
  <x:si>
    <x:t>큰숫가락통</x:t>
  </x:si>
  <x:si>
    <x:t>빨간 파프리카</x:t>
  </x:si>
  <x:si>
    <x:t>옷 건조대</x:t>
  </x:si>
  <x:si>
    <x:t>맛있는 음식</x:t>
  </x:si>
  <x:si>
    <x:t>식료품 보관</x:t>
  </x:si>
  <x:si>
    <x:t>수분미스트</x:t>
  </x:si>
  <x:si>
    <x:t>공구 정리함</x:t>
  </x:si>
  <x:si>
    <x:t>휴지 보관함</x:t>
  </x:si>
  <x:si>
    <x:t>테이프류 정리</x:t>
  </x:si>
  <x:si>
    <x:t>알루미늄 철사</x:t>
  </x:si>
  <x:si>
    <x:t>젓가락통</x:t>
  </x:si>
  <x:si>
    <x:t>건강한 점심</x:t>
  </x:si>
  <x:si>
    <x:t>미니 피자</x:t>
  </x:si>
  <x:si>
    <x:t>상온 보관기</x:t>
  </x:si>
  <x:si>
    <x:t>냉동블루베리</x:t>
  </x:si>
  <x:si>
    <x:t>냉동아보카도</x:t>
  </x:si>
  <x:si>
    <x:t>아빠 카메라</x:t>
  </x:si>
  <x:si>
    <x:t>휴지보관</x:t>
  </x:si>
  <x:si>
    <x:t>김 1장</x:t>
  </x:si>
  <x:si>
    <x:t>동물성 단백질</x:t>
  </x:si>
  <x:si>
    <x:t>S자 옷걸이</x:t>
  </x:si>
  <x:si>
    <x:t>노란 파프리카</x:t>
  </x:si>
  <x:si>
    <x:t>건강한 간식</x:t>
  </x:si>
  <x:si>
    <x:t>헤어드라이기</x:t>
  </x:si>
  <x:si>
    <x:t>냉동 시금치</x:t>
  </x:si>
  <x:si>
    <x:t>인도식 볶음밥</x:t>
  </x:si>
  <x:si>
    <x:t>수분로션</x:t>
  </x:si>
  <x:si>
    <x:t>오븐용기</x:t>
  </x:si>
  <x:si>
    <x:t xml:space="preserve">나는 너만 </x:t>
  </x:si>
  <x:si>
    <x:t>moan</x:t>
  </x:si>
  <x:si>
    <x:t>식물성 단백질</x:t>
  </x:si>
  <x:si>
    <x:t>숙소옷방</x:t>
  </x:si>
  <x:si>
    <x:t>손수건 만들기</x:t>
  </x:si>
  <x:si>
    <x:t>귀리 주먹밥</x:t>
  </x:si>
  <x:si>
    <x:t>병아리 콩</x:t>
  </x:si>
  <x:si>
    <x:t>FLORE</x:t>
  </x:si>
  <x:si>
    <x:t>미니숫가락통</x:t>
  </x:si>
  <x:si>
    <x:t>손수건 15장</x:t>
  </x:si>
  <x:si>
    <x:t>금속 트레이</x:t>
  </x:si>
  <x:si>
    <x:t>치아씨드</x:t>
  </x:si>
  <x:si>
    <x:t>카이다엘</x:t>
  </x:si>
  <x:si>
    <x:t>카라아 돼지</x:t>
  </x:si>
  <x:si>
    <x:t>TX05</x:t>
  </x:si>
  <x:si>
    <x:t xml:space="preserve">냄비받침 </x:t>
  </x:si>
  <x:si>
    <x:t>블루베리 5알</x:t>
  </x:si>
  <x:si>
    <x:t>kiwi50%</x:t>
  </x:si>
  <x:si>
    <x:t>원룸 디자인</x:t>
  </x:si>
  <x:si>
    <x:t>베이킹소다</x:t>
  </x:si>
  <x:si>
    <x:t>사과50%</x:t>
  </x:si>
  <x:si>
    <x:t>집컴퓨터</x:t>
  </x:si>
  <x:si>
    <x:t>병아리콩</x:t>
  </x:si>
  <x:si>
    <x:t>여름나기</x:t>
  </x:si>
  <x:si>
    <x:t>야채 1차세척</x:t>
  </x:si>
  <x:si>
    <x:t>muffle</x:t>
  </x:si>
  <x:si>
    <x:t>숙소화장실</x:t>
  </x:si>
  <x:si>
    <x:t>시금치와 콩</x:t>
  </x:si>
  <x:si>
    <x:t>조직생활 하는</x:t>
  </x:si>
  <x:si>
    <x:t>여자 아기</x:t>
  </x:si>
  <x:si>
    <x:t>시금치와 치즈</x:t>
  </x:si>
  <x:si>
    <x:t>샐러리20%</x:t>
  </x:si>
  <x:si>
    <x:t>s자걸이</x:t>
  </x:si>
  <x:si>
    <x:t>넌 빚갚아야지</x:t>
  </x:si>
  <x:si>
    <x:t>전 일만합니다</x:t>
  </x:si>
  <x:si>
    <x:t>어떡할래?</x:t>
  </x:si>
  <x:si>
    <x:t>브코컬리10%</x:t>
  </x:si>
  <x:si>
    <x:t>칼놀음에</x:t>
  </x:si>
  <x:si>
    <x:t>눈에 보이는</x:t>
  </x:si>
  <x:si>
    <x:t>컨테이너박스</x:t>
  </x:si>
  <x:si>
    <x:t>크리아 돼지</x:t>
  </x:si>
  <x:si>
    <x:t>난방텐트</x:t>
  </x:si>
  <x:si>
    <x:t>자몽주스</x:t>
  </x:si>
  <x:si>
    <x:t>250mW</x:t>
  </x:si>
  <x:si>
    <x:t>트라이탄</x:t>
  </x:si>
  <x:si>
    <x:t>뱀</x:t>
  </x:si>
  <x:si>
    <x:t>익룡</x:t>
  </x:si>
  <x:si>
    <x:t>칫솔대</x:t>
  </x:si>
  <x:si>
    <x:t>캠핑</x:t>
  </x:si>
  <x:si>
    <x:t>가봐라</x:t>
  </x:si>
  <x:si>
    <x:t>소년</x:t>
  </x:si>
  <x:si>
    <x:t>마사토</x:t>
  </x:si>
  <x:si>
    <x:t>O2</x:t>
  </x:si>
  <x:si>
    <x:t>여행용</x:t>
  </x:si>
  <x:si>
    <x:t>엘르</x:t>
  </x:si>
  <x:si>
    <x:t>시야각</x:t>
  </x:si>
  <x:si>
    <x:t>블소</x:t>
  </x:si>
  <x:si>
    <x:t>쪼꼬미</x:t>
  </x:si>
  <x:si>
    <x:t>칫솔</x:t>
  </x:si>
  <x:si>
    <x:t>꾼</x:t>
  </x:si>
  <x:si>
    <x:t>강철비</x:t>
  </x:si>
  <x:si>
    <x:t>멧돼지</x:t>
  </x:si>
  <x:si>
    <x:t>?</x:t>
  </x:si>
  <x:si>
    <x:t>카이다</x:t>
  </x:si>
  <x:si>
    <x:t>머그</x:t>
  </x:si>
  <x:si>
    <x:t>희망</x:t>
  </x:si>
  <x:si>
    <x:t>어여쁨</x:t>
  </x:si>
  <x:si>
    <x:t>만들것</x:t>
  </x:si>
  <x:si>
    <x:t>스키라</x:t>
  </x:si>
  <x:si>
    <x:t>키보드</x:t>
  </x:si>
  <x:si>
    <x:t>라에티</x:t>
  </x:si>
  <x:si>
    <x:t>.</x:t>
  </x:si>
  <x:si>
    <x:t>그것</x:t>
  </x:si>
  <x:si>
    <x:t>숙녀</x:t>
  </x:si>
  <x:si>
    <x:t>달달한</x:t>
  </x:si>
  <x:si>
    <x:t>보라색</x:t>
  </x:si>
  <x:si>
    <x:t>가까운</x:t>
  </x:si>
  <x:si>
    <x:t>고로케</x:t>
  </x:si>
  <x:si>
    <x:t>한셀</x:t>
  </x:si>
  <x:si>
    <x:t>쓰여진</x:t>
  </x:si>
  <x:si>
    <x:t>물티슈</x:t>
  </x:si>
  <x:si>
    <x:t>소녀</x:t>
  </x:si>
  <x:si>
    <x:t>H2O</x:t>
  </x:si>
  <x:si>
    <x:t>속살</x:t>
  </x:si>
  <x:si>
    <x:t>rod</x:t>
  </x:si>
  <x:si>
    <x:t>아까운</x:t>
  </x:si>
  <x:si>
    <x:t>울지마</x:t>
  </x:si>
  <x:si>
    <x:t>:</x:t>
  </x:si>
  <x:si>
    <x:t>sob</x:t>
  </x:si>
  <x:si>
    <x:t>잿빛</x:t>
  </x:si>
  <x:si>
    <x:t>순수한</x:t>
  </x:si>
  <x:si>
    <x:t>깨끗한</x:t>
  </x:si>
  <x:si>
    <x:t>건귤</x:t>
  </x:si>
  <x:si>
    <x:t>보류</x:t>
  </x:si>
  <x:si>
    <x:t>네</x:t>
  </x:si>
  <x:si>
    <x:t>화사하</x:t>
  </x:si>
  <x:si>
    <x:t>묘하</x:t>
  </x:si>
  <x:si>
    <x:t>집</x:t>
  </x:si>
  <x:si>
    <x:t>치과</x:t>
  </x:si>
  <x:si>
    <x:t>조리게</x:t>
  </x:si>
  <x:si>
    <x:t>꿀이</x:t>
  </x:si>
  <x:si>
    <x:t>카피라</x:t>
  </x:si>
  <x:si>
    <x:t>숨겨서</x:t>
  </x:si>
  <x:si>
    <x:t>은은한</x:t>
  </x:si>
  <x:si>
    <x:t>가지마</x:t>
  </x:si>
  <x:si>
    <x:t>야나두</x:t>
  </x:si>
  <x:si>
    <x:t>상큼한</x:t>
  </x:si>
  <x:si>
    <x:t>야설</x:t>
  </x:si>
  <x:si>
    <x:t>가츠동</x:t>
  </x:si>
  <x:si>
    <x:t>티타임</x:t>
  </x:si>
  <x:si>
    <x:t>집착녀</x:t>
  </x:si>
  <x:si>
    <x:t>라온</x:t>
  </x:si>
  <x:si>
    <x:t>짙어져</x:t>
  </x:si>
  <x:si>
    <x:t>웨건</x:t>
  </x:si>
  <x:si>
    <x:t>협박</x:t>
  </x:si>
  <x:si>
    <x:t>정우방</x:t>
  </x:si>
  <x:si>
    <x:t>국세청</x:t>
  </x:si>
  <x:si>
    <x:t>조미김</x:t>
  </x:si>
  <x:si>
    <x:t>책상</x:t>
  </x:si>
  <x:si>
    <x:t>햄버거</x:t>
  </x:si>
  <x:si>
    <x:t>화장실</x:t>
  </x:si>
  <x:si>
    <x:t>신선한</x:t>
  </x:si>
  <x:si>
    <x:t>귀리밥</x:t>
  </x:si>
  <x:si>
    <x:t>당겨라</x:t>
  </x:si>
  <x:si>
    <x:t>요리대</x:t>
  </x:si>
  <x:si>
    <x:t>nut</x:t>
  </x:si>
  <x:si>
    <x:t>닭갈비</x:t>
  </x:si>
  <x:si>
    <x:t>임박몰</x:t>
  </x:si>
  <x:si>
    <x:t>밥솥</x:t>
  </x:si>
  <x:si>
    <x:t>S걸이</x:t>
  </x:si>
  <x:si>
    <x:t>마우스</x:t>
  </x:si>
  <x:si>
    <x:t>하하하</x:t>
  </x:si>
  <x:si>
    <x:t>rim</x:t>
  </x:si>
  <x:si>
    <x:t xml:space="preserve">이내 </x:t>
  </x:si>
  <x:si>
    <x:t>은유</x:t>
  </x:si>
  <x:si>
    <x:t>정수기</x:t>
  </x:si>
  <x:si>
    <x:t>뜰채</x:t>
  </x:si>
  <x:si>
    <x:t>리세트</x:t>
  </x:si>
  <x:si>
    <x:t>볶음밥</x:t>
  </x:si>
  <x:si>
    <x:t>내방</x:t>
  </x:si>
  <x:si>
    <x:t>목재</x:t>
  </x:si>
  <x:si>
    <x:t>샤워</x:t>
  </x:si>
  <x:si>
    <x:t>신발</x:t>
  </x:si>
  <x:si>
    <x:t>매그넘</x:t>
  </x:si>
  <x:si>
    <x:t>냄비</x:t>
  </x:si>
  <x:si>
    <x:t>이키르</x:t>
  </x:si>
  <x:si>
    <x:t>집안방</x:t>
  </x:si>
  <x:si>
    <x:t>퍼퓸</x:t>
  </x:si>
  <x:si>
    <x:t>시계</x:t>
  </x:si>
  <x:si>
    <x:t>돈</x:t>
  </x:si>
  <x:si>
    <x:t>실화</x:t>
  </x:si>
  <x:si>
    <x:t>화장</x:t>
  </x:si>
  <x:si>
    <x:t>광해</x:t>
  </x:si>
  <x:si>
    <x:t>뱁새</x:t>
  </x:si>
  <x:si>
    <x:t>전기채</x:t>
  </x:si>
  <x:si>
    <x:t>인턴</x:t>
  </x:si>
  <x:si>
    <x:t>구두</x:t>
  </x:si>
  <x:si>
    <x:t>폭풍</x:t>
  </x:si>
  <x:si>
    <x:t>타카</x:t>
  </x:si>
  <x:si>
    <x:t>쪽</x:t>
  </x:si>
  <x:si>
    <x:t>UFO</x:t>
  </x:si>
  <x:si>
    <x:t>히카리</x:t>
  </x:si>
  <x:si>
    <x:t>운동화</x:t>
  </x:si>
  <x:si>
    <x:t>장농</x:t>
  </x:si>
  <x:si>
    <x:t>옷</x:t>
  </x:si>
  <x:si>
    <x:t>맞바람</x:t>
  </x:si>
  <x:si>
    <x:t>건딸기</x:t>
  </x:si>
  <x:si>
    <x:t>샐러리</x:t>
  </x:si>
  <x:si>
    <x:t>모든 비행 제어를 컴퓨터가 관리하는 비행입니다. 멀티 콥터의 자세를 검출하는 센서(지자기 센서, 기압 센서, 초음파 센서 등)와 GPS 안테나를 이용한 자동 비행 모드입니다.  설정된 고도까지 자동으로 이륙하거나, 지정된 위치에 그대로 떠 있거나(GPS Hold), 지도상의 위치를 순차적으로 돌아오는 기능(Way Point Flight), 자동으로 처음 이륙한 장소로 돌아오는 기능(GPS Home) 등을 포함합니다. 최근 특정 사물을 지정하면 자동으로 따라오는 기능이나 관심 지점을 기준으로 기체를 멀게 하거나 가깝게 조종할 수 있는 기능 등 꾸준히 발전하고 있습니다. 그러나 모든 비행을 컴퓨터가 제어하므로 센서나 GPS, 컴퓨터가 이상 동작할 경우 제어할 수 없는 경우가 생길 수 있습니다. 이륙 전에 GPS 신호를 포함하여 기타 센서가 정상 동작하는 지 확인해야 하고 언제든지 일반 비행으로 전환하여 운전할 수 있어야 합니다 .</x:t>
  </x:si>
  <x:si>
    <x:t>https://www.youtube.com/watch?v=ehWJNfXtp48&amp;list=UUZ8Y67HhPwOFGlaPHVscfWA&amp;index=24</x:t>
  </x:si>
  <x:si>
    <x:t>https://www.youtube.com/watch?v=c5nELnrz8O0&amp;list=UUbDYnNcDL6ksIxDXW1BfvOQ&amp;index=22</x:t>
  </x:si>
  <x:si>
    <x:t>https://www.youtube.com/watch?v=ehWJNfXtp48&amp;list=UUZ8Y67HhPwOFGlaPHVscfWA&amp;index=22</x:t>
  </x:si>
  <x:si>
    <x:t>https://www.youtube.com/watch?v=kZdSVUib6HI&amp;list=UUZ8Y67HhPwOFGlaPHVscfWA&amp;index=22</x:t>
  </x:si>
  <x:si>
    <x:t>https://www.youtube.com/watch?v=4Ji1V4ejmwc&amp;list=UUbDYnNcDL6ksIxDXW1BfvOQ&amp;index=22</x:t>
  </x:si>
  <x:si>
    <x:t>https://www.youtube.com/watch?v=7v72r3nnAu8&amp;list=UUZ8Y67HhPwOFGlaPHVscfWA&amp;index=22</x:t>
  </x:si>
  <x:si>
    <x:t>https://www.youtube.com/watch?v=8XLIKPe9ylw&amp;list=UUbDYnNcDL6ksIxDXW1BfvOQ&amp;index=22</x:t>
  </x:si>
  <x:si>
    <x:t>https://www.youtube.com/watch?v=2nsPy7B9xvY&amp;list=UUD0WWP9-oZZbu_IJTeDlPbg&amp;index=23</x:t>
  </x:si>
  <x:si>
    <x:t>https://www.youtube.com/watch?v=lWzGSqKD8lc&amp;list=UUvkKhwQGb6P3CzMnlVURhxw&amp;index=6</x:t>
  </x:si>
  <x:si>
    <x:t>https://www.youtube.com/watch?v=NLWrQR-ZURM&amp;list=UUZ8Y67HhPwOFGlaPHVscfWA&amp;index=22</x:t>
  </x:si>
  <x:si>
    <x:t>https://www.youtube.com/watch?v=bFFr2TQjUvI&amp;list=UUD0WWP9-oZZbu_IJTeDlPbg&amp;index=34</x:t>
  </x:si>
  <x:si>
    <x:t xml:space="preserve">만약 플립 기동으로 기체의 상하가 뒤집어진 상태에서 스로틀을 올리면 낙하 방향으로 추가 가속도가 발생하기 때문에 더 빠르게 추락하게 됩니다. 따라서 기체가 상하가 뒤집어진 순간은 스로틀을 내려야 합니다. 그러나 스로틀을 완전히 내렸을 때 프로펠러가 정지하도록 설정된 기체는 더 기체를 제어할 힘을 잃어 버리기 때문에 다시 스로틀을 올리기 전까지 기동이 불가능합니다. 아크로바틱 비행에서는 프로펠러가 정지하지 않도록 스로틀을 완전히 내리지 않거나 스로틀을 완전히 내려도 프로펠러가 돌 수 있도록 설정하는 것이 필요합니다.  </x:t>
  </x:si>
  <x:si>
    <x:t>////////////////////////////////////////////////////////////////////////////////////////////////////</x:t>
  </x:si>
  <x:si>
    <x:t>[Leopard-Raws] Animelo Summer Live 2018 - DAY3 (BSFUJI 1440x1080 MPEG2 AAC)(x 잘봣네..소장은 아니야 2019 거 궁금.)</x:t>
  </x:si>
  <x:si>
    <x:t>http://blog.naver.com/PostView.nhn?blogId=will0123&amp;logNo=60202802143&amp;redirect=Dlog&amp;widgetTypeCall=true</x:t>
  </x:si>
  <x:si>
    <x:t>at the cafe ON 안양천서 street in Seoul IN KOREA AT 3:30 ON HOLIDAY IN THIS WEEK IN THIS MONTH IN THIS YEAR</x:t>
  </x:si>
  <x:si>
    <x:t>I STAGE LEVEL 2------------------------------------------------------------------------------</x:t>
  </x:si>
  <x:si>
    <x:t>If you do not know that,I can teach that for you on every Friday(s?) from Jenuary until July.</x:t>
  </x:si>
  <x:si>
    <x:t>6) 해가 들어오는 곳이라면 해를 차단할 수 있는 조치를 취해줄 것(물온도 상승으로 인한 세균번식, 뿌리 발근을 위해서는 뿌리 부분이 어두운 것이 더 빨리 뿌리가 남 )</x:t>
  </x:si>
  <x:si>
    <x:t>If I had not met the teacher,I might never have developed my love of literature and writing.</x:t>
  </x:si>
  <x:si>
    <x:t>The goverment launched a campaign to get fast food restaurants to recycle 90% of their waste</x:t>
  </x:si>
  <x:si>
    <x:t>I STAGE LEVEL 3------------------------------------------------------------------------------</x:t>
  </x:si>
  <x:si>
    <x:t>Shokugeki no Souma： San no Sara - Toutsuki Ressha-hen - 12 END (BS11 1280x720 x264 AAC).mp4  ?</x:t>
  </x:si>
  <x:si>
    <x:t>I STAGE LEVEL 1------------------------------------------------------------------------------</x:t>
  </x:si>
  <x:si>
    <x:t>협곡</x:t>
  </x:si>
  <x:si>
    <x:t>분수대</x:t>
  </x:si>
  <x:si>
    <x:t>음악회</x:t>
  </x:si>
  <x:si>
    <x:t>영화관</x:t>
  </x:si>
  <x:si>
    <x:t>뷰라벨</x:t>
  </x:si>
  <x:si>
    <x:t>요가</x:t>
  </x:si>
  <x:si>
    <x:t>놀기</x:t>
  </x:si>
  <x:si>
    <x:t>호밀빵</x:t>
  </x:si>
  <x:si>
    <x:t>짝짓기</x:t>
  </x:si>
  <x:si>
    <x:t>거즈</x:t>
  </x:si>
  <x:si>
    <x:t>피현정</x:t>
  </x:si>
  <x:si>
    <x:t>감동란</x:t>
  </x:si>
  <x:si>
    <x:t>물망초</x:t>
  </x:si>
  <x:si>
    <x:t>울타리</x:t>
  </x:si>
  <x:si>
    <x:t>피티</x:t>
  </x:si>
  <x:si>
    <x:t>차량</x:t>
  </x:si>
  <x:si>
    <x:t>조명</x:t>
  </x:si>
  <x:si>
    <x:t>파라벤</x:t>
  </x:si>
  <x:si>
    <x:t>아마씨</x:t>
  </x:si>
  <x:si>
    <x:t>시티아</x:t>
  </x:si>
  <x:si>
    <x:t>ㄴ</x:t>
  </x:si>
  <x:si>
    <x:t>SLS</x:t>
  </x:si>
  <x:si>
    <x:t>..............................................................................................................................................................................................................................................................................................................................</x:t>
  </x:si>
  <x:si>
    <x:t>........................................................................................................................................................................................................................................................................................................................................................................</x:t>
  </x:si>
  <x:si>
    <x:t>피지컬</x:t>
  </x:si>
  <x:si>
    <x:t>옷장</x:t>
  </x:si>
  <x:si>
    <x:t>피규어</x:t>
  </x:si>
  <x:si>
    <x:t>가방</x:t>
  </x:si>
  <x:si>
    <x:t>바지</x:t>
  </x:si>
  <x:si>
    <x:t>오르막</x:t>
  </x:si>
  <x:si>
    <x:t>노트북</x:t>
  </x:si>
  <x:si>
    <x:t>마늘</x:t>
  </x:si>
  <x:si>
    <x:t>won</x:t>
  </x:si>
  <x:si>
    <x:t>인셉션</x:t>
  </x:si>
  <x:si>
    <x:t>양파</x:t>
  </x:si>
  <x:si>
    <x:t>나이!</x:t>
  </x:si>
  <x:si>
    <x:t>벨트</x:t>
  </x:si>
  <x:si>
    <x:t>백팩킹</x:t>
  </x:si>
  <x:si>
    <x:t>ETC</x:t>
  </x:si>
  <x:si>
    <x:t>유우</x:t>
  </x:si>
  <x:si>
    <x:t>헤아노</x:t>
  </x:si>
  <x:si>
    <x:t>금지!</x:t>
  </x:si>
  <x:si>
    <x:t>수세미</x:t>
  </x:si>
  <x:si>
    <x:t>무인기</x:t>
  </x:si>
  <x:si>
    <x:t>탱탱볼</x:t>
  </x:si>
  <x:si>
    <x:t>G9</x:t>
  </x:si>
  <x:si>
    <x:t>만조쿠</x:t>
  </x:si>
  <x:si>
    <x:t>덮귀리</x:t>
  </x:si>
  <x:si>
    <x:t>나무</x:t>
  </x:si>
  <x:si>
    <x:t>have this turned(이거 돌려주세요)</x:t>
  </x:si>
  <x:si>
    <x:t>여름에는 다습하여 무름이 생겨 죽을 수 있다.</x:t>
  </x:si>
  <x:si>
    <x:t>have this cleaned   청소해주세요</x:t>
  </x:si>
  <x:si>
    <x:t>elephant ear philodendron</x:t>
  </x:si>
  <x:si>
    <x:t>I began to learn English.</x:t>
  </x:si>
  <x:si>
    <x:t>PEACE LILY OR SPATHIPHYLLUM</x:t>
  </x:si>
  <x:si>
    <x:t>I am happy for you.(너 잘됬다!)</x:t>
  </x:si>
  <x:si>
    <x:t xml:space="preserve">그렇게 믿고 돌아보지 않고 후회도 하지 않고 </x:t>
  </x:si>
  <x:si>
    <x:t>get water 얻는다 물을 물을 얻는다.</x:t>
  </x:si>
  <x:si>
    <x:t>have my bag brought here</x:t>
  </x:si>
  <x:si>
    <x:t>hero가 dark hero가 되어야 한다.</x:t>
  </x:si>
  <x:si>
    <x:t xml:space="preserve">돈인지 명예인지 아니면 내가 사랑하는 사람들인지 </x:t>
  </x:si>
  <x:si>
    <x:t>높은 배수성을 두고 잦은 양분 공급은 어떤가?</x:t>
  </x:si>
  <x:si>
    <x:t>이 연못이 노래를 하려면 보물을 던져넣어야 해</x:t>
  </x:si>
  <x:si>
    <x:t>비늘....벌레... 만지는 것이 너무 싫어요.</x:t>
  </x:si>
  <x:si>
    <x:t>단지 이 하늘을 지키는 역할을 하고 있어요.</x:t>
  </x:si>
  <x:si>
    <x:t>무슨 마법이라도 걸었니 비나이다</x:t>
  </x:si>
  <x:si>
    <x:t>a trash can (metal</x:t>
  </x:si>
  <x:si>
    <x:t>황사 많은 날 외출 후 입은 옷</x:t>
  </x:si>
  <x:si>
    <x:t>이건 어리광이 맞아 예뻐해 줘</x:t>
  </x:si>
  <x:si>
    <x:t>Panel Type: TFT LCD</x:t>
  </x:si>
  <x:si>
    <x:t>왜 아기 취급해 살살 다루니 날</x:t>
  </x:si>
  <x:si>
    <x:t>What did you steal?</x:t>
  </x:si>
  <x:si>
    <x:t>I WILL GO TO SCHOOL</x:t>
  </x:si>
  <x:si>
    <x:t>진한 아쉬움을 뒤로 한채...</x:t>
  </x:si>
  <x:si>
    <x:t>그럼 따뜻한 차를 한 잔 내려드릴게</x:t>
  </x:si>
  <x:si>
    <x:t>거울 속에 혼자 서있는 모습이</x:t>
  </x:si>
  <x:si>
    <x:t>눈빛이 생각나서 말투가 생각나서</x:t>
  </x:si>
  <x:si>
    <x:t>있었으니까....아프잖아요..</x:t>
  </x:si>
  <x:si>
    <x:t>나조차도 이해할수 없으니까...</x:t>
  </x:si>
  <x:si>
    <x:t>I AM worse THAN YOU</x:t>
  </x:si>
  <x:si>
    <x:t>다락방 같은 흐흐흐 너무 좋아~</x:t>
  </x:si>
  <x:si>
    <x:t>후회 없이 쏟아내고 싶어...</x:t>
  </x:si>
  <x:si>
    <x:t>천하의 내가 너 땜에 안달복달</x:t>
  </x:si>
  <x:si>
    <x:t>거대한 ....의 발자국을 보았어</x:t>
  </x:si>
  <x:si>
    <x:t>내겐 너 같은 너에겐 나 같은</x:t>
  </x:si>
  <x:si>
    <x:t>LCD COMMAND CODE</x:t>
  </x:si>
  <x:si>
    <x:t>Resolution: 800x480</x:t>
  </x:si>
  <x:si>
    <x:t>나조차도 이해할수 없었으니까...</x:t>
  </x:si>
  <x:si>
    <x:t>무지.....무지다요.....</x:t>
  </x:si>
  <x:si>
    <x:t>What did you eat?</x:t>
  </x:si>
  <x:si>
    <x:t>너의.....너의 정체는 뭐야?</x:t>
  </x:si>
  <x:si>
    <x:t>I AM the richest</x:t>
  </x:si>
  <x:si>
    <x:t>냄새와 휘발성 물질을 막는다.</x:t>
  </x:si>
  <x:si>
    <x:t>다음부터는 그러지 마요......</x:t>
  </x:si>
  <x:si>
    <x:t>억지로 다른 생각을 해도....</x:t>
  </x:si>
  <x:si>
    <x:t>와타시 리다다모....오...</x:t>
  </x:si>
  <x:si>
    <x:t>이 비가 그칠 땐 각자 있던 곳에서</x:t>
  </x:si>
  <x:si>
    <x:t>가슴속에 묻은 채 여전히 떠올라서</x:t>
  </x:si>
  <x:si>
    <x:t>난 말없이 슬픈 얼굴만 볼 수 밖에</x:t>
  </x:si>
  <x:si>
    <x:t>이걸로 가면 어떨까 카티아나?</x:t>
  </x:si>
  <x:si>
    <x:t>ART TOY CONTROLLER</x:t>
  </x:si>
  <x:si>
    <x:t>콜롬비아 지구최고습도 투투네도</x:t>
  </x:si>
  <x:si>
    <x:t>나는 바보야 후회하는 거밖에 몰라서</x:t>
  </x:si>
  <x:si>
    <x:t>I AM the easiest</x:t>
  </x:si>
  <x:si>
    <x:t>너도 바보야 이런 나를 떠나보내놓고</x:t>
  </x:si>
  <x:si>
    <x:t>FIVE RC CARS ARE</x:t>
  </x:si>
  <x:si>
    <x:t>딴 데 눈 돌리지 마 아픈 그대</x:t>
  </x:si>
  <x:si>
    <x:t>Why did you steal?</x:t>
  </x:si>
  <x:si>
    <x:t>하게나노니 ...니 데루 유우키!</x:t>
  </x:si>
  <x:si>
    <x:t>필요하면 중성세제를 첨가한다.</x:t>
  </x:si>
  <x:si>
    <x:t>데타나! 우사기 이누노 카이누시</x:t>
  </x:si>
  <x:si>
    <x:t>떠날 사랑은 떠나는가 봐 그래</x:t>
  </x:si>
  <x:si>
    <x:t>이룰 수가 없었던 단 한 사람</x:t>
  </x:si>
  <x:si>
    <x:t>I AM the biggest</x:t>
  </x:si>
  <x:si>
    <x:t>면도기를 흐르는 물안에서 문지르기</x:t>
  </x:si>
  <x:si>
    <x:t>원한다면 꺼지지 않는 불꽃이야</x:t>
  </x:si>
  <x:si>
    <x:t>ment : 오코토와리 시마스</x:t>
  </x:si>
  <x:si>
    <x:t>천천히 조금만 한 걸음씩 조금만</x:t>
  </x:si>
  <x:si>
    <x:t>바람에 몸을 맡기면 갈 수 있어요</x:t>
  </x:si>
  <x:si>
    <x:t>그건 원래 ...의 것이였으니까</x:t>
  </x:si>
  <x:si>
    <x:t>THE 를 사용하지 않는 것들</x:t>
  </x:si>
  <x:si>
    <x:t>너도 바보야 후회하는 거밖에 몰라서</x:t>
  </x:si>
  <x:si>
    <x:t>니 눈물을 닦아 멈추려 했으니</x:t>
  </x:si>
  <x:si>
    <x:t>I WAS A SMART BOY</x:t>
  </x:si>
  <x:si>
    <x:t>안돼~(무조건 때쓴느 귀여운)</x:t>
  </x:si>
  <x:si>
    <x:t>DIGITAL PIN NO.3</x:t>
  </x:si>
  <x:si>
    <x:t>너무 사랑한 기억 아련히 떠올라서</x:t>
  </x:si>
  <x:si>
    <x:t>남자 화장실 청소를 하는 사람 :</x:t>
  </x:si>
  <x:si>
    <x:t>아노.....함께해도 될까요?</x:t>
  </x:si>
  <x:si>
    <x:t>동영상 파일 편집 기술 뱅ㅇ기</x:t>
  </x:si>
  <x:si>
    <x:t>그런 사랑은 두 번 다시는 없어</x:t>
  </x:si>
  <x:si>
    <x:t xml:space="preserve">길면 길수록 좋은 것 아닌가? </x:t>
  </x:si>
  <x:si>
    <x:t>diode,transister 원리</x:t>
  </x:si>
  <x:si>
    <x:t>kinds of gas sensor</x:t>
  </x:si>
  <x:si>
    <x:t>키엘의 입술은....다시돌려받았어</x:t>
  </x:si>
  <x:si>
    <x:t>아침 커튼을 열면 눈이 올까요</x:t>
  </x:si>
  <x:si>
    <x:t>나는 바보야 이런 너를 떠나보내놓고</x:t>
  </x:si>
  <x:si>
    <x:t>여기서 .유키랑 둘이서 자라구?</x:t>
  </x:si>
  <x:si>
    <x:t>공기가 포함 할 수 있는 수증기 양</x:t>
  </x:si>
  <x:si>
    <x:t>I had the radio on.</x:t>
  </x:si>
  <x:si>
    <x:t>상처가 아물지를 않네요.....</x:t>
  </x:si>
  <x:si>
    <x:t>얼굴 근육이 바탕되야 피부가 된다</x:t>
  </x:si>
  <x:si>
    <x:t>음아 음아 귀밑 림프절 마사지</x:t>
  </x:si>
  <x:si>
    <x:t>와타시다테...마다나노니....</x:t>
  </x:si>
  <x:si>
    <x:t>We stoped working.</x:t>
  </x:si>
  <x:si>
    <x:t>대략 40여 시간의 사용이 보장</x:t>
  </x:si>
  <x:si>
    <x:t xml:space="preserve">여자 화장실 청소를 하는 사람 : </x:t>
  </x:si>
  <x:si>
    <x:t>종류가 많다 유기농은 극 일부</x:t>
  </x:si>
  <x:si>
    <x:t>mother's heartbeat</x:t>
  </x:si>
  <x:si>
    <x:t>...의 마을에 입주신청을 해두었어</x:t>
  </x:si>
  <x:si>
    <x:t>I AM the busyiest</x:t>
  </x:si>
  <x:si>
    <x:t>앉아서 컴퓨터 할 수 있는 가구</x:t>
  </x:si>
  <x:si>
    <x:t>내가 뭔가가 되어주길 바래...</x:t>
  </x:si>
  <x:si>
    <x:t>가죽공방 나무 및 가죽 시계만들기</x:t>
  </x:si>
  <x:si>
    <x:t>..의 씨앗이야 ...가 준거야</x:t>
  </x:si>
  <x:si>
    <x:t>200MM X 200MM 200MM</x:t>
  </x:si>
  <x:si>
    <x:t>난 또 한동안은 널 잊고 살 테니까</x:t>
  </x:si>
  <x:si>
    <x:t>소음작은 공기청정기 2대 운용</x:t>
  </x:si>
  <x:si>
    <x:t>Display Ratio: 16:9</x:t>
  </x:si>
  <x:si>
    <x:t>cuz you never know</x:t>
  </x:si>
  <x:si>
    <x:t>아리가토 린짱 다이지니 스루요...</x:t>
  </x:si>
  <x:si>
    <x:t>그걸 모두 견뎌낸 녀석은 없으니까</x:t>
  </x:si>
  <x:si>
    <x:t>태평양 해구 마리아나 첼린저심연</x:t>
  </x:si>
  <x:si>
    <x:t>노래를 부를 수 없는 저주.....</x:t>
  </x:si>
  <x:si>
    <x:t>손나 매데 보쿠노 코토 미루나</x:t>
  </x:si>
  <x:si>
    <x:t>유아론이 얼음 속에 갇혀있었지</x:t>
  </x:si>
  <x:si>
    <x:t>나는 1.1개국어를 하는 것이다</x:t>
  </x:si>
  <x:si>
    <x:t>누군가에게 실험해보면 되지 않겠냐고</x:t>
  </x:si>
  <x:si>
    <x:t>그녀는 자신이 한것을 기억못해</x:t>
  </x:si>
  <x:si>
    <x:t>3D MICRO CNC DESIGN</x:t>
  </x:si>
  <x:si>
    <x:t>Young as she is,</x:t>
  </x:si>
  <x:si>
    <x:t>CUTTING AL PLATE</x:t>
  </x:si>
  <x:si>
    <x:t>If only,wish,regret</x:t>
  </x:si>
  <x:si>
    <x:t xml:space="preserve">수질 상태 파라미터 sensing </x:t>
  </x:si>
  <x:si>
    <x:t>서로를 속이지 마세요 존중하세요</x:t>
  </x:si>
  <x:si>
    <x:t>오늘은 이야기를 들어줘서 고마워</x:t>
  </x:si>
  <x:si>
    <x:t>If I was(informal)</x:t>
  </x:si>
  <x:si>
    <x:t>DIGITAL PIN NO.12</x:t>
  </x:si>
  <x:si>
    <x:t>when i fall in love</x:t>
  </x:si>
  <x:si>
    <x:t>in American English</x:t>
  </x:si>
  <x:si>
    <x:t>ARDUINO NANO PRO</x:t>
  </x:si>
  <x:si>
    <x:t>그래도 상냥한 마음을 담지않으면</x:t>
  </x:si>
  <x:si>
    <x:t>VIDEO MANAGEMENT</x:t>
  </x:si>
  <x:si>
    <x:t>또다른 기능?아닌가 싶다 지금은</x:t>
  </x:si>
  <x:si>
    <x:t>Woman as she is,</x:t>
  </x:si>
  <x:si>
    <x:t>수조 LED 모듈 설명 과 제작팁</x:t>
  </x:si>
  <x:si>
    <x:t>말걸지마 라니...그런건 무리..야</x:t>
  </x:si>
  <x:si>
    <x:t>거대하고 난폭하고 위험한 영리한</x:t>
  </x:si>
  <x:si>
    <x:t>미스 페레그린과 이상한 아이들</x:t>
  </x:si>
  <x:si>
    <x:t>HIGH QUALITY MODEL</x:t>
  </x:si>
  <x:si>
    <x:t>I did everything.</x:t>
  </x:si>
  <x:si>
    <x:t>As thought,As if</x:t>
  </x:si>
  <x:si>
    <x:t>=providing that,</x:t>
  </x:si>
  <x:si>
    <x:t>이번에야말로 녀석을 내가 받을테니까</x:t>
  </x:si>
  <x:si>
    <x:t>단지 얼렸다 녹여 먹으면 된다</x:t>
  </x:si>
  <x:si>
    <x:t>in British English</x:t>
  </x:si>
  <x:si>
    <x:t>말없이 ......들을 죽여나갔다</x:t>
  </x:si>
  <x:si>
    <x:t>(ahitsuo wa tsuyoi)</x:t>
  </x:si>
  <x:si>
    <x:t>항상 영어로 ㅅㅏㅇ황을 생각한다.</x:t>
  </x:si>
  <x:si>
    <x:t>코코카라 하나레라레라쿠시테 야루</x:t>
  </x:si>
  <x:si>
    <x:t>the will-condition</x:t>
  </x:si>
  <x:si>
    <x:t>한줌 재가 되어 사라진다고 해도</x:t>
  </x:si>
  <x:si>
    <x:t>저 사람들은 내가 노래하길 바래</x:t>
  </x:si>
  <x:si>
    <x:t>오레 다자레노 텐사이 카모....</x:t>
  </x:si>
  <x:si>
    <x:t>가능하면 계속 곁에 있고 싶었어..</x:t>
  </x:si>
  <x:si>
    <x:t>coordinating conj</x:t>
  </x:si>
  <x:si>
    <x:t>안심해...이제 나는 사라진다...</x:t>
  </x:si>
  <x:si>
    <x:t>올려다 본 하늘은 노을 빛이야</x:t>
  </x:si>
  <x:si>
    <x:t>1기 3월의 라이온 다시 볼까?</x:t>
  </x:si>
  <x:si>
    <x:t>닿아라!!!!!!!!!!!!!</x:t>
  </x:si>
  <x:si>
    <x:t>나데테 나데테! 이마스구 나데테!</x:t>
  </x:si>
  <x:si>
    <x:t>가능 하다면 전부 버리고...</x:t>
  </x:si>
  <x:si>
    <x:t>양파,파프리카,대파,쪽파,부추</x:t>
  </x:si>
  <x:si>
    <x:t>I enjoy reading.</x:t>
  </x:si>
  <x:si>
    <x:t>the would-condition</x:t>
  </x:si>
  <x:si>
    <x:t>교토마데 사가시니 키에타노니..?</x:t>
  </x:si>
  <x:si>
    <x:t>Apposition(동격관계)</x:t>
  </x:si>
  <x:si>
    <x:t>너 우리를 가지고 놀고 있지 않아?</x:t>
  </x:si>
  <x:si>
    <x:t>특별한 인물들만을 수용하는 시설</x:t>
  </x:si>
  <x:si>
    <x:t>아네니 무카테 바카토카 유우나!</x:t>
  </x:si>
  <x:si>
    <x:t>와타시가 안나니 우레시이 카타노니?</x:t>
  </x:si>
  <x:si>
    <x:t>와타시노 리아엘사마니 난테 코토오!</x:t>
  </x:si>
  <x:si>
    <x:t>지구최고온도 달롤in에티오피아</x:t>
  </x:si>
  <x:si>
    <x:t xml:space="preserve"> Dream Festival! R</x:t>
  </x:si>
  <x:si>
    <x:t>너 진짜로 할 것 같아서 무서워!</x:t>
  </x:si>
  <x:si>
    <x:t>유튜브 동영상 웹에서 다운로드</x:t>
  </x:si>
  <x:si>
    <x:t>크레믈린궁전 앞에 사뿐하게 착륙</x:t>
  </x:si>
  <x:si>
    <x:t>양말을 의류 건조기에 넣는다.</x:t>
  </x:si>
  <x:si>
    <x:t>내곁에 있어야해 좋아해 사랑해</x:t>
  </x:si>
  <x:si>
    <x:t>왠지 부끄러운건..기분탓이겠죠?ㅎㅎ</x:t>
  </x:si>
  <x:si>
    <x:t>I finish working.</x:t>
  </x:si>
  <x:si>
    <x:t>kirael no kokoro</x:t>
  </x:si>
  <x:si>
    <x:t>다레모 시라나이 세카이 공간 시간!</x:t>
  </x:si>
  <x:si>
    <x:t>1분 4초 캐릭터 우측 하단 캡쳐</x:t>
  </x:si>
  <x:si>
    <x:t>기구</x:t>
  </x:si>
  <x:si>
    <x:t>쎄시봉</x:t>
  </x:si>
  <x:si>
    <x:t>면도</x:t>
  </x:si>
  <x:si>
    <x:t>옷깃</x:t>
  </x:si>
  <x:si>
    <x:t>제습기</x:t>
  </x:si>
  <x:si>
    <x:t>BHA</x:t>
  </x:si>
  <x:si>
    <x:t>07</x:t>
  </x:si>
  <x:si>
    <x:t>22</x:t>
  </x:si>
  <x:si>
    <x:t>06</x:t>
  </x:si>
  <x:si>
    <x:t>PS</x:t>
  </x:si>
  <x:si>
    <x:t>1급</x:t>
  </x:si>
  <x:si>
    <x:t>얼루어</x:t>
  </x:si>
  <x:si>
    <x:t>4K</x:t>
  </x:si>
  <x:si>
    <x:t>보수력</x:t>
  </x:si>
  <x:si>
    <x:t>코아네</x:t>
  </x:si>
  <x:si>
    <x:t>자갈</x:t>
  </x:si>
  <x:si>
    <x:t>카로즈</x:t>
  </x:si>
  <x:si>
    <x:t>툼스톤</x:t>
  </x:si>
  <x:si>
    <x:t>노스크</x:t>
  </x:si>
  <x:si>
    <x:t>용토</x:t>
  </x:si>
  <x:si>
    <x:t>주사기</x:t>
  </x:si>
  <x:si>
    <x:t>버섯</x:t>
  </x:si>
  <x:si>
    <x:t>가구</x:t>
  </x:si>
  <x:si>
    <x:t>운동</x:t>
  </x:si>
  <x:si>
    <x:t>피망</x:t>
  </x:si>
  <x:si>
    <x:t>캠핑장</x:t>
  </x:si>
  <x:si>
    <x:t>우레아</x:t>
  </x:si>
  <x:si>
    <x:t>소프넛</x:t>
  </x:si>
  <x:si>
    <x:t>호아드</x:t>
  </x:si>
  <x:si>
    <x:t>식염수</x:t>
  </x:si>
  <x:si>
    <x:t>화분</x:t>
  </x:si>
  <x:si>
    <x:t>결벽남</x:t>
  </x:si>
  <x:si>
    <x:t>악인전</x:t>
  </x:si>
  <x:si>
    <x:t>예정</x:t>
  </x:si>
  <x:si>
    <x:t>배수력</x:t>
  </x:si>
  <x:si>
    <x:t>치킨</x:t>
  </x:si>
  <x:si>
    <x:t>레카</x:t>
  </x:si>
  <x:si>
    <x:t>레카샤</x:t>
  </x:si>
  <x:si>
    <x:t>알등심</x:t>
  </x:si>
  <x:si>
    <x:t>유니크</x:t>
  </x:si>
  <x:si>
    <x:t>옥탑방</x:t>
  </x:si>
  <x:si>
    <x:t>창</x:t>
  </x:si>
  <x:si>
    <x:t>인공섬</x:t>
  </x:si>
  <x:si>
    <x:t>멘트</x:t>
  </x:si>
  <x:si>
    <x:t xml:space="preserve">홈바 </x:t>
  </x:si>
  <x:si>
    <x:t>아지트</x:t>
  </x:si>
  <x:si>
    <x:t>거울</x:t>
  </x:si>
  <x:si>
    <x:t>룰릿토</x:t>
  </x:si>
  <x:si>
    <x:t>인생샷</x:t>
  </x:si>
  <x:si>
    <x:t>08</x:t>
  </x:si>
  <x:si>
    <x:t>직캠</x:t>
  </x:si>
  <x:si>
    <x:t>16</x:t>
  </x:si>
  <x:si>
    <x:t>다홍</x:t>
  </x:si>
  <x:si>
    <x:t>생김새</x:t>
  </x:si>
  <x:si>
    <x:t>아티움</x:t>
  </x:si>
  <x:si>
    <x:t>홈파티</x:t>
  </x:si>
  <x:si>
    <x:t>부유</x:t>
  </x:si>
  <x:si>
    <x:t>아이비</x:t>
  </x:si>
  <x:si>
    <x:t>옥자</x:t>
  </x:si>
  <x:si>
    <x:t>고유적</x:t>
  </x:si>
  <x:si>
    <x:t>비올레</x:t>
  </x:si>
  <x:si>
    <x:t>돌계단</x:t>
  </x:si>
  <x:si>
    <x:t>성격</x:t>
  </x:si>
  <x:si>
    <x:t>샤넬</x:t>
  </x:si>
  <x:si>
    <x:t>패션</x:t>
  </x:si>
  <x:si>
    <x:t>2층</x:t>
  </x:si>
  <x:si>
    <x:t>세빛섬</x:t>
  </x:si>
  <x:si>
    <x:t>설깃살</x:t>
  </x:si>
  <x:si>
    <x:t>대패</x:t>
  </x:si>
  <x:si>
    <x:t>레전드</x:t>
  </x:si>
  <x:si>
    <x:t>하큐타</x:t>
  </x:si>
  <x:si>
    <x:t>카메라</x:t>
  </x:si>
  <x:si>
    <x:t>올레타</x:t>
  </x:si>
  <x:si>
    <x:t>안심</x:t>
  </x:si>
  <x:si>
    <x:t>다락방</x:t>
  </x:si>
  <x:si>
    <x:t>레샤</x:t>
  </x:si>
  <x:si>
    <x:t>포도밭</x:t>
  </x:si>
  <x:si>
    <x:t>온도</x:t>
  </x:si>
  <x:si>
    <x:t>앙증</x:t>
  </x:si>
  <x:si>
    <x:t>루터날</x:t>
  </x:si>
  <x:si>
    <x:t>흡수력</x:t>
  </x:si>
  <x:si>
    <x:t>도가니</x:t>
  </x:si>
  <x:si>
    <x:t>홍두깨</x:t>
  </x:si>
  <x:si>
    <x:t>레어</x:t>
  </x:si>
  <x:si>
    <x:t>쇠톱</x:t>
  </x:si>
  <x:si>
    <x:t>요리</x:t>
  </x:si>
  <x:si>
    <x:t>라티츠</x:t>
  </x:si>
  <x:si>
    <x:t>에키카</x:t>
  </x:si>
  <x:si>
    <x:t>몸관리</x:t>
  </x:si>
  <x:si>
    <x:t>아키라</x:t>
  </x:si>
  <x:si>
    <x:t>결벽녀</x:t>
  </x:si>
  <x:si>
    <x:t>클립</x:t>
  </x:si>
  <x:si>
    <x:t>홀베인</x:t>
  </x:si>
  <x:si>
    <x:t>기생충</x:t>
  </x:si>
  <x:si>
    <x:t>라우터</x:t>
  </x:si>
  <x:si>
    <x:t>파티광</x:t>
  </x:si>
  <x:si>
    <x:t>딸기</x:t>
  </x:si>
  <x:si>
    <x:t>카랴멜</x:t>
  </x:si>
  <x:si>
    <x:t>웰스팜</x:t>
  </x:si>
  <x:si>
    <x:t>식탐러</x:t>
  </x:si>
  <x:si>
    <x:t>아리타</x:t>
  </x:si>
  <x:si>
    <x:t>레몬씨</x:t>
  </x:si>
  <x:si>
    <x:t>백도선</x:t>
  </x:si>
  <x:si>
    <x:t>홍페페</x:t>
  </x:si>
  <x:si>
    <x:t>과즙미</x:t>
  </x:si>
  <x:si>
    <x:t>루릿트</x:t>
  </x:si>
  <x:si>
    <x:t>방패</x:t>
  </x:si>
  <x:si>
    <x:t>빛</x:t>
  </x:si>
  <x:si>
    <x:t>통기성</x:t>
  </x:si>
  <x:si>
    <x:t/>
  </x:si>
  <x:si>
    <x:t>버터</x:t>
  </x:si>
  <x:si>
    <x:t>텀블러</x:t>
  </x:si>
  <x:si>
    <x:t>황홀</x:t>
  </x:si>
  <x:si>
    <x:t>도공예</x:t>
  </x:si>
  <x:si>
    <x:t>러우</x:t>
  </x:si>
  <x:si>
    <x:t>실이끼</x:t>
  </x:si>
  <x:si>
    <x:t>아리카</x:t>
  </x:si>
  <x:si>
    <x:t>https://www.youtube.com/watch?v=vuWfeioOfXg&amp;list=UUD0WWP9-oZZbu_IJTeDlPbg&amp;index=20</x:t>
  </x:si>
  <x:si>
    <x:t>https://www.youtube.com/watch?v=N4z4JSoMFVg&amp;list=UUbDYnNcDL6ksIxDXW1BfvOQ&amp;index=22</x:t>
  </x:si>
  <x:si>
    <x:t>https://www.youtube.com/watch?v=LKn6Eq8GlJE&amp;list=UUbDYnNcDL6ksIxDXW1BfvOQ&amp;index=22</x:t>
  </x:si>
  <x:si>
    <x:t>https://www.youtube.com/watch?v=xiNAJslg42E&amp;list=UUZ8Y67HhPwOFGlaPHVscfWA&amp;index=23</x:t>
  </x:si>
  <x:si>
    <x:t>https://www.youtube.com/watch?v=QFOJsA5n8gw&amp;list=UUbDYnNcDL6ksIxDXW1BfvOQ&amp;index=22</x:t>
  </x:si>
  <x:si>
    <x:t>https://www.youtube.com/watch?v=3TqRZt5lrDc&amp;list=UUbDYnNcDL6ksIxDXW1BfvOQ&amp;index=22</x:t>
  </x:si>
  <x:si>
    <x:t>https://www.youtube.com/watch?v=LIvStIH3E9w&amp;list=UUZ8Y67HhPwOFGlaPHVscfWA&amp;index=25</x:t>
  </x:si>
  <x:si>
    <x:t>https://www.youtube.com/watch?v=Vy-uAmlA0XM&amp;list=UUbDYnNcDL6ksIxDXW1BfvOQ&amp;index=22</x:t>
  </x:si>
  <x:si>
    <x:t>https://www.youtube.com/watch?v=rL_Ihav6TkA&amp;list=UUbDYnNcDL6ksIxDXW1BfvOQ&amp;index=22</x:t>
  </x:si>
  <x:si>
    <x:t>1. Camera: 700 TVL 170 degree wide-angle camera with a microphone?A1280*960 0.5LUX</x:t>
  </x:si>
  <x:si>
    <x:t>https://www.youtube.com/watch?v=z7fOhwkhwcg&amp;list=UUD0WWP9-oZZbu_IJTeDlPbg&amp;index=22</x:t>
  </x:si>
  <x:si>
    <x:t>https://www.youtube.com/watch?v=9NAbeJZTHJA&amp;list=UUbDYnNcDL6ksIxDXW1BfvOQ&amp;index=22</x:t>
  </x:si>
  <x:si>
    <x:t>;사용자가 원하는 대로 Steady(정상), Breathe(호흡), Battery Status(배터리 상태), Off(끔)의 4가지 모드로 설정</x:t>
  </x:si>
  <x:si>
    <x:t>https://www.youtube.com/watch?v=x_iTzqUwWz8&amp;list=UUbDYnNcDL6ksIxDXW1BfvOQ&amp;index=22</x:t>
  </x:si>
  <x:si>
    <x:t>https://www.youtube.com/watch?v=I_haLOnRQ6A&amp;list=UUbDYnNcDL6ksIxDXW1BfvOQ&amp;index=22</x:t>
  </x:si>
  <x:si>
    <x:t>scientific food.
알루미늄 박 박스 만들기
	빛
	비료
공기순환 항온,항습,환풍기
	가습은 비가 오는 것처럼 하여 공급하면 어떤가?</x:t>
  </x:si>
  <x:si>
    <x:t>police : There was a robbery at a bakery on Wall Street about an hour ago.</x:t>
  </x:si>
  <x:si>
    <x:t>without your protection,such industries might be weakened by competition</x:t>
  </x:si>
  <x:si>
    <x:t>http://www.gmarket.co.kr/challenge/neo_copy/CheckNotice.html?dt=03:00~06:30</x:t>
  </x:si>
  <x:si>
    <x:t>THEY WERE TIRED with men,women and children sitting or sleeping on blankets</x:t>
  </x:si>
  <x:si>
    <x:t>Omae wa Mada Gunma wo Shiranai - 12 END (ANIMAX 1280x720 x264 AAC).mp4  ?</x:t>
  </x:si>
  <x:si>
    <x:t>이 예문(예시 문장)의 경우 문맥의 내용상으로 판단해야하는 문제지 문법적으로 판단해야하는 문제가 아닌 어려운 문제가 아닐지 싶다)</x:t>
  </x:si>
  <x:si>
    <x:t>Men are blind to their own faults,but never lose sight of their neighbor's</x:t>
  </x:si>
  <x:si>
    <x:t>레이트 모드(Rate Mode), 아크로바틱 모드(Acrobatic Mode), 메뉴얼 모드(Manual Mode) 라고도 부릅니다. 기체가 어떻게 움직이는지 확인하기 위한 자이로 센서 외에 컴퓨터가 동작하지 않고 파일럿이 모든 제어를 담당하는 비행입니다. 컴퓨터가 조정에 개입하지 않기 때문에 파일럿이 의도하지 않은 움직임을 보이지 않습니다. 이 모드에서 조종 레버는 기체의 기운 각도를 조종하는 것이 아니라 기체가 기우는 속도를 조종합니다. 예를 들어 엘리베이터 레버로 피치를 내리면 레버의 양만큼의 속도로 기체가 기웁니다. 다시 레버를 원위치 시키면 기체 회전 속도는 0이 되기 때문에 방금 설정된 피치가 내려간 각도를 계속 유지하게 됩니다. 수평으로 돌아 오려면 반대 방향으로 같은 양 만큼의 회전 속도를 주기 위해 레버를 반대로 당겨야 합니다. 기체를 기울이고 그 별도의 레버 조작이 없으면 그 상태를 유지하기 때문에 빠르고 급격한 동작이 가능해서 회전(Flip) 등의 묘기 비행을 할 수 있습니다. 비행 방법 중 가장 어려운 방법으로 익숙해 지기까지 연습이 필요합니다.</x:t>
  </x:si>
  <x:si>
    <x:t xml:space="preserve">
레몬녹차수
림프절 마사지
씻기
코뽕
HYDRATION
SEBUM
MOISTURELIZER
Hell no.
skin
진피
pore
wash with water
switch to BHA.
switch to oil-free product.
linoleic acid high.(피부침투가 높음. 피지조절)
oleic acid down.(보습에 좋음.피부침투가 나쁨.마지막에 뿌리기)
quite balanced but still high in oleic.
	Jojoba oil
	coconut oil
great for oily skin
	rosehip oil
	grape seed oil
quite balanced but still high in linoleic
...oil fatty acid profile.     이라고 goolgling
hemp seed oil
	highly recommend.
pumpkin seed oil
히알루론산
rosehip oil.(바르는 용도)
Jojoba oil(1st cleansing)
tamanu oil(healing oil)(2nd cleansing
레티놀.
</x:t>
  </x:si>
  <x:si>
    <x:t>화장품</x:t>
  </x:si>
  <x:si>
    <x:t>NH4</x:t>
  </x:si>
  <x:si>
    <x:t>VCC</x:t>
  </x:si>
  <x:si>
    <x:t>포박</x:t>
  </x:si>
  <x:si>
    <x:t>피부</x:t>
  </x:si>
  <x:si>
    <x:t>잘한다</x:t>
  </x:si>
  <x:si>
    <x:t>선곡</x:t>
  </x:si>
  <x:si>
    <x:t>캠핑카</x:t>
  </x:si>
  <x:si>
    <x:t>RS</x:t>
  </x:si>
  <x:si>
    <x:t>플롯</x:t>
  </x:si>
  <x:si>
    <x:t>NO3</x:t>
  </x:si>
  <x:si>
    <x:t>주름</x:t>
  </x:si>
  <x:si>
    <x:t>고차원</x:t>
  </x:si>
  <x:si>
    <x:t>그륜힐</x:t>
  </x:si>
  <x:si>
    <x:t>엽란</x:t>
  </x:si>
  <x:si>
    <x:t>안아줘</x:t>
  </x:si>
  <x:si>
    <x:t>물총</x:t>
  </x:si>
  <x:si>
    <x:t>ABS</x:t>
  </x:si>
  <x:si>
    <x:t>he</x:t>
  </x:si>
  <x:si>
    <x:t>백김치</x:t>
  </x:si>
  <x:si>
    <x:t>항균</x:t>
  </x:si>
  <x:si>
    <x:t>발리엘</x:t>
  </x:si>
  <x:si>
    <x:t>토스트</x:t>
  </x:si>
  <x:si>
    <x:t>보송</x:t>
  </x:si>
  <x:si>
    <x:t>소닉</x:t>
  </x:si>
  <x:si>
    <x:t>불총</x:t>
  </x:si>
  <x:si>
    <x:t>덮밥</x:t>
  </x:si>
  <x:si>
    <x:t>후마타</x:t>
  </x:si>
  <x:si>
    <x:t>뇌새김</x:t>
  </x:si>
  <x:si>
    <x:t>레크그</x:t>
  </x:si>
  <x:si>
    <x:t>보통</x:t>
  </x:si>
  <x:si>
    <x:t>자쿰</x:t>
  </x:si>
  <x:si>
    <x:t>레드향</x:t>
  </x:si>
  <x:si>
    <x:t>콩</x:t>
  </x:si>
  <x:si>
    <x:t>흙</x:t>
  </x:si>
  <x:si>
    <x:t>라이엘</x:t>
  </x:si>
  <x:si>
    <x:t>NH3</x:t>
  </x:si>
  <x:si>
    <x:t>아키스</x:t>
  </x:si>
  <x:si>
    <x:t>아키르</x:t>
  </x:si>
  <x:si>
    <x:t>포션</x:t>
  </x:si>
  <x:si>
    <x:t>예약</x:t>
  </x:si>
  <x:si>
    <x:t>단백질</x:t>
  </x:si>
  <x:si>
    <x:t>여행</x:t>
  </x:si>
  <x:si>
    <x:t>안경</x:t>
  </x:si>
  <x:si>
    <x:t>007</x:t>
  </x:si>
  <x:si>
    <x:t>미옥</x:t>
  </x:si>
  <x:si>
    <x:t>LCD</x:t>
  </x:si>
  <x:si>
    <x:t>비닐</x:t>
  </x:si>
  <x:si>
    <x:t>주옥</x:t>
  </x:si>
  <x:si>
    <x:t>침낭</x:t>
  </x:si>
  <x:si>
    <x:t>MM</x:t>
  </x:si>
  <x:si>
    <x:t>송포유</x:t>
  </x:si>
  <x:si>
    <x:t>견익기</x:t>
  </x:si>
  <x:si>
    <x:t>밥먹기</x:t>
  </x:si>
  <x:si>
    <x:t>생오이</x:t>
  </x:si>
  <x:si>
    <x:t>q</x:t>
  </x:si>
  <x:si>
    <x:t>마스크</x:t>
  </x:si>
  <x:si>
    <x:t>타마</x:t>
  </x:si>
  <x:si>
    <x:t>울아</x:t>
  </x:si>
  <x:si>
    <x:t>키즈나</x:t>
  </x:si>
  <x:si>
    <x:t>v</x:t>
  </x:si>
  <x:si>
    <x:t>라텍스</x:t>
  </x:si>
  <x:si>
    <x:t>미역국</x:t>
  </x:si>
  <x:si>
    <x:t>울</x:t>
  </x:si>
  <x:si>
    <x:t>취나물</x:t>
  </x:si>
  <x:si>
    <x:t>열차</x:t>
  </x:si>
  <x:si>
    <x:t>일라온</x:t>
  </x:si>
  <x:si>
    <x:t>게시자</x:t>
  </x:si>
  <x:si>
    <x:t>NO2</x:t>
  </x:si>
  <x:si>
    <x:t>피에르</x:t>
  </x:si>
  <x:si>
    <x:t>냉장고</x:t>
  </x:si>
  <x:si>
    <x:t>화분2</x:t>
  </x:si>
  <x:si>
    <x:t>NEW</x:t>
  </x:si>
  <x:si>
    <x:t>식탁</x:t>
  </x:si>
  <x:si>
    <x:t>PC</x:t>
  </x:si>
  <x:si>
    <x:t>클레이</x:t>
  </x:si>
  <x:si>
    <x:t>삐에로</x:t>
  </x:si>
  <x:si>
    <x:t>냉동실</x:t>
  </x:si>
  <x:si>
    <x:t>식습관</x:t>
  </x:si>
  <x:si>
    <x:t>수태</x:t>
  </x:si>
  <x:si>
    <x:t>아저씨</x:t>
  </x:si>
  <x:si>
    <x:t>주인공</x:t>
  </x:si>
  <x:si>
    <x:t>T</x:t>
  </x:si>
  <x:si>
    <x:t>PQQ</x:t>
  </x:si>
  <x:si>
    <x:t>그린빈</x:t>
  </x:si>
  <x:si>
    <x:t>화장솜</x:t>
  </x:si>
  <x:si>
    <x:t>황태죽</x:t>
  </x:si>
  <x:si>
    <x:t>모아나</x:t>
  </x:si>
  <x:si>
    <x:t>gas</x:t>
  </x:si>
  <x:si>
    <x:t>사무실</x:t>
  </x:si>
  <x:si>
    <x:t>멍지</x:t>
  </x:si>
  <x:si>
    <x:t>물주기</x:t>
  </x:si>
  <x:si>
    <x:t>연극관</x:t>
  </x:si>
  <x:si>
    <x:t>생각</x:t>
  </x:si>
  <x:si>
    <x:t>랑</x:t>
  </x:si>
  <x:si>
    <x:t>상황극</x:t>
  </x:si>
  <x:si>
    <x:t>식사</x:t>
  </x:si>
  <x:si>
    <x:t>트로피</x:t>
  </x:si>
  <x:si>
    <x:t>술장</x:t>
  </x:si>
  <x:si>
    <x:t>면</x:t>
  </x:si>
  <x:si>
    <x:t>A</x:t>
  </x:si>
  <x:si>
    <x:t>런닝맨</x:t>
  </x:si>
  <x:si>
    <x:t>치워죠</x:t>
  </x:si>
  <x:si>
    <x:t>GND</x:t>
  </x:si>
  <x:si>
    <x:t>I</x:t>
  </x:si>
  <x:si>
    <x:t>cnc</x:t>
  </x:si>
  <x:si>
    <x:t>쥬비</x:t>
  </x:si>
  <x:si>
    <x:t>콜렛</x:t>
  </x:si>
  <x:si>
    <x:t>노래</x:t>
  </x:si>
  <x:si>
    <x:t>번개</x:t>
  </x:si>
  <x:si>
    <x:t>인사</x:t>
  </x:si>
  <x:si>
    <x:t>그리즐</x:t>
  </x:si>
  <x:si>
    <x:t>헤켈리</x:t>
  </x:si>
  <x:si>
    <x:t>잠만자</x:t>
  </x:si>
  <x:si>
    <x:t>습도.</x:t>
  </x:si>
  <x:si>
    <x:t>상토</x:t>
  </x:si>
  <x:si>
    <x:t>라모아</x:t>
  </x:si>
  <x:si>
    <x:t>유성우</x:t>
  </x:si>
  <x:si>
    <x:t>IPA</x:t>
  </x:si>
  <x:si>
    <x:t>안예은</x:t>
  </x:si>
  <x:si>
    <x:t>ale</x:t>
  </x:si>
  <x:si>
    <x:t>온도.</x:t>
  </x:si>
  <x:si>
    <x:t>빵집</x:t>
  </x:si>
  <x:si>
    <x:t>김자반</x:t>
  </x:si>
  <x:si>
    <x:t>산사태</x:t>
  </x:si>
  <x:si>
    <x:t>동물</x:t>
  </x:si>
  <x:si>
    <x:t>그만둬</x:t>
  </x:si>
  <x:si>
    <x:t>하루나</x:t>
  </x:si>
  <x:si>
    <x:t>GH</x:t>
  </x:si>
  <x:si>
    <x:t>하지크</x:t>
  </x:si>
  <x:si>
    <x:t>관점</x:t>
  </x:si>
  <x:si>
    <x:t>ID</x:t>
  </x:si>
  <x:si>
    <x:t>or</x:t>
  </x:si>
  <x:si>
    <x:t>물꽂이</x:t>
  </x:si>
  <x:si>
    <x:t>화염검</x:t>
  </x:si>
  <x:si>
    <x:t>나 x</x:t>
  </x:si>
  <x:si>
    <x:t>CRS</x:t>
  </x:si>
  <x:si>
    <x:t>청새치</x:t>
  </x:si>
  <x:si>
    <x:t>(o)</x:t>
  </x:si>
  <x:si>
    <x:t>노레아</x:t>
  </x:si>
  <x:si>
    <x:t>응</x:t>
  </x:si>
  <x:si>
    <x:t>아라르</x:t>
  </x:si>
  <x:si>
    <x:t>장보기</x:t>
  </x:si>
  <x:si>
    <x:t>신문지</x:t>
  </x:si>
  <x:si>
    <x:t>죽어줘</x:t>
  </x:si>
  <x:si>
    <x:t>하자크</x:t>
  </x:si>
  <x:si>
    <x:t xml:space="preserve">  </x:t>
  </x:si>
  <x:si>
    <x:t>해달</x:t>
  </x:si>
  <x:si>
    <x:t>다리</x:t>
  </x:si>
  <x:si>
    <x:t>배추</x:t>
  </x:si>
  <x:si>
    <x:t>메달</x:t>
  </x:si>
  <x:si>
    <x:t>테르마</x:t>
  </x:si>
  <x:si>
    <x:t>슬퍼</x:t>
  </x:si>
  <x:si>
    <x:t>tea</x:t>
  </x:si>
  <x:si>
    <x:t>물</x:t>
  </x:si>
  <x:si>
    <x:t>fog</x:t>
  </x:si>
  <x:si>
    <x:t>쿨러</x:t>
  </x:si>
  <x:si>
    <x:t>괜찮아</x:t>
  </x:si>
  <x:si>
    <x:t>이카리</x:t>
  </x:si>
  <x:si>
    <x:t>아티아</x:t>
  </x:si>
  <x:si>
    <x:t>훈장</x:t>
  </x:si>
  <x:si>
    <x:t>너</x:t>
  </x:si>
  <x:si>
    <x:t>이이요</x:t>
  </x:si>
  <x:si>
    <x:t>여어</x:t>
  </x:si>
  <x:si>
    <x:t>and</x:t>
  </x:si>
  <x:si>
    <x:t>첫.</x:t>
  </x:si>
  <x:si>
    <x:t>홀리카</x:t>
  </x:si>
  <x:si>
    <x:t>라파엘</x:t>
  </x:si>
  <x:si>
    <x:t>한설진</x:t>
  </x:si>
  <x:si>
    <x:t>시타테</x:t>
  </x:si>
  <x:si>
    <x:t>xo</x:t>
  </x:si>
  <x:si>
    <x:t>한국말</x:t>
  </x:si>
  <x:si>
    <x:t>다간</x:t>
  </x:si>
  <x:si>
    <x:t>she</x:t>
  </x:si>
  <x:si>
    <x:t>흩어진</x:t>
  </x:si>
  <x:si>
    <x:t>때찌</x:t>
  </x:si>
  <x:si>
    <x:t>들켰당</x:t>
  </x:si>
  <x:si>
    <x:t>쿠로아</x:t>
  </x:si>
  <x:si>
    <x:t>실리콘</x:t>
  </x:si>
  <x:si>
    <x:t>접시</x:t>
  </x:si>
  <x:si>
    <x:t>난</x:t>
  </x:si>
  <x:si>
    <x:t>예기</x:t>
  </x:si>
  <x:si>
    <x:t>살크업</x:t>
  </x:si>
  <x:si>
    <x:t>이유식</x:t>
  </x:si>
  <x:si>
    <x:t>책장</x:t>
  </x:si>
  <x:si>
    <x:t>옷입어</x:t>
  </x:si>
  <x:si>
    <x:t>달콤한</x:t>
  </x:si>
  <x:si>
    <x:t>크시슬</x:t>
  </x:si>
  <x:si>
    <x:t>비폴렌</x:t>
  </x:si>
  <x:si>
    <x:t>에?</x:t>
  </x:si>
  <x:si>
    <x:t>미타?</x:t>
  </x:si>
  <x:si>
    <x:t>씻기</x:t>
  </x:si>
  <x:si>
    <x:t>카시타</x:t>
  </x:si>
  <x:si>
    <x:t>냉장실</x:t>
  </x:si>
  <x:si>
    <x:t>캥거루</x:t>
  </x:si>
  <x:si>
    <x:t>스치는</x:t>
  </x:si>
  <x:si>
    <x:t>테루노</x:t>
  </x:si>
  <x:si>
    <x:t>TDS</x:t>
  </x:si>
  <x:si>
    <x:t>블래크</x:t>
  </x:si>
  <x:si>
    <x:t>얇고</x:t>
  </x:si>
  <x:si>
    <x:t>리씨트</x:t>
  </x:si>
  <x:si>
    <x:t>그린티</x:t>
  </x:si>
  <x:si>
    <x:t>광어</x:t>
  </x:si>
  <x:si>
    <x:t>너 x</x:t>
  </x:si>
  <x:si>
    <x:t>o</x:t>
  </x:si>
  <x:si>
    <x:t>풍운</x:t>
  </x:si>
  <x:si>
    <x:t>시래기</x:t>
  </x:si>
  <x:si>
    <x:t>주문</x:t>
  </x:si>
  <x:si>
    <x:t>비트</x:t>
  </x:si>
  <x:si>
    <x:t>배음료</x:t>
  </x:si>
  <x:si>
    <x:t>맥주집</x:t>
  </x:si>
  <x:si>
    <x:t>항염</x:t>
  </x:si>
  <x:si>
    <x:t>화</x:t>
  </x:si>
  <x:si>
    <x:t>it</x:t>
  </x:si>
  <x:si>
    <x:t>계량법</x:t>
  </x:si>
  <x:si>
    <x:t>알코올</x:t>
  </x:si>
  <x:si>
    <x:t>아몬드</x:t>
  </x:si>
  <x:si>
    <x:t>울브스</x:t>
  </x:si>
  <x:si>
    <x:t>저수지</x:t>
  </x:si>
  <x:si>
    <x:t>철심</x:t>
  </x:si>
  <x:si>
    <x:t>초혼</x:t>
  </x:si>
  <x:si>
    <x:t>젓가락</x:t>
  </x:si>
  <x:si>
    <x:t>자몽</x:t>
  </x:si>
  <x:si>
    <x:t>신분증</x:t>
  </x:si>
  <x:si>
    <x:t>적외선</x:t>
  </x:si>
  <x:si>
    <x:t>참고</x:t>
  </x:si>
  <x:si>
    <x:t>옷장문</x:t>
  </x:si>
  <x:si>
    <x:t>바이어</x:t>
  </x:si>
  <x:si>
    <x:t>https://www.youtube.com/watch?v=kRD5UYtoLFk&amp;list=PLRWai-6x8H1PGfwLR0sE2BNYsqtA-MJv-&amp;index=2&amp;oref=https%3A%2F%2Fwww.youtube.com%2Fwatch%3Fv%3DkRD5UYtoLFk%26list%3DPLRWai-6x8H1PGfwLR0sE2BNYsqtA-MJv-%26index%3D2&amp;has_verified=1</x:t>
  </x:si>
  <x:si>
    <x:t>-------------------------------------------------------------------------------------------------------------------------------------------------------------------------------------------------------------------------------</x:t>
  </x:si>
  <x:si>
    <x:t>애티 모드 (Atti Mode), 앵글 모드(angle Mode), 스테이블 모드(Stable 모드)라고도 부릅니다. 가속센서 (Accelerometer)와 자이로 센서(Gyro Sensor)를 이용하여 파일럿이 아무 명령을 내리지 않으면 기체가 항상 수평을 유지하도록 합니다. 비행 중에도 특정 각도 이상 기체가 기울어 지는 것을 제어하기 때문에 스로틀을 올리는 것 만으로 기본적인 비행이 가능합니다. 비행 모드 선택 기능이 없는 멀티 콥터는 대부분 self level mode를 기본 조종 모드합니다.  하지만 멀티 콥터의 전방이 파일럿을 향하는 경우 좌우가 반대로 바뀌기 때문에 조종 방향에 대한 연습이 필요합니다.</x:t>
  </x:si>
  <x:si>
    <x:t>.................................................................................................................................................................................................................................................................................................................................................................................................................................거기 있어줄래요?</x:t>
  </x:si>
  <x:si>
    <x:t>절벽</x:t>
  </x:si>
  <x:si>
    <x:t>검출법</x:t>
  </x:si>
  <x:si>
    <x:t>정원</x:t>
  </x:si>
  <x:si>
    <x:t>방문</x:t>
  </x:si>
  <x:si>
    <x:t>향료</x:t>
  </x:si>
  <x:si>
    <x:t>아노아</x:t>
  </x:si>
  <x:si>
    <x:t>아기발</x:t>
  </x:si>
  <x:si>
    <x:t>홀커터</x:t>
  </x:si>
  <x:si>
    <x:t>아카엘</x:t>
  </x:si>
  <x:si>
    <x:t>산불</x:t>
  </x:si>
  <x:si>
    <x:t>ISS</x:t>
  </x:si>
  <x:si>
    <x:t>치즈</x:t>
  </x:si>
  <x:si>
    <x:t>회색</x:t>
  </x:si>
  <x:si>
    <x:t>레이아</x:t>
  </x:si>
  <x:si>
    <x:t>변환기</x:t>
  </x:si>
  <x:si>
    <x:t>다가와</x:t>
  </x:si>
  <x:si>
    <x:t>이끼</x:t>
  </x:si>
  <x:si>
    <x:t>김치</x:t>
  </x:si>
  <x:si>
    <x:t>깨</x:t>
  </x:si>
  <x:si>
    <x:t>뇌과학</x:t>
  </x:si>
  <x:si>
    <x:t>수장룡</x:t>
  </x:si>
  <x:si>
    <x:t>단호박</x:t>
  </x:si>
  <x:si>
    <x:t>고래</x:t>
  </x:si>
  <x:si>
    <x:t>토마토</x:t>
  </x:si>
  <x:si>
    <x:t>네이버</x:t>
  </x:si>
  <x:si>
    <x:t>컨셉션</x:t>
  </x:si>
  <x:si>
    <x:t>구매</x:t>
  </x:si>
  <x:si>
    <x:t>테케리</x:t>
  </x:si>
  <x:si>
    <x:t>인사동</x:t>
  </x:si>
  <x:si>
    <x:t>카노콘</x:t>
  </x:si>
  <x:si>
    <x:t>Ar</x:t>
  </x:si>
  <x:si>
    <x:t>맛음식</x:t>
  </x:si>
  <x:si>
    <x:t>N2</x:t>
  </x:si>
  <x:si>
    <x:t>롤빵</x:t>
  </x:si>
  <x:si>
    <x:t>갈곳</x:t>
  </x:si>
  <x:si>
    <x:t>양상추</x:t>
  </x:si>
  <x:si>
    <x:t>루루</x:t>
  </x:si>
  <x:si>
    <x:t>car</x:t>
  </x:si>
  <x:si>
    <x:t>Al</x:t>
  </x:si>
  <x:si>
    <x:t>PE</x:t>
  </x:si>
  <x:si>
    <x:t>솔라임</x:t>
  </x:si>
  <x:si>
    <x:t>문가비</x:t>
  </x:si>
  <x:si>
    <x:t>흡향제</x:t>
  </x:si>
  <x:si>
    <x:t>식</x:t>
  </x:si>
  <x:si>
    <x:t>식물원</x:t>
  </x:si>
  <x:si>
    <x:t>H2</x:t>
  </x:si>
  <x:si>
    <x:t>분리법</x:t>
  </x:si>
  <x:si>
    <x:t>박쥐</x:t>
  </x:si>
  <x:si>
    <x:t>뿌듯</x:t>
  </x:si>
  <x:si>
    <x:t>건파</x:t>
  </x:si>
  <x:si>
    <x:t>엠카</x:t>
  </x:si>
  <x:si>
    <x:t>불고기</x:t>
  </x:si>
  <x:si>
    <x:t>미트볼</x:t>
  </x:si>
  <x:si>
    <x:t>toy</x:t>
  </x:si>
  <x:si>
    <x:t>건키위</x:t>
  </x:si>
  <x:si>
    <x:t>계단</x:t>
  </x:si>
  <x:si>
    <x:t>그릇</x:t>
  </x:si>
  <x:si>
    <x:t>상어송</x:t>
  </x:si>
  <x:si>
    <x:t>CO</x:t>
  </x:si>
  <x:si>
    <x:t>소닉붐</x:t>
  </x:si>
  <x:si>
    <x:t>사랑해</x:t>
  </x:si>
  <x:si>
    <x:t>떨려요</x:t>
  </x:si>
  <x:si>
    <x:t>노팅힐</x:t>
  </x:si>
  <x:si>
    <x:t>해맑음</x:t>
  </x:si>
  <x:si>
    <x:t>뚝불</x:t>
  </x:si>
  <x:si>
    <x:t>식물</x:t>
  </x:si>
  <x:si>
    <x:t>홀쏘</x:t>
  </x:si>
  <x:si>
    <x:t>냉동고</x:t>
  </x:si>
  <x:si>
    <x:t>상의</x:t>
  </x:si>
  <x:si>
    <x:t>집부엌</x:t>
  </x:si>
  <x:si>
    <x:t>볼뽀뽀</x:t>
  </x:si>
  <x:si>
    <x:t>로션</x:t>
  </x:si>
  <x:si>
    <x:t>튜닝</x:t>
  </x:si>
  <x:si>
    <x:t>야다</x:t>
  </x:si>
  <x:si>
    <x:t>컴퓨터</x:t>
  </x:si>
  <x:si>
    <x:t>헤아르</x:t>
  </x:si>
  <x:si>
    <x:t>책받침</x:t>
  </x:si>
  <x:si>
    <x:t>제논</x:t>
  </x:si>
  <x:si>
    <x:t>사냥</x:t>
  </x:si>
  <x:si>
    <x:t>큰 돌</x:t>
  </x:si>
  <x:si>
    <x:t>인공토</x:t>
  </x:si>
  <x:si>
    <x:t>rc</x:t>
  </x:si>
  <x:si>
    <x:t>톳무침</x:t>
  </x:si>
  <x:si>
    <x:t>건망고</x:t>
  </x:si>
  <x:si>
    <x:t>미이라</x:t>
  </x:si>
  <x:si>
    <x:t>2기</x:t>
  </x:si>
  <x:si>
    <x:t>Pb</x:t>
  </x:si>
  <x:si>
    <x:t>베테랑</x:t>
  </x:si>
  <x:si>
    <x:t>얹는다</x:t>
  </x:si>
  <x:si>
    <x:t>은수야</x:t>
  </x:si>
  <x:si>
    <x:t>토랜투</x:t>
  </x:si>
  <x:si>
    <x:t>소유샤</x:t>
  </x:si>
  <x:si>
    <x:t>젓갈</x:t>
  </x:si>
  <x:si>
    <x:t>물통</x:t>
  </x:si>
  <x:si>
    <x:t>art</x:t>
  </x:si>
  <x:si>
    <x:t>키위</x:t>
  </x:si>
  <x:si>
    <x:t>왕게임</x:t>
  </x:si>
  <x:si>
    <x:t>터널</x:t>
  </x:si>
  <x:si>
    <x:t>또한</x:t>
  </x:si>
  <x:si>
    <x:t>사과</x:t>
  </x:si>
  <x:si>
    <x:t>결혼</x:t>
  </x:si>
  <x:si>
    <x:t>으앙</x:t>
  </x:si>
  <x:si>
    <x:t>환영식</x:t>
  </x:si>
  <x:si>
    <x:t>무</x:t>
  </x:si>
  <x:si>
    <x:t>에이레</x:t>
  </x:si>
  <x:si>
    <x:t>힐</x:t>
  </x:si>
  <x:si>
    <x:t>아온</x:t>
  </x:si>
  <x:si>
    <x:t>화장대</x:t>
  </x:si>
  <x:si>
    <x:t>미타.</x:t>
  </x:si>
  <x:si>
    <x:t>낯설어</x:t>
  </x:si>
  <x:si>
    <x:t>한호현</x:t>
  </x:si>
  <x:si>
    <x:t>동굴</x:t>
  </x:si>
  <x:si>
    <x:t>신호등</x:t>
  </x:si>
  <x:si>
    <x:t>카리아</x:t>
  </x:si>
  <x:si>
    <x:t xml:space="preserve">1기 </x:t>
  </x:si>
  <x:si>
    <x:t>거대한</x:t>
  </x:si>
  <x:si>
    <x:t>테라스</x:t>
  </x:si>
  <x:si>
    <x:t>진실</x:t>
  </x:si>
  <x:si>
    <x:t>빨리가</x:t>
  </x:si>
  <x:si>
    <x:t>두려워</x:t>
  </x:si>
  <x:si>
    <x:t>카젤라</x:t>
  </x:si>
  <x:si>
    <x:t>자연</x:t>
  </x:si>
  <x:si>
    <x:t>선율</x:t>
  </x:si>
  <x:si>
    <x:t>2급</x:t>
  </x:si>
  <x:si>
    <x:t>https://www.youtube.com/watch?v=Emz42hRW9EU</x:t>
  </x:si>
  <x:si>
    <x:t>http://www.youtube.com/watch?v=id81KupWpFU</x:t>
  </x:si>
  <x:si>
    <x:t>I DO run very fast.(20% adjective=ADVERB)</x:t>
  </x:si>
  <x:si>
    <x:t>https://www.youtube.com/watch?v=zbKEln8GOuk</x:t>
  </x:si>
  <x:si>
    <x:t>https://www.youtube.com/watch?v=SjiJj_5yg_Y</x:t>
  </x:si>
  <x:si>
    <x:t>https://www.youtube.com/watch?v=jWhSQcav2cg</x:t>
  </x:si>
  <x:si>
    <x:t>https://www.youtube.com/watch?v=Br6lxWKBEQ8</x:t>
  </x:si>
  <x:si>
    <x:t>https://www.youtube.com/watch?v=AEQpXDrLhDM</x:t>
  </x:si>
  <x:si>
    <x:t>https://www.youtube.com/watch?v=3D2osDkeHkw</x:t>
  </x:si>
  <x:si>
    <x:t>https://www.youtube.com/watch?v=QYBpiBrcioc</x:t>
  </x:si>
  <x:si>
    <x:t>https://www.youtube.com/watch?v=_Op6nL9xLYY</x:t>
  </x:si>
  <x:si>
    <x:t>간식 - 일어난 다음 간편한 보충제 쉐이크 한 잔, 잘 익은 바나나 1개</x:t>
  </x:si>
  <x:si>
    <x:t>I like you and I like your brother.(에안드)</x:t>
  </x:si>
  <x:si>
    <x:t>https://www.youtube.com/watch?v=LSkKJslf5Vc</x:t>
  </x:si>
  <x:si>
    <x:t>https://www.youtube.com/watch?v=3cS964_AlMY</x:t>
  </x:si>
  <x:si>
    <x:t>https://www.youtube.com/watch?v=tQ_LbF8ofsY</x:t>
  </x:si>
  <x:si>
    <x:t>https://www.youtube.com/watch?v=xmTgqa4w8yY</x:t>
  </x:si>
  <x:si>
    <x:t>https://www.youtube.com/watch?v=iJPhnP6_X1U</x:t>
  </x:si>
  <x:si>
    <x:t>첫끼 - 잡곡밥 한공기, 돼지고기 또는 소고기, 견과류, 식이섬유(해조류)</x:t>
  </x:si>
  <x:si>
    <x:t>I DO jump very high.(20% adjective=ADVERB)</x:t>
  </x:si>
  <x:si>
    <x:t>https://www.youtube.com/watch?v=1s6K_R9B9Mc</x:t>
  </x:si>
  <x:si>
    <x:t>https://www.youtube.com/watch?v=q5b3CUk1y5s</x:t>
  </x:si>
  <x:si>
    <x:t>https://www.youtube.com/watch?v=OxYi3jkcEjs</x:t>
  </x:si>
  <x:si>
    <x:t>VEE 핀의 전압은 명암을 정의한다. 정상적인 설정은 0.4와 0.9V 사이</x:t>
  </x:si>
  <x:si>
    <x:t>I went to a very nice but cheap restaurant.</x:t>
  </x:si>
  <x:si>
    <x:t>https://www.youtube.com/watch?v=pgYdosU9cZ0</x:t>
  </x:si>
  <x:si>
    <x:t>https://www.youtube.com/watch?v=gRHj7ToQ4dE</x:t>
  </x:si>
  <x:si>
    <x:t>https://www.youtube.com/watch?v=YHDNu4JWF4Q</x:t>
  </x:si>
  <x:si>
    <x:t>I DO eat very late.(20% adjective=ADVERB)</x:t>
  </x:si>
  <x:si>
    <x:t>http://www.youtube.com/watch?v=ZUfQatCvx7s</x:t>
  </x:si>
  <x:si>
    <x:t>https://www.youtube.com/watch?v=Sl-AXUxzHws</x:t>
  </x:si>
  <x:si>
    <x:t>https://www.youtube.com/watch?v=ylTyGJD-lyI</x:t>
  </x:si>
  <x:si>
    <x:t>https://www.youtube.com/watch?v=qn6vSqR625E</x:t>
  </x:si>
  <x:si>
    <x:t>https://www.youtube.com/watch?v=Y2OPoMsTw60</x:t>
  </x:si>
  <x:si>
    <x:t>https://www.youtube.com/watch?v=D7gbimuLuSw</x:t>
  </x:si>
  <x:si>
    <x:t>https://www.youtube.com/watch?v=tn-O0ep9NH8</x:t>
  </x:si>
  <x:si>
    <x:t>https://www.youtube.com/watch?v=wcAQT7-W9tE</x:t>
  </x:si>
  <x:si>
    <x:t>FR2 5733,5752,5771,5790,5809,5828,5847,5866</x:t>
  </x:si>
  <x:si>
    <x:t>https://www.youtube.com/watch?v=Y_TwB9m2-ks</x:t>
  </x:si>
  <x:si>
    <x:t>https://www.youtube.com/watch?v=jyfdm8V52T4</x:t>
  </x:si>
  <x:si>
    <x:t>https://www.youtube.com/watch?v=lK16RYRfy6A</x:t>
  </x:si>
  <x:si>
    <x:t>Viewing Angle: 70°/70° (L/R) 50°/60° (U/D)</x:t>
  </x:si>
  <x:si>
    <x:t>https://www.youtube.com/watch?v=BeE4eXjzNkE</x:t>
  </x:si>
  <x:si>
    <x:t>https://www.youtube.com/watch?v=FsVWMDXcrcc</x:t>
  </x:si>
  <x:si>
    <x:t>https://www.youtube.com/watch?v=0jZ_fsEEXB4</x:t>
  </x:si>
  <x:si>
    <x:t>https://www.youtube.com/watch?v=8O1A2mne3Sg</x:t>
  </x:si>
  <x:si>
    <x:t>https://www.youtube.com/watch?v=Zd4YjyFTqmY</x:t>
  </x:si>
  <x:si>
    <x:t>https://www.youtube.com/watch?v=OclhPh5Y4B8</x:t>
  </x:si>
  <x:si>
    <x:t>https://www.youtube.com/watch?v=FGhC9wPpWYc</x:t>
  </x:si>
  <x:si>
    <x:t>https://www.youtube.com/watch?v=dqWUMydR3hg</x:t>
  </x:si>
  <x:si>
    <x:t>https://www.youtube.com/watch?v=zxWH_j5m7vU</x:t>
  </x:si>
  <x:si>
    <x:t>https://www.youtube.com/watch?v=yRAkktpNpLo</x:t>
  </x:si>
  <x:si>
    <x:t>https://www.youtube.com/watch?v=GyUMftMufLg</x:t>
  </x:si>
  <x:si>
    <x:t>https://www.youtube.com/watch?v=wHkSXP69o_Q</x:t>
  </x:si>
  <x:si>
    <x:t>https://www.youtube.com/watch?v=noGh3757fkY</x:t>
  </x:si>
  <x:si>
    <x:t>self level mode 비행 (Self Level Mode Flight)</x:t>
  </x:si>
  <x:si>
    <x:t>https://www.youtube.com/watch?v=_X0I8uQS74U</x:t>
  </x:si>
  <x:si>
    <x:t>https://www.youtube.com/watch?v=kAWcg9BsjN0</x:t>
  </x:si>
  <x:si>
    <x:t>https://www.youtube.com/watch?v=o_JeTDpUNCA</x:t>
  </x:si>
  <x:si>
    <x:t>https://www.youtube.com/watch?v=nSsP531kiww</x:t>
  </x:si>
  <x:si>
    <x:t>https://www.youtube.com/watch?v=S5-m07P7jHE</x:t>
  </x:si>
  <x:si>
    <x:t>https://www.youtube.com/watch?v=wgsb34d3zUI</x:t>
  </x:si>
  <x:si>
    <x:t>https://www.youtube.com/watch?v=8_nuvNuZ3iw</x:t>
  </x:si>
  <x:si>
    <x:t>https://www.youtube.com/watch?v=rUUv7rV0CFk</x:t>
  </x:si>
  <x:si>
    <x:t>https://www.youtube.com/watch?v=IGlm0nk4oK8</x:t>
  </x:si>
  <x:si>
    <x:t>https://www.youtube.com/watch?v=YMYig4yYd3Q</x:t>
  </x:si>
  <x:si>
    <x:t>https://www.youtube.com/watch?v=fPvmor9x2sM</x:t>
  </x:si>
  <x:si>
    <x:t>http://www.youtube.com/watch?v=yAmlU_n3XoM</x:t>
  </x:si>
  <x:si>
    <x:t>https://www.youtube.com/watch?v=l04O4BULxAQ</x:t>
  </x:si>
  <x:si>
    <x:t>https://www.youtube.com/watch?v=2M0GOxalGDo</x:t>
  </x:si>
  <x:si>
    <x:t>http://www.youtube.com/watch?v=DEXMHq45okM</x:t>
  </x:si>
  <x:si>
    <x:t>https://www.youtube.com/watch?v=ov8-BEsEPCY</x:t>
  </x:si>
  <x:si>
    <x:t>https://www.youtube.com/watch?v=_5Rr-OmyY2w</x:t>
  </x:si>
  <x:si>
    <x:t>https://www.youtube.com/watch?v=VFYUkFzDkeA</x:t>
  </x:si>
  <x:si>
    <x:t>https://www.youtube.com/watch?v=174s4B3o_Sg</x:t>
  </x:si>
  <x:si>
    <x:t>https://www.youtube.com/watch?v=XtDdHBw-2T4</x:t>
  </x:si>
  <x:si>
    <x:t>http://www.youtube.com/watch?v=mM7y8hauos4</x:t>
  </x:si>
  <x:si>
    <x:t>https://www.youtube.com/watch?v=ba71RpjrNPM</x:t>
  </x:si>
  <x:si>
    <x:t>http://www.youtube.com/watch?v=OaB5CGYIVP0</x:t>
  </x:si>
  <x:si>
    <x:t>https://www.youtube.com/watch?v=AkFwrdmeP5Q</x:t>
  </x:si>
  <x:si>
    <x:t>https://www.youtube.com/watch?v=QKW2FbkS1rY</x:t>
  </x:si>
  <x:si>
    <x:t>https://www.youtube.com/watch?v=uTdXKBsng2E</x:t>
  </x:si>
  <x:si>
    <x:t>https://www.youtube.com/watch?v=ukGZbsOO6mk</x:t>
  </x:si>
  <x:si>
    <x:t>http://www.youtube.com/watch?v=QuAuKTDxrBY</x:t>
  </x:si>
  <x:si>
    <x:t>https://www.youtube.com/watch?v=Egvi85sUlaA</x:t>
  </x:si>
  <x:si>
    <x:t>https://www.youtube.com/watch?v=TRi_gGxwSlk</x:t>
  </x:si>
  <x:si>
    <x:t>https://www.youtube.com/watch?v=N6LDm7bhFRM</x:t>
  </x:si>
  <x:si>
    <x:t>https://www.youtube.com/watch?v=Ogv9DOjk9Eo</x:t>
  </x:si>
  <x:si>
    <x:t>https://www.youtube.com/watch?v=8kAawMpLDeo</x:t>
  </x:si>
  <x:si>
    <x:t>https://www.youtube.com/watch?v=KYi4bfA8EAE</x:t>
  </x:si>
  <x:si>
    <x:t>https://www.youtube.com/watch?v=zbX-6xAtQ-E</x:t>
  </x:si>
  <x:si>
    <x:t>https://www.youtube.com/watch?v=Hftibm6b2Gg</x:t>
  </x:si>
  <x:si>
    <x:t>http://www.youtube.com/watch?v=1vkX-7Vz1Eo</x:t>
  </x:si>
  <x:si>
    <x:t>https://www.youtube.com/watch?v=76_Z5chOCx0</x:t>
  </x:si>
  <x:si>
    <x:t>https://www.youtube.com/watch?v=ahTLqduKTVs</x:t>
  </x:si>
  <x:si>
    <x:t>https://www.youtube.com/watch?v=HF7NzVUPtME</x:t>
  </x:si>
  <x:si>
    <x:t>https://www.youtube.com/watch?v=yswN8DS5tk8</x:t>
  </x:si>
  <x:si>
    <x:t>https://www.youtube.com/watch?v=RnXSTNDJ6RI</x:t>
  </x:si>
  <x:si>
    <x:t>https://www.youtube.com/watch?v=rh0eWQQ2O7U</x:t>
  </x:si>
  <x:si>
    <x:t>https://www.youtube.com/watch?v=q1Cr8j1ccYU</x:t>
  </x:si>
  <x:si>
    <x:t>http://www.youtube.com/watch?v=E4jVhrQXUas</x:t>
  </x:si>
  <x:si>
    <x:t>http://www.youtube.com/watch?v=9FhaPmzltT8</x:t>
  </x:si>
  <x:si>
    <x:t>전투가 끝나고 마지막 장면에서 어두움이 걷히고 밝음이 찾아오는 조용한 느낌</x:t>
  </x:si>
  <x:si>
    <x:t>https://www.youtube.com/watch?v=yKQR82D-hso</x:t>
  </x:si>
  <x:si>
    <x:t>https://www.youtube.com/watch?v=xjG-U1pGulw</x:t>
  </x:si>
  <x:si>
    <x:t>https://www.youtube.com/watch?v=X8fmP0_BeME</x:t>
  </x:si>
  <x:si>
    <x:t>https://www.youtube.com/watch?v=Z44YAaUbL3E</x:t>
  </x:si>
  <x:si>
    <x:t>https://www.youtube.com/watch?v=CoU4zwQtwUY</x:t>
  </x:si>
  <x:si>
    <x:t>https://www.youtube.com/watch?v=YLBHhtIoPB8</x:t>
  </x:si>
  <x:si>
    <x:t>https://www.youtube.com/watch?v=39i3Qfh0R4w</x:t>
  </x:si>
  <x:si>
    <x:t>https://www.youtube.com/watch?v=zYFU89qMfNI</x:t>
  </x:si>
  <x:si>
    <x:t>https://www.youtube.com/watch?v=_qbFzvkhOK0</x:t>
  </x:si>
  <x:si>
    <x:t>If he had worked hard,he might have suceed</x:t>
  </x:si>
  <x:si>
    <x:t>....고동)을 사용하면 ...가 나타나서 도와줄 거야 .........</x:t>
  </x:si>
  <x:si>
    <x:t>https://www.youtube.com/watch?v=H0hp8mFxqTc</x:t>
  </x:si>
  <x:si>
    <x:t>https://www.youtube.com/watch?v=aOJOjZiVuO8</x:t>
  </x:si>
  <x:si>
    <x:t>https://www.youtube.com/watch?v=Ekwgw13nIQ0</x:t>
  </x:si>
  <x:si>
    <x:t>https://www.youtube.com/watch?v=QSZlkINJMtk</x:t>
  </x:si>
  <x:si>
    <x:t>http://www.youtube.com/watch?v=I7bpHNfeoGo</x:t>
  </x:si>
  <x:si>
    <x:t>http://www.youtube.com/watch?v=Z5BywgyqYP8</x:t>
  </x:si>
  <x:si>
    <x:t>He is a teacher that I respect very much.</x:t>
  </x:si>
  <x:si>
    <x:t>ano hi kimi wo matsu sora to onaji de...</x:t>
  </x:si>
  <x:si>
    <x:t>http://www.youtube.com/watch?v=V6s9I8kOie8</x:t>
  </x:si>
  <x:si>
    <x:t>https://www.youtube.com/watch?v=OzeZ4w2_SgE</x:t>
  </x:si>
  <x:si>
    <x:t>https://www.youtube.com/watch?v=0WQ78mAN4Do</x:t>
  </x:si>
  <x:si>
    <x:t>https://www.youtube.com/watch?v=CUsyYfkbGBo</x:t>
  </x:si>
  <x:si>
    <x:t>https://www.youtube.com/watch?v=GEg-aUFNPWI</x:t>
  </x:si>
  <x:si>
    <x:t>https://www.youtube.com/watch?v=-ecT5XjlGPA</x:t>
  </x:si>
  <x:si>
    <x:t>이를 하면 SENSOR로 부터 오는 SIGNAL을 MONITORING 하다</x:t>
  </x:si>
  <x:si>
    <x:t>https://www.youtube.com/watch?v=ycojh7x3ttc</x:t>
  </x:si>
  <x:si>
    <x:t>He is old to enough to go to school alone</x:t>
  </x:si>
  <x:si>
    <x:t>Dimension: 54x 32x 10mm(excluding antenna)</x:t>
  </x:si>
  <x:si>
    <x:t>자기관리를 하는지를 보기 위해서 서로의 집을 1년에 한번 소개해주기로 할거에요</x:t>
  </x:si>
  <x:si>
    <x:t>https://www.youtube.com/watch?v=OSVRxftaQ3g</x:t>
  </x:si>
  <x:si>
    <x:t>https://www.youtube.com/watch?v=KOcf6p8YC08</x:t>
  </x:si>
  <x:si>
    <x:t>집게에 한쪽에 칼집을낸 스펀지를 끼고 다른 한쪽에도 칼집을 낸 스펀지를 끼어서</x:t>
  </x:si>
  <x:si>
    <x:t>She seems to have been beautiful in her day</x:t>
  </x:si>
  <x:si>
    <x:t>https://www.youtube.com/watch?v=Y1nqyhUcg5U</x:t>
  </x:si>
  <x:si>
    <x:t>https://www.youtube.com/watch?v=l6zwiT3Q2jM</x:t>
  </x:si>
  <x:si>
    <x:t>5.8GHz 주파수를 쓴다고해서 5.8GHz 주파수 하나만 쓰는게 아니라</x:t>
  </x:si>
  <x:si>
    <x:t xml:space="preserve">SIREAL COMMUNICATION의 속도를 9600ms로 설정하는 경우는 </x:t>
  </x:si>
  <x:si>
    <x:t>https://www.youtube.com/watch?v=Be5e-HYgun4</x:t>
  </x:si>
  <x:si>
    <x:t>I DO come very early.(20% adjective=ADVERB)</x:t>
  </x:si>
  <x:si>
    <x:t>https://www.youtube.com/watch?v=2px8cBeCFWE</x:t>
  </x:si>
  <x:si>
    <x:t>https://www.youtube.com/watch?v=EcvF84okzmU</x:t>
  </x:si>
  <x:si>
    <x:t>https://www.youtube.com/watch?v=MeIOXQRkjQI</x:t>
  </x:si>
  <x:si>
    <x:t>https://www.youtube.com/watch?v=pXMhnqfzgaM</x:t>
  </x:si>
  <x:si>
    <x:t>https://www.youtube.com/watch?v=UesYePNbUJk</x:t>
  </x:si>
  <x:si>
    <x:t>https://www.youtube.com/watch?v=AQbaZeby2zA</x:t>
  </x:si>
  <x:si>
    <x:t>팁8 : 이착륙시 눈이 날리는 것을 최소화 하기 위해 랜딩 패드를 사용하세요.</x:t>
  </x:si>
  <x:si>
    <x:t>FR4 5740,5760,5780,5800,5820,5840,5860,5880</x:t>
  </x:si>
  <x:si>
    <x:t>하아...............히사시부리노   혼모노노 켄........</x:t>
  </x:si>
  <x:si>
    <x:t>보통 FPV 날릴때 주로 햇빛이 있는 낮에 많이 날리죠~(밤에 날리면 불법)</x:t>
  </x:si>
  <x:si>
    <x:t>요괴 나오는 애니메이션 주인공 여자요괴가 나중에 죽는.....슬픈 애니였어</x:t>
  </x:si>
  <x:si>
    <x:t>https://www.youtube.com/watch?v=Mv9o8buWfAQ</x:t>
  </x:si>
  <x:si>
    <x:t>6.24150962915265×10^18electron =1coulomb</x:t>
  </x:si>
  <x:si>
    <x:t>이 방은 여성분들만 사용하 실 수 있는 공간이에요 여자화장실은 그쪽에 있어요</x:t>
  </x:si>
  <x:si>
    <x:t>I DO SING VERY kindly.(70% adjective + ly)</x:t>
  </x:si>
  <x:si>
    <x:t>https://www.youtube.com/watch?v=_fWrKgUd32Q</x:t>
  </x:si>
  <x:si>
    <x:t>이 방은 남자분들만 사용할 실 수 있는 공간이에요 남자화장실은 그쪽에 있어요</x:t>
  </x:si>
  <x:si>
    <x:t>perhaps It is going to be cloudy tomorrow</x:t>
  </x:si>
  <x:si>
    <x:t>FR3 5707,5685,5665,5645,5885,5905,5925,5945</x:t>
  </x:si>
  <x:si>
    <x:t>CMOS 관련하여 개발이 많이 되여 CCD 보다 화질이 좋고 노이즈가 적어져</x:t>
  </x:si>
  <x:si>
    <x:t>https://www.youtube.com/watch?v=Fo-5Kb1SdMo</x:t>
  </x:si>
  <x:si>
    <x:t>left roll,right roll과 up pitch,mid pitch</x:t>
  </x:si>
  <x:si>
    <x:t>아직....나의 안에는 ......아름다운 것이.......남아있었어..</x:t>
  </x:si>
  <x:si>
    <x:t xml:space="preserve">Binan Koukou Chikyuu Bouei-bu Happy Kiss! </x:t>
  </x:si>
  <x:si>
    <x:t>https://www.youtube.com/watch?v=q_NoCyHBv1E</x:t>
  </x:si>
  <x:si>
    <x:t>I do not know whether or not he is married</x:t>
  </x:si>
  <x:si>
    <x:t>FR1 5865,5845,5825,5805,5785,5765,5745,5725</x:t>
  </x:si>
  <x:si>
    <x:t>It is clever of her to make such a mistake</x:t>
  </x:si>
  <x:si>
    <x:t>perhaps Harry might not have met his mother</x:t>
  </x:si>
  <x:si>
    <x:t xml:space="preserve">future perfect progressive는 거의 쓰이지 않는 표현이다 </x:t>
  </x:si>
  <x:si>
    <x:t>It is cruel of her to make such a mistake</x:t>
  </x:si>
  <x:si>
    <x:t>https://www.youtube.com/watch?v=LEac1Q7-dV4</x:t>
  </x:si>
  <x:si>
    <x:t>I am going to give her a gift in the future</x:t>
  </x:si>
  <x:si>
    <x:t>https://www.youtube.com/watch?v=UdSwpGwSvr8</x:t>
  </x:si>
  <x:si>
    <x:t>https://www.youtube.com/watch?v=KIt1l4QZLp8</x:t>
  </x:si>
  <x:si>
    <x:t xml:space="preserve">past perfect progressive는 거의 쓰이지 않는 표현이다 </x:t>
  </x:si>
  <x:si>
    <x:t>It is polite of her to make such a mistake</x:t>
  </x:si>
  <x:si>
    <x:t>가능하다면.................모두가 행복할 수 있으면 좋겠어..</x:t>
  </x:si>
  <x:si>
    <x:t>The secretary asked me to come back later</x:t>
  </x:si>
  <x:si>
    <x:t>원리는 너무 파란 수치에 가있으면 빨간 수치에 가까운 수치를 섞어주는 것이다</x:t>
  </x:si>
  <x:si>
    <x:t>https://www.youtube.com/watch?v=eU3OkaoxwC0</x:t>
  </x:si>
  <x:si>
    <x:t>I believe he will be an Irishman(아일랜드 사람)</x:t>
  </x:si>
  <x:si>
    <x:t>It is kind of her to make such a mistake</x:t>
  </x:si>
  <x:si>
    <x:t>It is nice of her to make such a mistake</x:t>
  </x:si>
  <x:si>
    <x:t>...는 ...를 100년동안 기다렸지....... 돌아오지 않았어......</x:t>
  </x:si>
  <x:si>
    <x:t>It is foolish of her to make such a mistake</x:t>
  </x:si>
  <x:si>
    <x:t>그렇다면 네에...아사이 케이를 줘....(아사이 케이오 조오다이...)</x:t>
  </x:si>
  <x:si>
    <x:t>생명부대를 다룰 수 있고 이들로서 건축물을 다시 빠르게 지을 수 있을거야</x:t>
  </x:si>
  <x:si>
    <x:t>Power input: 7.4-16V (3S Lipoly suggested)</x:t>
  </x:si>
  <x:si>
    <x:t>https://www.youtube.com/watch?v=kvw6vk7z-bM</x:t>
  </x:si>
  <x:si>
    <x:t>https://www.youtube.com/watch?v=XGRsMaudk5w</x:t>
  </x:si>
  <x:si>
    <x:t>I asked him whether he had the book or not</x:t>
  </x:si>
  <x:si>
    <x:t>discourage him FROM ESCAPING FROM PRISON</x:t>
  </x:si>
  <x:si>
    <x:t>https://www.youtube.com/watch?v=cm0bG0nH6hc</x:t>
  </x:si>
  <x:si>
    <x:t>Clause,nor (clause about negative addition)</x:t>
  </x:si>
  <x:si>
    <x:t>https://www.youtube.com/watch?v=-CfGhfi93PQ</x:t>
  </x:si>
  <x:si>
    <x:t>https://www.youtube.com/watch?v=A8tKKl0TbJw</x:t>
  </x:si>
  <x:si>
    <x:t>I do not know whether he is married or not</x:t>
  </x:si>
  <x:si>
    <x:t>https://www.youtube.com/watch?v=cWjLFSs9Z0s</x:t>
  </x:si>
  <x:si>
    <x:t>S +V+Object(surbordinating conj + Clause)</x:t>
  </x:si>
  <x:si>
    <x:t>People eat,sleep,work,play,laugh,and cry</x:t>
  </x:si>
  <x:si>
    <x:t>https://www.youtube.com/watch?v=a0Dt-7g9jbk</x:t>
  </x:si>
  <x:si>
    <x:t>https://www.youtube.com/watch?v=APuKBcigouM</x:t>
  </x:si>
  <x:si>
    <x:t>I asked him whether or not he had the book</x:t>
  </x:si>
  <x:si>
    <x:t>The baby does nothing but cry all day long</x:t>
  </x:si>
  <x:si>
    <x:t>It will see you again,after you return home</x:t>
  </x:si>
  <x:si>
    <x:t>looking for a different type of job=GERUND</x:t>
  </x:si>
  <x:si>
    <x:t>It will not be long,before we meet again</x:t>
  </x:si>
  <x:si>
    <x:t>People eat,sleep,work,play,laugh and cry</x:t>
  </x:si>
  <x:si>
    <x:t>It is silly of her to make such a mistake</x:t>
  </x:si>
  <x:si>
    <x:t>It is wise of her to make such a mistake</x:t>
  </x:si>
  <x:si>
    <x:t>https://www.youtube.com/watch?v=rGS59mGPnmY</x:t>
  </x:si>
  <x:si>
    <x:t>https://www.youtube.com/watch?v=Z-e5mt0r4SU</x:t>
  </x:si>
  <x:si>
    <x:t>bare infinitives와 to infinitives를 둘다 가능한 경우</x:t>
  </x:si>
  <x:si>
    <x:t>https://www.youtube.com/watch?v=tqexT5IEf5Y</x:t>
  </x:si>
  <x:si>
    <x:t>https://www.youtube.com/watch?v=NJkQzZOdOsI</x:t>
  </x:si>
  <x:si>
    <x:t>https://www.youtube.com/watch?v=QqV7DrWB8OI</x:t>
  </x:si>
  <x:si>
    <x:t>https://www.youtube.com/watch?v=7JtSDIFWqYo</x:t>
  </x:si>
  <x:si>
    <x:t>https://www.youtube.com/watch?v=-n12Pk7Yd_Y</x:t>
  </x:si>
  <x:si>
    <x:t>https://www.youtube.com/watch?v=VuScdr53SM8</x:t>
  </x:si>
  <x:si>
    <x:t>https://www.youtube.com/watch?v=GPnGbwMcE1k</x:t>
  </x:si>
  <x:si>
    <x:t>https://www.youtube.com/watch?v=a6Iiz9W_PWQ</x:t>
  </x:si>
  <x:si>
    <x:t>https://www.youtube.com/watch?v=PEepNwlLEaE</x:t>
  </x:si>
  <x:si>
    <x:t xml:space="preserve">꿀에 들어있는 엔자임 효소가 발근을 촉진한다고 주장하는 가드너들도 있습니다. </x:t>
  </x:si>
  <x:si>
    <x:t>https://www.youtube.com/watch?v=e62UbYKtbxM</x:t>
  </x:si>
  <x:si>
    <x:t>https://www.youtube.com/watch?v=NorCXjoRZGA</x:t>
  </x:si>
  <x:si>
    <x:t>https://www.youtube.com/watch?v=eHqdIPK1gJk</x:t>
  </x:si>
  <x:si>
    <x:t>https://www.youtube.com/watch?v=xotYGvOt35Y</x:t>
  </x:si>
  <x:si>
    <x:t>https://www.youtube.com/watch?v=I7ErhJicDGs</x:t>
  </x:si>
  <x:si>
    <x:t>https://www.youtube.com/watch?v=9gFTAbyejPA</x:t>
  </x:si>
  <x:si>
    <x:t>https://www.youtube.com/watch?v=KRL7of7YDpE</x:t>
  </x:si>
  <x:si>
    <x:t>https://www.youtube.com/watch?v=GkcU4YhFE7E</x:t>
  </x:si>
  <x:si>
    <x:t>https://www.youtube.com/watch?v=LIvStIH3E9w</x:t>
  </x:si>
  <x:si>
    <x:t>https://www.youtube.com/watch?v=ZydZ72iUKDQ</x:t>
  </x:si>
  <x:si>
    <x:t>https://www.youtube.com/watch?v=ptbnuznJZ5Y</x:t>
  </x:si>
  <x:si>
    <x:t>https://www.youtube.com/watch?v=4-74maYUTCI</x:t>
  </x:si>
  <x:si>
    <x:t>https://www.youtube.com/watch?v=ZIKttSzbDBg</x:t>
  </x:si>
  <x:si>
    <x:t>https://www.youtube.com/watch?v=UysmzJe96_U</x:t>
  </x:si>
  <x:si>
    <x:t>https://www.youtube.com/watch?v=x313g62dJUY</x:t>
  </x:si>
  <x:si>
    <x:t>https://www.youtube.com/watch?v=ltj8XK7fWyY</x:t>
  </x:si>
  <x:si>
    <x:t>https://www.youtube.com/watch?v=WYJYSSvK-CI</x:t>
  </x:si>
  <x:si>
    <x:t>https://www.youtube.com/watch?v=Z9MKDVym14g</x:t>
  </x:si>
  <x:si>
    <x:t>https://www.youtube.com/watch?v=b8jyxJaqovk</x:t>
  </x:si>
  <x:si>
    <x:t>https://www.youtube.com/watch?v=ptd6cPzRJGk</x:t>
  </x:si>
  <x:si>
    <x:t>https://www.youtube.com/watch?v=pCZAeAQXqiQ</x:t>
  </x:si>
  <x:si>
    <x:t>https://www.youtube.com/watch?v=TSeiUQBBPyI</x:t>
  </x:si>
  <x:si>
    <x:t>마음속에 쌓여서....흘러 넘쳐버릴 것 같이 아슬아슬하게 까지 올라와있어</x:t>
  </x:si>
  <x:si>
    <x:t>https://www.youtube.com/watch?v=Lh6iBtyOu0U</x:t>
  </x:si>
  <x:si>
    <x:t>https://www.youtube.com/watch?v=qzCCJPyfkd8</x:t>
  </x:si>
  <x:si>
    <x:t>https://www.youtube.com/watch?v=ePajcPtw26c</x:t>
  </x:si>
  <x:si>
    <x:t>https://www.youtube.com/watch?v=ZKLniHXdXng</x:t>
  </x:si>
  <x:si>
    <x:t>https://www.youtube.com/watch?v=rwbVBTiSM5k</x:t>
  </x:si>
  <x:si>
    <x:t>https://www.youtube.com/watch?v=cgaKttI_kXg</x:t>
  </x:si>
  <x:si>
    <x:t>I DO SING VERY nicely.(70% adjective + ly)</x:t>
  </x:si>
  <x:si>
    <x:t>1/144 US Modern Armament Vehicle (2 Kit)</x:t>
  </x:si>
  <x:si>
    <x:t>https://www.youtube.com/watch?v=bGM9HRCjMf4</x:t>
  </x:si>
  <x:si>
    <x:t>https://www.youtube.com/watch?v=Ktzh1CqVxfM</x:t>
  </x:si>
  <x:si>
    <x:t>https://www.youtube.com/watch?v=5wWuJjgrwHY</x:t>
  </x:si>
  <x:si>
    <x:t>https://www.youtube.com/watch?v=TfJN4LQblxw</x:t>
  </x:si>
  <x:si>
    <x:t>I was happy because you have stayed with me</x:t>
  </x:si>
  <x:si>
    <x:t>https://www.youtube.com/watch?v=CkX9QUHw1WM</x:t>
  </x:si>
  <x:si>
    <x:t>https://www.youtube.com/watch?v=LBYjvzAJgDI</x:t>
  </x:si>
  <x:si>
    <x:t>https://www.youtube.com/watch?v=fDXwEfOt8a4</x:t>
  </x:si>
  <x:si>
    <x:t>I DO SING VERY quickly.(70% adjective + ly)</x:t>
  </x:si>
  <x:si>
    <x:t>https://www.youtube.com/watch?v=9Ste_E_73Kw</x:t>
  </x:si>
  <x:si>
    <x:t>https://www.youtube.com/watch?v=L3lv_lgHzN8</x:t>
  </x:si>
  <x:si>
    <x:t>If I /knew her,/I might/ ask her for help</x:t>
  </x:si>
  <x:si>
    <x:t>https://www.youtube.com/watch?v=U6jhPGkAUAQ</x:t>
  </x:si>
  <x:si>
    <x:t>I DO study very hard.(20% adjective=ADVERB)</x:t>
  </x:si>
  <x:si>
    <x:t>내쉬는 숨이 필터와 접촉하는 것을 막고 궁극적으로는 필터가 젖는 것을 막는다.</x:t>
  </x:si>
  <x:si>
    <x:t>https://www.youtube.com/watch?v=ilvVc-KyDvQ</x:t>
  </x:si>
  <x:si>
    <x:t>https://www.youtube.com/watch?v=3Yd_5tFwOUg</x:t>
  </x:si>
  <x:si>
    <x:t>https://www.youtube.com/watch?v=v3mYBXErmUg</x:t>
  </x:si>
  <x:si>
    <x:t>I am so fool that I can not eat any more</x:t>
  </x:si>
  <x:si>
    <x:t>As it was geting dark,we soon trned back</x:t>
  </x:si>
  <x:si>
    <x:t>https://www.youtube.com/watch?v=lFNWUL9fqG8</x:t>
  </x:si>
  <x:si>
    <x:t>아주 진한 청녹색으로 나무를 도색한다 약간 파란 듯한 느낌이 들기도 한다</x:t>
  </x:si>
  <x:si>
    <x:t>https://www.youtube.com/watch?v=jv-k4KYGcmo</x:t>
  </x:si>
  <x:si>
    <x:t>https://www.youtube.com/watch?v=o0GwE3hVG3k</x:t>
  </x:si>
  <x:si>
    <x:t>옷감과 같은 물질은 초음파를 흡수하기 때문에 정확한 측정값을 알기 어렵습니다</x:t>
  </x:si>
  <x:si>
    <x:t>https://www.youtube.com/watch?v=cgNZqjoSKbU</x:t>
  </x:si>
  <x:si>
    <x:t>https://www.youtube.com/watch?v=HnhfNRTdT2Y</x:t>
  </x:si>
  <x:si>
    <x:t>If he had worked hard,he would have suceed</x:t>
  </x:si>
  <x:si>
    <x:t>https://www.youtube.com/watch?v=fQhhSUdBJ-Q</x:t>
  </x:si>
  <x:si>
    <x:t>1. A COUNTABLE NOUN? OR A UNCOUNTABLE NOUN</x:t>
  </x:si>
  <x:si>
    <x:t>https://www.youtube.com/watch?v=RuS3YXN233U</x:t>
  </x:si>
  <x:si>
    <x:t>http://www.youtube.com/watch?v=xmEGv3Nx9rk</x:t>
  </x:si>
  <x:si>
    <x:t>https://www.youtube.com/watch?v=xXDZ8jr_CZY</x:t>
  </x:si>
  <x:si>
    <x:t>https://www.youtube.com/watch?v=v1CIUOzO_mw</x:t>
  </x:si>
  <x:si>
    <x:t>https://www.youtube.com/watch?v=T2wzr2N1hfY</x:t>
  </x:si>
  <x:si>
    <x:t>https://www.youtube.com/watch?v=JFFxTVshf6U</x:t>
  </x:si>
  <x:si>
    <x:t>I was so fool that I could not eat any more</x:t>
  </x:si>
  <x:si>
    <x:t>https://www.youtube.com/watch?v=2Uwr821_V54</x:t>
  </x:si>
  <x:si>
    <x:t>https://www.youtube.com/watch?v=DSvksh6d21w</x:t>
  </x:si>
  <x:si>
    <x:t>https://www.youtube.com/watch?v=9sOEgJW0IKI</x:t>
  </x:si>
  <x:si>
    <x:t>https://www.youtube.com/watch?v=3M80NRS5XIo</x:t>
  </x:si>
  <x:si>
    <x:t>https://www.youtube.com/watch?v=gkKYdLed1gs</x:t>
  </x:si>
  <x:si>
    <x:t>미국에서 표준화한 이진수 변환 표 FOR DATA COMMUNICATION</x:t>
  </x:si>
  <x:si>
    <x:t>while I like her beauty,I doubt her ability</x:t>
  </x:si>
  <x:si>
    <x:t>https://www.youtube.com/watch?v=NcKT8Ftr9nw</x:t>
  </x:si>
  <x:si>
    <x:t>conjunction about condition(일반적으로 현재시제를 쓴다)</x:t>
  </x:si>
  <x:si>
    <x:t>https://www.youtube.com/watch?v=c0StQLO4iTU</x:t>
  </x:si>
  <x:si>
    <x:t>https://www.youtube.com/watch?v=pGuKJC9E6cQ</x:t>
  </x:si>
  <x:si>
    <x:t>https://www.youtube.com/watch?v=3oV3KBdM5Fw</x:t>
  </x:si>
  <x:si>
    <x:t>https://www.youtube.com/watch?v=lF32ASn0PQY</x:t>
  </x:si>
  <x:si>
    <x:t>https://www.youtube.com/watch?v=BLOBefRYklc</x:t>
  </x:si>
  <x:si>
    <x:t>https://www.youtube.com/watch?v=31kS3oPV6uY</x:t>
  </x:si>
  <x:si>
    <x:t>https://www.youtube.com/watch?v=xplob10Kfic</x:t>
  </x:si>
  <x:si>
    <x:t>https://www.youtube.com/watch?v=tEk24irkxAk</x:t>
  </x:si>
  <x:si>
    <x:t>https://www.youtube.com/watch?v=EX0IRjLPAw4</x:t>
  </x:si>
  <x:si>
    <x:t>https://www.youtube.com/watch?v=ipyZGz5Y-qs</x:t>
  </x:si>
  <x:si>
    <x:t>https://www.youtube.com/watch?v=6SHksyEay5w</x:t>
  </x:si>
  <x:si>
    <x:t>https://www.youtube.com/watch?v=l-dNyCA3esg</x:t>
  </x:si>
  <x:si>
    <x:t>https://www.youtube.com/watch?v=7UCwCIb_mVY</x:t>
  </x:si>
  <x:si>
    <x:t>https://www.youtube.com/watch?v=ArW3dDWXv7U</x:t>
  </x:si>
  <x:si>
    <x:t>https://www.youtube.com/watch?v=6wkm-jWZhAU</x:t>
  </x:si>
  <x:si>
    <x:t>https://www.youtube.com/watch?v=7MqHh6YnG3c</x:t>
  </x:si>
  <x:si>
    <x:t>https://www.youtube.com/watch?v=jddbDw6Ai6M</x:t>
  </x:si>
  <x:si>
    <x:t>https://www.youtube.com/watch?v=23atd_4RIEI</x:t>
  </x:si>
  <x:si>
    <x:t>https://www.youtube.com/watch?v=JcFL-KG17NM</x:t>
  </x:si>
  <x:si>
    <x:t>https://www.youtube.com/watch?v=wcTc4VFwYiA</x:t>
  </x:si>
  <x:si>
    <x:t>https://www.youtube.com/watch?v=0CfBuEs4LZg</x:t>
  </x:si>
  <x:si>
    <x:t>https://www.youtube.com/watch?v=-XNU3KNC2h0</x:t>
  </x:si>
  <x:si>
    <x:t>https://www.youtube.com/watch?v=CBHhQhZAFE4</x:t>
  </x:si>
  <x:si>
    <x:t>https://www.youtube.com/watch?v=9ziiZpnAisA</x:t>
  </x:si>
  <x:si>
    <x:t>https://www.youtube.com/watch?v=f8OWXKaR0TY</x:t>
  </x:si>
  <x:si>
    <x:t>https://www.youtube.com/watch?v=9_RJuMuQFB8</x:t>
  </x:si>
  <x:si>
    <x:t>https://www.youtube.com/watch?v=Mq5UrMN5CsI</x:t>
  </x:si>
  <x:si>
    <x:t>perhaps I will be able to study English.</x:t>
  </x:si>
  <x:si>
    <x:t>https://www.youtube.com/watch?v=rrGf25h1mno</x:t>
  </x:si>
  <x:si>
    <x:t>https://www.youtube.com/watch?v=YkUzDzRZznk</x:t>
  </x:si>
  <x:si>
    <x:t>https://www.youtube.com/watch?v=p9xqAuo6Bro</x:t>
  </x:si>
  <x:si>
    <x:t>https://www.youtube.com/watch?v=abmm6mPM8oo</x:t>
  </x:si>
  <x:si>
    <x:t>http://www.youtube.com/watch?v=--nC_L9A8Uc</x:t>
  </x:si>
  <x:si>
    <x:t>https://www.youtube.com/watch?v=JkMgiD30NHs</x:t>
  </x:si>
  <x:si>
    <x:t>Please, tell me your favorite makeup style.</x:t>
  </x:si>
  <x:si>
    <x:t>https://www.youtube.com/watch?v=mDmFSz8-r7g</x:t>
  </x:si>
  <x:si>
    <x:t>코끼리</x:t>
  </x:si>
  <x:si>
    <x:t>라면</x:t>
  </x:si>
  <x:si>
    <x:t>어</x:t>
  </x:si>
  <x:si>
    <x:t>비망록</x:t>
  </x:si>
  <x:si>
    <x:t>미인도</x:t>
  </x:si>
  <x:si>
    <x:t>단화</x:t>
  </x:si>
  <x:si>
    <x:t>사</x:t>
  </x:si>
  <x:si>
    <x:t>정리법</x:t>
  </x:si>
  <x:si>
    <x:t>오토싱</x:t>
  </x:si>
  <x:si>
    <x:t>but</x:t>
  </x:si>
  <x:si>
    <x:t>지</x:t>
  </x:si>
  <x:si>
    <x:t>연음</x:t>
  </x:si>
  <x:si>
    <x:t>oo</x:t>
  </x:si>
  <x:si>
    <x:t>파에리</x:t>
  </x:si>
  <x:si>
    <x:t>Fez</x:t>
  </x:si>
  <x:si>
    <x:t>배멀미</x:t>
  </x:si>
  <x:si>
    <x:t>키예프</x:t>
  </x:si>
  <x:si>
    <x:t>R/W</x:t>
  </x:si>
  <x:si>
    <x:t>구석</x:t>
  </x:si>
  <x:si>
    <x:t>물김치</x:t>
  </x:si>
  <x:si>
    <x:t>by</x:t>
  </x:si>
  <x:si>
    <x:t>여자섬</x:t>
  </x:si>
  <x:si>
    <x:t>상어</x:t>
  </x:si>
  <x:si>
    <x:t>NO6</x:t>
  </x:si>
  <x:si>
    <x:t>코뿔소</x:t>
  </x:si>
  <x:si>
    <x:t>its</x:t>
  </x:si>
  <x:si>
    <x:t>키이나</x:t>
  </x:si>
  <x:si>
    <x:t>xx</x:t>
  </x:si>
  <x:si>
    <x:t>수조</x:t>
  </x:si>
  <x:si>
    <x:t>필라프</x:t>
  </x:si>
  <x:si>
    <x:t>특별해</x:t>
  </x:si>
  <x:si>
    <x:t>블레아</x:t>
  </x:si>
  <x:si>
    <x:t>카리바</x:t>
  </x:si>
  <x:si>
    <x:t>견과류</x:t>
  </x:si>
  <x:si>
    <x:t>월</x:t>
  </x:si>
  <x:si>
    <x:t>소형</x:t>
  </x:si>
  <x:si>
    <x:t>귀한</x:t>
  </x:si>
  <x:si>
    <x:t>옥수수</x:t>
  </x:si>
  <x:si>
    <x:t>진짜장</x:t>
  </x:si>
  <x:si>
    <x:t>ex)</x:t>
  </x:si>
  <x:si>
    <x:t>건조대</x:t>
  </x:si>
  <x:si>
    <x:t>피노아</x:t>
  </x:si>
  <x:si>
    <x:t>애절</x:t>
  </x:si>
  <x:si>
    <x:t>돌다리</x:t>
  </x:si>
  <x:si>
    <x:t>흑후추</x:t>
  </x:si>
  <x:si>
    <x:t>수건</x:t>
  </x:si>
  <x:si>
    <x:t>남천</x:t>
  </x:si>
  <x:si>
    <x:t>새</x:t>
  </x:si>
  <x:si>
    <x:t>쇼비츠</x:t>
  </x:si>
  <x:si>
    <x:t>하이큐</x:t>
  </x:si>
  <x:si>
    <x:t>세정력</x:t>
  </x:si>
  <x:si>
    <x:t>지방1</x:t>
  </x:si>
  <x:si>
    <x:t>PP</x:t>
  </x:si>
  <x:si>
    <x:t>of</x:t>
  </x:si>
  <x:si>
    <x:t>if</x:t>
  </x:si>
  <x:si>
    <x:t>섞는다</x:t>
  </x:si>
  <x:si>
    <x:t>미야</x:t>
  </x:si>
  <x:si>
    <x:t>높고</x:t>
  </x:si>
  <x:si>
    <x:t>스투키</x:t>
  </x:si>
  <x:si>
    <x:t>수미칩</x:t>
  </x:si>
  <x:si>
    <x:t>중형</x:t>
  </x:si>
  <x:si>
    <x:t>공부법</x:t>
  </x:si>
  <x:si>
    <x:t>다이스</x:t>
  </x:si>
  <x:si>
    <x:t>케로로</x:t>
  </x:si>
  <x:si>
    <x:t>시슬리</x:t>
  </x:si>
  <x:si>
    <x:t>블리치</x:t>
  </x:si>
  <x:si>
    <x:t>마션</x:t>
  </x:si>
  <x:si>
    <x:t>나루토</x:t>
  </x:si>
  <x:si>
    <x:t>살구색</x:t>
  </x:si>
  <x:si>
    <x:t>머스탱</x:t>
  </x:si>
  <x:si>
    <x:t>해</x:t>
  </x:si>
  <x:si>
    <x:t>음목</x:t>
  </x:si>
  <x:si>
    <x:t>잊지마</x:t>
  </x:si>
  <x:si>
    <x:t>hio</x:t>
  </x:si>
  <x:si>
    <x:t>간기남</x:t>
  </x:si>
  <x:si>
    <x:t>탠트</x:t>
  </x:si>
  <x:si>
    <x:t>숙소</x:t>
  </x:si>
  <x:si>
    <x:t>신짱</x:t>
  </x:si>
  <x:si>
    <x:t>비행선</x:t>
  </x:si>
  <x:si>
    <x:t>세스나</x:t>
  </x:si>
  <x:si>
    <x:t>브</x:t>
  </x:si>
  <x:si>
    <x:t xml:space="preserve">*. </x:t>
  </x:si>
  <x:si>
    <x:t>간신</x:t>
  </x:si>
  <x:si>
    <x:t>상쾌한</x:t>
  </x:si>
  <x:si>
    <x:t>경매</x:t>
  </x:si>
  <x:si>
    <x:t>텐트</x:t>
  </x:si>
  <x:si>
    <x:t>방자전</x:t>
  </x:si>
  <x:si>
    <x:t>전일만</x:t>
  </x:si>
  <x:si>
    <x:t>빌리프</x:t>
  </x:si>
  <x:si>
    <x:t>다다다</x:t>
  </x:si>
  <x:si>
    <x:t>폭설</x:t>
  </x:si>
  <x:si>
    <x:t>헤어</x:t>
  </x:si>
  <x:si>
    <x:t>우주선</x:t>
  </x:si>
  <x:si>
    <x:t>day</x:t>
  </x:si>
  <x:si>
    <x:t>미안해</x:t>
  </x:si>
  <x:si>
    <x:t>암투'</x:t>
  </x:si>
  <x:si>
    <x:t>태명</x:t>
  </x:si>
  <x:si>
    <x:t>성분</x:t>
  </x:si>
  <x:si>
    <x:t>키아나</x:t>
  </x:si>
  <x:si>
    <x:t>특급</x:t>
  </x:si>
  <x:si>
    <x:t>망치</x:t>
  </x:si>
  <x:si>
    <x:t>배꼽</x:t>
  </x:si>
  <x:si>
    <x:t>주몽</x:t>
  </x:si>
  <x:si>
    <x:t>비련</x:t>
  </x:si>
  <x:si>
    <x:t>폭우</x:t>
  </x:si>
  <x:si>
    <x:t>여객기</x:t>
  </x:si>
  <x:si>
    <x:t>야관문</x:t>
  </x:si>
  <x:si>
    <x:t>악몽</x:t>
  </x:si>
  <x:si>
    <x:t>강황물</x:t>
  </x:si>
  <x:si>
    <x:t>넥타이</x:t>
  </x:si>
  <x:si>
    <x:t>영웅</x:t>
  </x:si>
  <x:si>
    <x:t>감사해</x:t>
  </x:si>
  <x:si>
    <x:t>레</x:t>
  </x:si>
  <x:si>
    <x:t>BGM</x:t>
  </x:si>
  <x:si>
    <x:t>용토?</x:t>
  </x:si>
  <x:si>
    <x:t>주짓수</x:t>
  </x:si>
  <x:si>
    <x:t xml:space="preserve">KH </x:t>
  </x:si>
  <x:si>
    <x:t>PH</x:t>
  </x:si>
  <x:si>
    <x:t>비밀</x:t>
  </x:si>
  <x:si>
    <x:t>NAS</x:t>
  </x:si>
  <x:si>
    <x:t>반면에</x:t>
  </x:si>
  <x:si>
    <x:t>세이디</x:t>
  </x:si>
  <x:si>
    <x:t>세제</x:t>
  </x:si>
  <x:si>
    <x:t>R</x:t>
  </x:si>
  <x:si>
    <x:t>키엘</x:t>
  </x:si>
  <x:si>
    <x:t>빙과</x:t>
  </x:si>
  <x:si>
    <x:t>E</x:t>
  </x:si>
  <x:si>
    <x:t>물사기</x:t>
  </x:si>
  <x:si>
    <x:t>유성</x:t>
  </x:si>
  <x:si>
    <x:t>애나벨</x:t>
  </x:si>
  <x:si>
    <x:t>여유</x:t>
  </x:si>
  <x:si>
    <x:t>농구</x:t>
  </x:si>
  <x:si>
    <x:t>방향제</x:t>
  </x:si>
  <x:si>
    <x:t>열기구</x:t>
  </x:si>
  <x:si>
    <x:t>VEE</x:t>
  </x:si>
  <x:si>
    <x:t>화분1</x:t>
  </x:si>
  <x:si>
    <x:t>쇼타물</x:t>
  </x:si>
  <x:si>
    <x:t>빌레프</x:t>
  </x:si>
  <x:si>
    <x:t>당근</x:t>
  </x:si>
  <x:si>
    <x:t>시침핀</x:t>
  </x:si>
  <x:si>
    <x:t>난간</x:t>
  </x:si>
  <x:si>
    <x:t>주먹밥</x:t>
  </x:si>
  <x:si>
    <x:t>개꿀</x:t>
  </x:si>
  <x:si>
    <x:t>있다.</x:t>
  </x:si>
  <x:si>
    <x:t>화원</x:t>
  </x:si>
  <x:si>
    <x:t>호빗</x:t>
  </x:si>
  <x:si>
    <x:t>단망경</x:t>
  </x:si>
  <x:si>
    <x:t>백아키</x:t>
  </x:si>
  <x:si>
    <x:t>옆집</x:t>
  </x:si>
  <x:si>
    <x:t>코코</x:t>
  </x:si>
  <x:si>
    <x:t>다트</x:t>
  </x:si>
  <x:si>
    <x:t>오븐</x:t>
  </x:si>
  <x:si>
    <x:t>산마을</x:t>
  </x:si>
  <x:si>
    <x:t>옷걸이</x:t>
  </x:si>
  <x:si>
    <x:t>산호수</x:t>
  </x:si>
  <x:si>
    <x:t>아키루</x:t>
  </x:si>
  <x:si>
    <x:t>한살</x:t>
  </x:si>
  <x:si>
    <x:t>조치</x:t>
  </x:si>
  <x:si>
    <x:t>oil</x:t>
  </x:si>
  <x:si>
    <x:t>쪽파</x:t>
  </x:si>
  <x:si>
    <x:t>선낭</x:t>
  </x:si>
  <x:si>
    <x:t>냉장물</x:t>
  </x:si>
  <x:si>
    <x:t>EGF</x:t>
  </x:si>
  <x:si>
    <x:t>로건</x:t>
  </x:si>
  <x:si>
    <x:t>베릴륨</x:t>
  </x:si>
  <x:si>
    <x:t>스텝업</x:t>
  </x:si>
  <x:si>
    <x:t>퀴노아</x:t>
  </x:si>
  <x:si>
    <x:t>손씻기</x:t>
  </x:si>
  <x:si>
    <x:t>합숙</x:t>
  </x:si>
  <x:si>
    <x:t>ufc</x:t>
  </x:si>
  <x:si>
    <x:t>토란국</x:t>
  </x:si>
  <x:si>
    <x:t>주만지</x:t>
  </x:si>
  <x:si>
    <x:t>자궁</x:t>
  </x:si>
  <x:si>
    <x:t>김근혁</x:t>
  </x:si>
  <x:si>
    <x:t>Mg</x:t>
  </x:si>
  <x:si>
    <x:t>...</x:t>
  </x:si>
  <x:si>
    <x:t>고구마</x:t>
  </x:si>
  <x:si>
    <x:t>소고기</x:t>
  </x:si>
  <x:si>
    <x:t>논스톱</x:t>
  </x:si>
  <x:si>
    <x:t>카2</x:t>
  </x:si>
  <x:si>
    <x:t>대파</x:t>
  </x:si>
  <x:si>
    <x:t>C</x:t>
  </x:si>
  <x:si>
    <x:t>new</x:t>
  </x:si>
  <x:si>
    <x:t>플로랄</x:t>
  </x:si>
  <x:si>
    <x:t>황금향</x:t>
  </x:si>
  <x:si>
    <x:t>빵</x:t>
  </x:si>
  <x:si>
    <x:t>겉옷</x:t>
  </x:si>
  <x:si>
    <x:t>팸플릿</x:t>
  </x:si>
  <x:si>
    <x:t>박유아</x:t>
  </x:si>
  <x:si>
    <x:t>향수병</x:t>
  </x:si>
  <x:si>
    <x:t>매요</x:t>
  </x:si>
  <x:si>
    <x:t>올려놔</x:t>
  </x:si>
  <x:si>
    <x:t>헬켈</x:t>
  </x:si>
  <x:si>
    <x:t>W</x:t>
  </x:si>
  <x:si>
    <x:t>양배추</x:t>
  </x:si>
  <x:si>
    <x:t>라이프</x:t>
  </x:si>
  <x:si>
    <x:t>유인기</x:t>
  </x:si>
  <x:si>
    <x:t>영양제</x:t>
  </x:si>
  <x:si>
    <x:t>아리</x:t>
  </x:si>
  <x:si>
    <x:t>시아주</x:t>
  </x:si>
  <x:si>
    <x:t>부채살</x:t>
  </x:si>
  <x:si>
    <x:t>크엉</x:t>
  </x:si>
  <x:si>
    <x:t>운동량</x:t>
  </x:si>
  <x:si>
    <x:t>깨워줘</x:t>
  </x:si>
  <x:si>
    <x:t>포치</x:t>
  </x:si>
  <x:si>
    <x:t>소나무</x:t>
  </x:si>
  <x:si>
    <x:t>메뉴얼</x:t>
  </x:si>
  <x:si>
    <x:t>레아노</x:t>
  </x:si>
  <x:si>
    <x:t>해변</x:t>
  </x:si>
  <x:si>
    <x:t>음이온</x:t>
  </x:si>
  <x:si>
    <x:t>뿌이</x:t>
  </x:si>
  <x:si>
    <x:t xml:space="preserve">광해 </x:t>
  </x:si>
  <x:si>
    <x:t>모자</x:t>
  </x:si>
  <x:si>
    <x:t>가구문</x:t>
  </x:si>
  <x:si>
    <x:t>망고</x:t>
  </x:si>
  <x:si>
    <x:t>샬크업</x:t>
  </x:si>
  <x:si>
    <x:t>바나나</x:t>
  </x:si>
  <x:si>
    <x:t>H</x:t>
  </x:si>
  <x:si>
    <x:t>전투기</x:t>
  </x:si>
  <x:si>
    <x:t>라네즈</x:t>
  </x:si>
  <x:si>
    <x:t>질산염</x:t>
  </x:si>
  <x:si>
    <x:t>그리시니:그리시니는 한손 검사이며 별로 움직이지 않으며 싸우는 스타일 그저 한손 검사에게 휘두르는 공격에 가져다 댈뿐 가벼히 움직이며 전투한다</x:t>
  </x:si>
  <x:si>
    <x:t>at the cafe ON 안양천서 street in Seoul IN KOREA AT 3:30  on tursday IN THIS WEEK</x:t>
  </x:si>
  <x:si>
    <x:t>How often are we introduced to someone only to forget his name moments later?</x:t>
  </x:si>
  <x:si>
    <x:t>https://www.youtube.com/watch?v=CQ4RW0QC37c&amp;feature=youtu.be&amp;list=RD8_nuvNuZ3iw</x:t>
  </x:si>
  <x:si>
    <x:t>https://www.youtube.com/watch?v=yQWBtktxIWw&amp;list=UUbDYnNcDL6ksIxDXW1BfvOQ&amp;index=22</x:t>
  </x:si>
  <x:si>
    <x:t>http://www.1200m.com/shop/category/categoryDetail.html?f_cno1=611&amp;f_cno2=4&amp;f_cno3=3</x:t>
  </x:si>
  <x:si>
    <x:t>http://www.youtube.com/watch?v=2qzEg5N4oKc&amp;list=PL9NK2RMI1sEJujvT-aLQGJtd9IomZWL7p</x:t>
  </x:si>
  <x:si>
    <x:t>at the cafe ON 안양천서 street in Seoul IN KOREA AT 3:30 ON SHRISTMAS EVE IN THIS WEEK</x:t>
  </x:si>
  <x:si>
    <x:t>http://www.youtube.com/watch?v=I5cRAwDhxmE&amp;list=PL9NK2RMI1sEJujvT-aLQGJtd9IomZWL7p</x:t>
  </x:si>
  <x:si>
    <x:t>https://www.youtube.com/watch?v=6omYap1av30&amp;list=UUbDYnNcDL6ksIxDXW1BfvOQ&amp;index=22</x:t>
  </x:si>
  <x:si>
    <x:t>https://www.youtube.com/watch?v=25BUUXfAmTc&amp;list=UUZ8Y67HhPwOFGlaPHVscfWA&amp;index=23</x:t>
  </x:si>
  <x:si>
    <x:t>at the cafe ON 안양천서 street in Seoul IN KOREA AT 3:30  on christmas day IN THIS WEEK</x:t>
  </x:si>
  <x:si>
    <x:t>http://endic.naver.com/search_example.nhn?sLn=kr&amp;examType=example&amp;query=am&amp;pageNo=2</x:t>
  </x:si>
  <x:si>
    <x:t>https://www.youtube.com/watch?v=dB07reiqqPA&amp;list=UUZ8Y67HhPwOFGlaPHVscfWA&amp;index=23</x:t>
  </x:si>
  <x:si>
    <x:t>Nil Admirari no Tenbin Teito Genwaku Kitan - 12 END (SUN 1280x720 x264 AAC).mp4  ?</x:t>
  </x:si>
  <x:si>
    <x:t>전압을 가하면 액정의 배열이 한 패턴으로 고정되어 한번 편광판을 통과한 빛이 첫 번째 편광판과 수직으로 배열된 두 번째 편광판을 통과하지 못하고 차단</x:t>
  </x:si>
  <x:si>
    <x:t>?그린 스무디: 배추, 아보카도 반 쪽, 오이, 셀러리, 물 반 잔. 올리브 오일도 살짝 넣으면 좋다. 비타 브레드와 방울 토마토를 곁들여 먹자.</x:t>
  </x:si>
  <x:si>
    <x:t>DHT11은 두 종류가 있는데 풀업저항회로 포함된것과 풀업저항이 포함되지 않은것이 있다 포함되지 않은 것은 회로상에 따로 구현하여 작동 하여야 한다</x:t>
  </x:si>
  <x:si>
    <x:t>Last Period： Owarinaki Rasen no Monogatari - 12 END (ABC 1280x720 x264 AAC).mp4  ?</x:t>
  </x:si>
  <x:si>
    <x:t>at the cafe ON 안양천서 street in Seoul IN KOREA AT 3:30  on halloween day IN THIS WEEK</x:t>
  </x:si>
  <x:si>
    <x:t>If I were(formal)(were는 주어의 인칭을 상관하지 않고 붙인다)(가능성이 0%)(이미 지나가서 현재의 의지로는 바꿀 수 없는 일)</x:t>
  </x:si>
  <x:si>
    <x:t>https://www.youtube.com/watch?v=MBbJbE0fKAc&amp;list=UUD0WWP9-oZZbu_IJTeDlPbg&amp;index=26</x:t>
  </x:si>
  <x:si>
    <x:t>https://www.youtube.com/watch?v=mbxhoj9JHKA&amp;list=PLbX-7OflibXrxUUZqFkJL3hca_4eNXfBW</x:t>
  </x:si>
  <x:si>
    <x:t>자동으로 줄넘김하는 기능이 없기 때문에 16개 이상의 문자를 입력할 경우에는 커서를 다음줄 첫번째 칸으로 이동시킨 다음에 표시해 주어야 합니다.</x:t>
  </x:si>
  <x:si>
    <x:t>*****5865 , 5845 주파수 등 영상 수신기와 video transmitter와 비교해 하나라도 맞는 주파수가 있으면 호환 되는 제품입니다.</x:t>
  </x:si>
  <x:si>
    <x:t>https://www.youtube.com/watch?v=9e2PayQ6_Ok&amp;list=UUbDYnNcDL6ksIxDXW1BfvOQ&amp;index=22</x:t>
  </x:si>
  <x:si>
    <x:t>http://www.youtube.com/watch?feature=player_embedded&amp;v=sZwyYYPYTOU     youtube 다운할것</x:t>
  </x:si>
  <x:si>
    <x:t>sorry ,Excuse me ,one more your questionion. again</x:t>
  </x:si>
  <x:si>
    <x:t>모니터로 볼것 같으면 타블렛이나 화면이 넓은 스마트 폰을 한대 장만하는 게 어떨런지싶다</x:t>
  </x:si>
  <x:si>
    <x:t>=So long as your body can stand the extra calories,</x:t>
  </x:si>
  <x:si>
    <x:t>?골파, 아스파라거스와 함께 구운 닭 가슴살, 애플 사이다 식초를 살짝 뿌린 엔다이브 잎</x:t>
  </x:si>
  <x:si>
    <x:t>저곳으로 갈 방법은 ............저곳에서 누군가가 너를 기다리고 바라고 있어야만해</x:t>
  </x:si>
  <x:si>
    <x:t>80% of success is just showing up. -woody ellon?-</x:t>
  </x:si>
  <x:si>
    <x:t>팁9 : 프로펠러 위에 저기압으로 생기는 결빙을 막기 위해 프로펠러의 물기를 닦으세요.</x:t>
  </x:si>
  <x:si>
    <x:t>http://www.icbanq.com/shop/product_list_spec.asp</x:t>
  </x:si>
  <x:si>
    <x:t>Hinamatsuri - 12 END (ATX 1280x720 x264 AAC).mp4  ?</x:t>
  </x:si>
  <x:si>
    <x:t>Every language,till it ceases to be spoken at all</x:t>
  </x:si>
  <x:si>
    <x:t>correlative conjunction이 subject 인 경우(더 있는 지는 모르겠다)</x:t>
  </x:si>
  <x:si>
    <x:t>Megalo Box - 13 END (TBS 1280x720 x264 AAC).mp4  ?</x:t>
  </x:si>
  <x:si>
    <x:t>영어를 가르쳐줄때 그들이 가지고 있는 흥미 요소나 이야깃 거리를 먼저 한글로 수집한 뒤</x:t>
  </x:si>
  <x:si>
    <x:t>행거를 이용한 텐트 하우스를 지어 아이들이 집을 스스로 짓고 그 안에서 살 수 있도록 한다</x:t>
  </x:si>
  <x:si>
    <x:t>도우시테 코코에 이루노? 응?(자기에게 온 ...를 귀여워하며 사랑을 확인하는 귀여운)</x:t>
  </x:si>
  <x:si>
    <x:t>I have an idea that harry is still living somewhere</x:t>
  </x:si>
  <x:si>
    <x:t xml:space="preserve">Ginga Eiyuu Densetsu： Die Neue These - Kaikou - </x:t>
  </x:si>
  <x:si>
    <x:t>It is important than intelligence for living life</x:t>
  </x:si>
  <x:si>
    <x:t>전원에서 코일로 바로 전류를 흘려보내주기 때문에 수명이 길고 에너지 효율이 높은편 입니다.</x:t>
  </x:si>
  <x:si>
    <x:t>As long as your body can stand the extra calories,</x:t>
  </x:si>
  <x:si>
    <x:t>If you take this medicine,you will soon feel better</x:t>
  </x:si>
  <x:si>
    <x:t>2.transmitter,video reciever의 Frequency range를 조사한다</x:t>
  </x:si>
  <x:si>
    <x:t>participle의 progressive는 present participle만 남긴다</x:t>
  </x:si>
  <x:si>
    <x:t>Lost Song - 12 END (SUN 1280x720 x264 AAC).mp4  ?</x:t>
  </x:si>
  <x:si>
    <x:t>큰 물체를 한쪽에 걸고 봉에서 두면 반사적으로 회전하면서 작은 물체로 션딜수 있게 한다</x:t>
  </x:si>
  <x:si>
    <x:t>If he lived here,I would invite him to the party</x:t>
  </x:si>
  <x:si>
    <x:t>He is a teacher who I respect very much(informal)</x:t>
  </x:si>
  <x:si>
    <x:t>Caligula - 12 END (BSFUJI 1280x720 x264 AAC).mp4  ?</x:t>
  </x:si>
  <x:si>
    <x:t>Gurazeni - 12 END (BSSKY 1280x720 x264 AAC).mp4  ?</x:t>
  </x:si>
  <x:si>
    <x:t>goldsmith는 금고에 얼마가 있는지 가족들을 포하만 어느 누구에게도 알려주지 않는다</x:t>
  </x:si>
  <x:si>
    <x:t>I DO GO FAST THERE AT 8:30 ON FRIDAY IN OCTOBER.</x:t>
  </x:si>
  <x:si>
    <x:t>3. 깨끗하고 미지근한 물에 담궈서 헹구고 직사광선이 없는 깨끗한 장소에서 자연 건조시킨다.</x:t>
  </x:si>
  <x:si>
    <x:t>she makes it a rule to take a walk every morning</x:t>
  </x:si>
  <x:si>
    <x:t>회로에 흐르는 전류에 의해 발생되는 열에 의해 저항값이 변하는 NTC - thermistor</x:t>
  </x:si>
  <x:si>
    <x:t>https://www.youtube.com/watch?v=XGRsMaudk5w&amp;t=1689s</x:t>
  </x:si>
  <x:si>
    <x:t>어순연습(나는 커피를 마셔 등등을 100문장 나의 영어 사춘기 홈페이지 연습.....)</x:t>
  </x:si>
  <x:si>
    <x:t>He is a teacher whom I respect very much(formal)</x:t>
  </x:si>
  <x:si>
    <x:t>우리가 만들고 있는 세상은 인간을 위한 세상이다 그것은 옳은 일인가??우리의 욕심인가?</x:t>
  </x:si>
  <x:si>
    <x:t>https://www.youtube.com/watch?v=ddovraomXQ4&amp;t=112s</x:t>
  </x:si>
  <x:si>
    <x:t>2. 섭씨 49 도를 넘지 않는 따뜻한 물에 담그고 부드러운 솔이나 천으로 문질러 닦는다</x:t>
  </x:si>
  <x:si>
    <x:t>전류가 흐를 시,액정의 배열이 규칙적으로 변화하여 2차 편광판에서 빛이 걸러지게 된다.</x:t>
  </x:si>
  <x:si>
    <x:t>목재, 콘크리트, 종이, 유리등의 단단한 물체는 초음파 100프로 반사 측정할 수 있으나</x:t>
  </x:si>
  <x:si>
    <x:t xml:space="preserve"> 애니매틱스(Animatics)라고 부르는데요. 만들어진 스토리 보드를 실제 타이밍과 </x:t>
  </x:si>
  <x:si>
    <x:t>내가 어딘지 모르는 곳에서 몇시인지 모르는 때에 누군가가 다른 누군가를 죽이는 것을 목격했다</x:t>
  </x:si>
  <x:si>
    <x:t xml:space="preserve">언젠간 인간이 구현해낸 가상의 세상과 현실의 세상이 구분이 되지 않는 세상이 오겠지... </x:t>
  </x:si>
  <x:si>
    <x:t>안현모 : Hello everyone. so good to see you. I am 안현모.</x:t>
  </x:si>
  <x:si>
    <x:t>옅은 보라색의 플라스틱 망이 필터가 찢어지는 것을 방지하므로 야외 활동에 더 적합하다.</x:t>
  </x:si>
  <x:si>
    <x:t>그 뒤로 비가 내리는 창문 앞에서 하루종일 턱을 괴고 물병 위의 소녀를 한참을 바라보았다.</x:t>
  </x:si>
  <x:si>
    <x:t>b.p(boiling point),m.p(melting point),기화열,열용량,밀도</x:t>
  </x:si>
  <x:si>
    <x:t>If I was /to to be born again,/I would be/a woman</x:t>
  </x:si>
  <x:si>
    <x:t>Unlike a stream,a glacier cannot be seen to move</x:t>
  </x:si>
  <x:si>
    <x:t>camera,video transmitter,video reciever 의 호환성 찾는 방법</x:t>
  </x:si>
  <x:si>
    <x:t>https://www.youtube.com/watch?v=yu3CTpLrDRI&amp;t=565s</x:t>
  </x:si>
  <x:si>
    <x:t>https://www.youtube.com/watch?v=QqV7DrWB8OI&amp;t=1358s</x:t>
  </x:si>
  <x:si>
    <x:t>It is more polite than "I may as well take the bus"</x:t>
  </x:si>
  <x:si>
    <x:t>Devils Line - 12 END (ATX 1280x720 x264 AAC).mp4  ?</x:t>
  </x:si>
  <x:si>
    <x:t>대사에 맞춰 편집해서 동영상으로 만들어 나중에 애니메이션으로 만들었을 때를 예상해보는 작업</x:t>
  </x:si>
  <x:si>
    <x:t>I want to meet famous model and compete together.</x:t>
  </x:si>
  <x:si>
    <x:t>grounded oat,grated dark chocolate,mashed banana</x:t>
  </x:si>
  <x:si>
    <x:t>https://www.youtube.com/watch?v=MdAEYsuzM60&amp;t=55s</x:t>
  </x:si>
  <x:si>
    <x:t xml:space="preserve">1/24 Lamborghini Murcielago R-SV 2011 GT1 Zolder </x:t>
  </x:si>
  <x:si>
    <x:t>If you pay for dinner,/ I will/ pay for the movie</x:t>
  </x:si>
  <x:si>
    <x:t>take your time, and I will be back to take order.</x:t>
  </x:si>
  <x:si>
    <x:t>Wherever they are,have a right to get medical care.</x:t>
  </x:si>
  <x:si>
    <x:t>I usually make beet juice like this and I drink it</x:t>
  </x:si>
  <x:si>
    <x:t>http://www.nyaa.se/?page=search&amp;term=zero&amp;sort=2</x:t>
  </x:si>
  <x:si>
    <x:t>It's just that person doesn't even work here.</x:t>
  </x:si>
  <x:si>
    <x:t>From here,I walked as far as my house yesterday</x:t>
  </x:si>
  <x:si>
    <x:t>Doctor : How many times a week do you drink?</x:t>
  </x:si>
  <x:si>
    <x:t>I made a reservation for you,could you join me?</x:t>
  </x:si>
  <x:si>
    <x:t>Everything depends on if Harry will come here</x:t>
  </x:si>
  <x:si>
    <x:t>whichever way you want to go,It is fine with me</x:t>
  </x:si>
  <x:si>
    <x:t>The problem is that I do not have enough time</x:t>
  </x:si>
  <x:si>
    <x:t>뜻밖에 그들은 아무말없이 서로를 부등켜안은채 소리를 내며 눈물을 흘리기 시작하였다</x:t>
  </x:si>
  <x:si>
    <x:t>police : You need to answer some questions now.</x:t>
  </x:si>
  <x:si>
    <x:t>cameraS ARE thingS that you can take a picture.</x:t>
  </x:si>
  <x:si>
    <x:t>1. Relavive pronoun의 앞에는 ,가 있으면 that을 쓰질 못한다.</x:t>
  </x:si>
  <x:si>
    <x:t>결국 나는.......그때부터 한 발짝도 앞으로 나가지 않은......건가...</x:t>
  </x:si>
  <x:si>
    <x:t>The girl has been unhappy since she left home</x:t>
  </x:si>
  <x:si>
    <x:t>입으로 실수를 한것을 알아채면 실수한 문장을 올바르게 고쳐서 10번 입으로 반복한다</x:t>
  </x:si>
  <x:si>
    <x:t>freind 1 : How long have you two been friends?</x:t>
  </x:si>
  <x:si>
    <x:t>Does your work suits you?(Your work suits you?)</x:t>
  </x:si>
  <x:si>
    <x:t>with a lot of money,I could have bought a yacht</x:t>
  </x:si>
  <x:si>
    <x:t>=,and they greatly increased our food supply</x:t>
  </x:si>
  <x:si>
    <x:t>This is a book useful to high school students</x:t>
  </x:si>
  <x:si>
    <x:t>coordinating conj.의 앞에 comma(,)를 쓰기도 하고 않쓰기도 한다</x:t>
  </x:si>
  <x:si>
    <x:t>put your jacket off and take it on the chair.</x:t>
  </x:si>
  <x:si>
    <x:t>Ladyspo - 12 END (MX 1280x720 x264 AAC).mp4  ?</x:t>
  </x:si>
  <x:si>
    <x:t>I DO SING VERY carefully.(70% adjective + ly)</x:t>
  </x:si>
  <x:si>
    <x:t>Whether she is here or in venice is no matter</x:t>
  </x:si>
  <x:si>
    <x:t>착륙 시 위험한 바람이다 항공기가 착지 후 float(부유)상태를 만들 수 있다</x:t>
  </x:si>
  <x:si>
    <x:t>I'm the only one who doesn't have a boyfreind.</x:t>
  </x:si>
  <x:si>
    <x:t>I'm gonna buy something from that food truck</x:t>
  </x:si>
  <x:si>
    <x:t>2. that 의 possessive form이 없어 whose를 사용하면 된다</x:t>
  </x:si>
  <x:si>
    <x:t>doctor : You said before that you drink,right?</x:t>
  </x:si>
  <x:si>
    <x:t>THE ARCHITECTURE WANT TO MAKE A STONE BRIDGE</x:t>
  </x:si>
  <x:si>
    <x:t xml:space="preserve">present perfect progressive는 거의 쓰이지 않는 표현이다 </x:t>
  </x:si>
  <x:si>
    <x:t>Everything here is 1.60, but 4 for 6 dallars.</x:t>
  </x:si>
  <x:si>
    <x:t>단어 각 각 분석 후       최소 9번 반복      11번 반복 22번 반복</x:t>
  </x:si>
  <x:si>
    <x:t>두끼 - 잡곡밥 한공기, 아침과 비슷하게 하지만 조금 더 양을 늘려도 좋습니다.</x:t>
  </x:si>
  <x:si>
    <x:t>집에 있는 내방의 재료를 어디다 둘지,책들을 어디다 둘지,에어컴프레셔를 어디다 둘지</x:t>
  </x:si>
  <x:si>
    <x:t>perhaps Harry may not come to the party tonight</x:t>
  </x:si>
  <x:si>
    <x:t>perhaps Harry may be coming to school on foot</x:t>
  </x:si>
  <x:si>
    <x:t>성인인증없이 제한된 영상 보는법1. 보고 싶은 영상의 주소창을 수정 하는 것 이다</x:t>
  </x:si>
  <x:si>
    <x:t>대범죄도시 나쁜녀석들 The Scoundrels.(X): 중국영화 매우 별로 였다.</x:t>
  </x:si>
  <x:si>
    <x:t>http://www.cocostyle.kr/?src=image&amp;kw=00038F</x:t>
  </x:si>
  <x:si>
    <x:t>귀여운 동물을 좋아하는데 생명을 인형에 넣어서 움직이게 했어 아주 귀여워 선물이야</x:t>
  </x:si>
  <x:si>
    <x:t>5.865GHz ~ 5.880GHz 까지 32채널중 아무거나 선택 하실수가 있습니다.</x:t>
  </x:si>
  <x:si>
    <x:t>18 ways to speed up bleender cycles rendering</x:t>
  </x:si>
  <x:si>
    <x:t>I DO GO FAST there at 5:30 ON MONDAY IN JULY.</x:t>
  </x:si>
  <x:si>
    <x:t>A 는 한국어로 말하고 B는 러시아어 로 말하면 서로 말이 안통하는 거랑 같은 경우죠</x:t>
  </x:si>
  <x:si>
    <x:t>미안해요...케이를.......이렇게나 생각하고 있군요........케이만을...</x:t>
  </x:si>
  <x:si>
    <x:t>http://naturaldermaproject.com/goods/view?no=25</x:t>
  </x:si>
  <x:si>
    <x:t>수학여행을 와서 밤에 선생님 몰래 노는 아이들 불끈채로 말을 계속 하는 귀여운 아이들</x:t>
  </x:si>
  <x:si>
    <x:t>그 요정의 이빨에서 독이 나오는데 그 독은 헤롱 헤롱하게 만들어 그 독을 가져와</x:t>
  </x:si>
  <x:si>
    <x:t xml:space="preserve">1/24 McLaren F1 GTR 1997 Le Mans 24h Gulf #41 </x:t>
  </x:si>
  <x:si>
    <x:t>텔레메트리는 드론의 상태 정보를 PC 또는 스마트폰으로 표시해주고 설정을 할수가 있다</x:t>
  </x:si>
  <x:si>
    <x:t>내가 잡히면 안되 내가 케이의 약점이 되어서는 않되 불리한 요소가 되어서는 안되</x:t>
  </x:si>
  <x:si>
    <x:t>?아보카도, 호두, 셀러리, 루꼴라가 들어간 샐러드와 함께 먹는 시금치 마늘 오믈렛</x:t>
  </x:si>
  <x:si>
    <x:t>I think this is the best way to prevent cold</x:t>
  </x:si>
  <x:si>
    <x:t>If you want to lose weight,you will breakfast</x:t>
  </x:si>
  <x:si>
    <x:t>https://www.youtube.com/watch?v=93TRQD-QEDge</x:t>
  </x:si>
  <x:si>
    <x:t xml:space="preserve">Omiai Aite wa Oshiego, Tsuyoki na, Mondaiji. - </x:t>
  </x:si>
  <x:si>
    <x:t>?아스파라거스를 곁들인 스크램블드 에그, 시금치와 호두 샐러드, 오렌지 몇 조각</x:t>
  </x:si>
  <x:si>
    <x:t xml:space="preserve"> 2020 Exotic Animal Expo 갈 예정(작년 일정은 20190209)</x:t>
  </x:si>
  <x:si>
    <x:t>FPV system 공부 후 gmarket ebay에서 FPV system 구매</x:t>
  </x:si>
  <x:si>
    <x:t xml:space="preserve">........사람    ......사람을 가두어 키우고 있어     그의 능력으로 </x:t>
  </x:si>
  <x:si>
    <x:t>거대한 크기의 방을 두고 시작하자 부족하면 부피를 넓히면 된다. 어려워 말자^^</x:t>
  </x:si>
  <x:si>
    <x:t>목봉(드릴링해서 목봉을 고무망치로 때려 넣는다. 그 위를 샌딩머신으로 샌딩한다.)</x:t>
  </x:si>
  <x:si>
    <x:t>in the cafe under the bridge on the bridge(케페이)</x:t>
  </x:si>
  <x:si>
    <x:t>점점 기력이 떨어져 목소리가 작아지는.......모습은 어쩐지 마음이 아팠다....</x:t>
  </x:si>
  <x:si>
    <x:t>https://fitbodybuzz.com/broccoli-juice-recipes/</x:t>
  </x:si>
  <x:si>
    <x:t>I DO SING VERY beautifully.(70% adjective + ly)</x:t>
  </x:si>
  <x:si>
    <x:t xml:space="preserve">Omiai Aite wa Oshiego, Tsuyoki na, Mondaiji </x:t>
  </x:si>
  <x:si>
    <x:t>you are not here(you're    aren't(t발음 안해도 된다)</x:t>
  </x:si>
  <x:si>
    <x:t>두 전극 사이의 저항 변화를 측정함으로써 공기증의 습도 변화를 알아 낼 수 있습니다</x:t>
  </x:si>
  <x:si>
    <x:t>IT IS THE SMALLEST ARDUINO AMONG ARDUINO SERIES</x:t>
  </x:si>
  <x:si>
    <x:t>이는 뜨겁고 습기를 머금은 내쉬는 숨이 마스크 밖으로 빠져나가는 유일한 통로이다.</x:t>
  </x:si>
  <x:si>
    <x:t>이는 배기 밸브와 반대로 마스크의 안에서 밖으로 공기가 빠져 나가는 것을 막으며</x:t>
  </x:si>
  <x:si>
    <x:t>조금 움직일때 서보모터의 힘이 약해지는 문제가 디지털 서보모터에서는 나타나지 않습니다</x:t>
  </x:si>
  <x:si>
    <x:t>https://blog.naver.com/dremelkorea/220075488480</x:t>
  </x:si>
  <x:si>
    <x:t>팁12 : 따뜻한 곳을 가세요. 남반구로 드론 여행을 가면 좋겠지만 텅빈 지하 주차장도 좋습니다. 그런 곳을 찾을 수 있다면요.</x:t>
  </x:si>
  <x:si>
    <x:t>https://www.youtube.com/watch?v=xrZ8C9QqwkA&amp;list=RDnt4g6yMPoLE&amp;index=21</x:t>
  </x:si>
  <x:si>
    <x:t>Hawaii is a very interesting place.-&gt;seoul is a very interesting place.</x:t>
  </x:si>
  <x:si>
    <x:t>1. 다독을 하며 큰 개념의 플로우를 이해하려 한다 2. 나중에 읽었을 때 이해하기 편하도록 나만의 방식으로 필기를 겸한다</x:t>
  </x:si>
  <x:si>
    <x:t>열에너지 방출(액화,응고)⇒분자운동 둔해짐⇒분자 사이의 인력 강해짐⇒분자 사이의 거리 가까워짐⇒물질의 부피 감소(물은 예외)</x:t>
  </x:si>
  <x:si>
    <x:t>네에 도망치는 거에요 현실에서        이것도 해보는 거에요     누군가에게도 나에게도 피해를 주지 않는 좋은 방법이에요</x:t>
  </x:si>
  <x:si>
    <x:t>물론 지면 가까이 낙하 직전 까지 비행할 수 있는 담력과 그것을 위한 연습이 아크로 비행에 가장 중요한 요구 조건이 될 것입니다</x:t>
  </x:si>
  <x:si>
    <x:t>https://www.youtube.com/watch?v=QgNwAIFE6FU&amp;index=42&amp;list=RDe5tWXv98kUM</x:t>
  </x:si>
  <x:si>
    <x:t>https://www.youtube.com/watch?v=CvZBnlXdifs&amp;list=RDe5tWXv98kUM&amp;index=27</x:t>
  </x:si>
  <x:si>
    <x:t>I can not study(can't (캔이 끊기는 느낌으로 강하게 할 것)    영국에서는 컨트 라고 하는 것도 들린다</x:t>
  </x:si>
  <x:si>
    <x:t>항상 지켜지는 것은 아니지만 일반적으로 size,age,shape,color,nationality,material 순으로 쓰인다</x:t>
  </x:si>
  <x:si>
    <x:t xml:space="preserve"> https://www.youtube.com/watch?feature=player_embedded&amp;v=emPKOXgDfOQ</x:t>
  </x:si>
  <x:si>
    <x:t>Hitori no Shita： The Outcast 2 - 24 END (BS12 1280x720 x264 AAC).mp4  ?</x:t>
  </x:si>
  <x:si>
    <x:t>이 경우는 word+conj.+word 형태 인데 It is a purple에서 It is a 를 생략한 것으로 보면 되려나?</x:t>
  </x:si>
  <x:si>
    <x:t>https://www.youtube.com/watch?v=AnJYy4QCQlE&amp;list=RDe5tWXv98kUM&amp;index=28</x:t>
  </x:si>
  <x:si>
    <x:t>https://www.youtube.com/watch?v=L9XrCjIpe4E&amp;index=30&amp;list=RDe5tWXv98kUM</x:t>
  </x:si>
  <x:si>
    <x:t>aq1sw2de3</x:t>
  </x:si>
  <x:si>
    <x:t>멀티 콥터나 FC에 따라서 코스락(Course lock), 헤드프리(Head Free), 심플 모드 (Simple Mode)라고 부르기도 합니다. 일반적인 조종은 파일럿이 멀티 콥터 뒤에 조종을 하면 좌우나 상하가 보는 것과 일치하지만 멀티 콥터가 파일럿을 정면으로 바라보면 좌우가 반대로 바뀌어 훈련 없이는 조종이 힘들게 됩니다. 헤드리스 비행 기능은 멀티 콥터가 어느 방향을 바라보건 파일럿의 위치를 기준으로 조종할 수 있게 해주는 기능입니다.  멀티 콥터가 파일럿으로 부터 멀어져 어느 방향을 향하고 있는지 알기 어려울 때 유용한 기능입니다. 정확한 동작을 위해 GPS와 지자기센서가 이용되기도 합니다. 멀티 콥터의 방향에 따라 조종 방향이 같이 변해야 하기 때문에 비행 중 파일럿의 위치가 바뀌면 정상적으로 작동하지 않습니다.</x:t>
  </x:si>
  <x:si>
    <x:t>Preposition and relative</x:t>
  </x:si>
  <x:si>
    <x:t>that은 possessive form이 없다</x:t>
  </x:si>
  <x:si>
    <x:t>한편으로는 과로 다른한편으로는 돈 걱정 때문에</x:t>
  </x:si>
  <x:si>
    <x:t>공기와 우리의 관계는 물과 물고기의 관계와 같다.</x:t>
  </x:si>
  <x:si>
    <x:t>compound relative adverbs</x:t>
  </x:si>
  <x:si>
    <x:t>the very+antecedent+that</x:t>
  </x:si>
  <x:si>
    <x:t>the only+antecedent+that</x:t>
  </x:si>
  <x:si>
    <x:t xml:space="preserve">compound relative pronouns </x:t>
  </x:si>
  <x:si>
    <x:t>the same+antecedent+that</x:t>
  </x:si>
  <x:si>
    <x:t>어느 길로 내가 가길 원한다 해도,나는 좋다</x:t>
  </x:si>
  <x:si>
    <x:t>I AM AFRAID OF THE NUCLEAR</x:t>
  </x:si>
  <x:si>
    <x:t>I AM AFRAID OF THE GHOST</x:t>
  </x:si>
  <x:si>
    <x:t>I want to drink hot water.</x:t>
  </x:si>
  <x:si>
    <x:t>4. 정독을 하며 내용을 SUMMARY 한다</x:t>
  </x:si>
  <x:si>
    <x:t>너만의 목소리가......나의 빛이었어...</x:t>
  </x:si>
  <x:si>
    <x:t>눈에 보이지 않는 유령이 되어 쫒아다니는 여자가</x:t>
  </x:si>
  <x:si>
    <x:t>I want to drink cold water.</x:t>
  </x:si>
  <x:si>
    <x:t>나는 나 혼자만이 살아남은 줄 알았어....</x:t>
  </x:si>
  <x:si>
    <x:t xml:space="preserve">영영사전에 A붙이는 지 않붙이는지 찾아볼것 </x:t>
  </x:si>
  <x:si>
    <x:t>PCB (Printed Circuit Board)</x:t>
  </x:si>
  <x:si>
    <x:t>마스크 벗은 모습을 한번도 못봤었는데.......</x:t>
  </x:si>
  <x:si>
    <x:t>PROGRAM TRAINING(SHORT KEY</x:t>
  </x:si>
  <x:si>
    <x:t>I AM AFRAID OF THE MISSILE</x:t>
  </x:si>
  <x:si>
    <x:t>Men 발음 어떻게 하지 Man이랑 차이가..?</x:t>
  </x:si>
  <x:si>
    <x:t>너뿐만 아니라 전원 여기서 떠나갈 수 없게 하겠어</x:t>
  </x:si>
  <x:si>
    <x:t>아타마 이파이.......니 나타노......</x:t>
  </x:si>
  <x:si>
    <x:t>운항 중에 도움이 되는 바람 빨리 도착하기도 한다</x:t>
  </x:si>
  <x:si>
    <x:t>미국행을 이것에 의해 배풍을 받아 빨리 도착</x:t>
  </x:si>
  <x:si>
    <x:t>실내환경조성에 관하여 에어컨 가습기 따위의 것들</x:t>
  </x:si>
  <x:si>
    <x:t xml:space="preserve">서로 서로의 타의에 의해서 행동의 제약이 변하며 </x:t>
  </x:si>
  <x:si>
    <x:t xml:space="preserve">똑바로 쳐다볼 수 없어서 빰을 붉희는 내 사랑 </x:t>
  </x:si>
  <x:si>
    <x:t>영화 블레이드1,2,페르시아의 왕자 다운할것</x:t>
  </x:si>
  <x:si>
    <x:t>한국행은 이것에 의해 정풍을 받아 늦게 도착</x:t>
  </x:si>
  <x:si>
    <x:t>clear air turbulence(청천 요란)</x:t>
  </x:si>
  <x:si>
    <x:t>그리고 그것이 조화를 이루는 것 같음을 느꼈다</x:t>
  </x:si>
  <x:si>
    <x:t>구름 한 점 없이 맑은 하늘에서 일어나는 요란</x:t>
  </x:si>
  <x:si>
    <x:t>숙소에서는 micro 이하 rc만 하는 게 좋겠다</x:t>
  </x:si>
  <x:si>
    <x:t>사람은 행복해지려 노력하지 않을 때 가치가 없다</x:t>
  </x:si>
  <x:si>
    <x:t>.....는 태어날 때부터 2명으로 태어나고</x:t>
  </x:si>
  <x:si>
    <x:t>데이터로 만들어진 아이....그 아이를 잃은 부모</x:t>
  </x:si>
  <x:si>
    <x:t>내 마음은 이미 당신께 사랑한다고 말했습니다</x:t>
  </x:si>
  <x:si>
    <x:t>mit lecture on youtube 볼것</x:t>
  </x:si>
  <x:si>
    <x:t>이시원 : put it in the oil,fry it for maybe 5 minutes,3minutes?</x:t>
  </x:si>
  <x:si>
    <x:t>police : I have a few questions for you sir,If you don't mind.</x:t>
  </x:si>
  <x:si>
    <x:t>안현모 : So I came here today to congratulate on your hard work,</x:t>
  </x:si>
  <x:si>
    <x:t>http://www.youtube.com/watch?v=jCQuNYbKGe4&amp;list=RDS2aZgo6VSXU</x:t>
  </x:si>
  <x:si>
    <x:t>He came to the town last year,when he opened this store(그 때에</x:t>
  </x:si>
  <x:si>
    <x:t>to be,or not to be: that is the question (: symbol이 뭘 의미하는 거지?)</x:t>
  </x:si>
  <x:si>
    <x:t>Hisone to Maso-tan - 12 END (BSFUJI 1280x720 x264 AAC).mp4  ?</x:t>
  </x:si>
  <x:si>
    <x:t>Dorei-ku The Animation - 12 END (BS11 1280x720 x264 AAC).mp4  ?</x:t>
  </x:si>
  <x:si>
    <x:t>*conjunction "that"을 제외 ",that" 은 쓸 수 없다(non-defining relative)</x:t>
  </x:si>
  <x:si>
    <x:t>Hakyuu Houshin Engi - 23 END (BS11 1280x720 x264 AAC).mp4  ?</x:t>
  </x:si>
  <x:si>
    <x:t>http://www.youtube.com/watch?v=1hD0OdPDgAE&amp;list=RDS2aZgo6VSXU</x:t>
  </x:si>
  <x:si>
    <x:t>http://www.youtube.com/watch?v=zhkXBKbGifc&amp;list=RDS2aZgo6VSXU</x:t>
  </x:si>
  <x:si>
    <x:t>and to see if there's anything I can do to help you improve.</x:t>
  </x:si>
  <x:si>
    <x:t>멈추지 않아서.......점점 뜨거워져서......도 더러워져서......의 산들바람은 따뜻하며 차가워서....</x:t>
  </x:si>
  <x:si>
    <x:t>Uchuu Senkan Tiramisu - 13 END (BS11 1280x720 x264 AAC).mp4  ?</x:t>
  </x:si>
  <x:si>
    <x:t>http://www.nyaa.se/?page=search&amp;term=%EB%B0%94%EC%B9%B4&amp;sort=2</x:t>
  </x:si>
  <x:si>
    <x:t xml:space="preserve">또 시나몬 가루를 이용하는 경우도 있는데, 시나몬 가루를 절단면에 묻혀주면 곰팡이를 방지해 준다고 합니다. </x:t>
  </x:si>
  <x:si>
    <x:t>usueally,filmmakers shoot more film than is needed(than,보다 더)</x:t>
  </x:si>
  <x:si>
    <x:t>As soon as she saw her mother,she burst into tears(울음을 터트리다)</x:t>
  </x:si>
  <x:si>
    <x:t>http://www.youtube.com/watch?v=sJoSjIeBkXA&amp;list=RDS2aZgo6VSXU</x:t>
  </x:si>
  <x:si>
    <x:t>커다란 앞파리 뒤에 숨어있는 작은 .....가 잎파리들 속에서 눈만을 낸체 영롱한 빛을 내며 지켜보고 있었다</x:t>
  </x:si>
  <x:si>
    <x:t>다양한 분위기의 상황을 연출할 수 있도록 소품 박스며 기분전환을 위한 방 인테리어 변화를 주기 쉽도록 만들자.</x:t>
  </x:si>
  <x:si>
    <x:t>I think I lost you there.</x:t>
  </x:si>
  <x:si>
    <x:t>it means like a very .....</x:t>
  </x:si>
  <x:si>
    <x:t>You 're so nice and sweet.</x:t>
  </x:si>
  <x:si>
    <x:t>talking about reservation.</x:t>
  </x:si>
  <x:si>
    <x:t>화분을 이리저리 두드린다.(쉽게 빼기 위함)</x:t>
  </x:si>
  <x:si>
    <x:t>I didn't bring my mother.</x:t>
  </x:si>
  <x:si>
    <x:t>I raise ornamental fish.</x:t>
  </x:si>
  <x:si>
    <x:t>Could you give us a minute</x:t>
  </x:si>
  <x:si>
    <x:t>keep the windows locked.</x:t>
  </x:si>
  <x:si>
    <x:t>It was nice to meet you.</x:t>
  </x:si>
  <x:si>
    <x:t>I like eating good food.</x:t>
  </x:si>
  <x:si>
    <x:t>Did you have my seat ready?</x:t>
  </x:si>
  <x:si>
    <x:t>I like learning English.</x:t>
  </x:si>
  <x:si>
    <x:t>HOW TO MAKE CHICKEN STOCK</x:t>
  </x:si>
  <x:si>
    <x:t>I had the music on all day.</x:t>
  </x:si>
  <x:si>
    <x:t>I will buy coconut juice.</x:t>
  </x:si>
  <x:si>
    <x:t>It helps blood circulation</x:t>
  </x:si>
  <x:si>
    <x:t>디지털습도계    스프레이형 으로 분사,수분</x:t>
  </x:si>
  <x:si>
    <x:t>telling to the summer stars</x:t>
  </x:si>
  <x:si>
    <x:t>Layton Mystery Tanteisha</x:t>
  </x:si>
  <x:si>
    <x:t>let me see what I can do.</x:t>
  </x:si>
  <x:si>
    <x:t>I will back with your food.</x:t>
  </x:si>
  <x:si>
    <x:t>we're run out of ingredien</x:t>
  </x:si>
  <x:si>
    <x:t>김주형 : 래터럴 운동을 먼저하는 것을 추천</x:t>
  </x:si>
  <x:si>
    <x:t>no. 2 a litte more familiar</x:t>
  </x:si>
  <x:si>
    <x:t xml:space="preserve">알 수 없지만 알 수 없지만 알 수 없지만 </x:t>
  </x:si>
  <x:si>
    <x:t>연-한걸음,한걸음.(original ver.)</x:t>
  </x:si>
  <x:si>
    <x:t>HARDEST ENGLISH TRAINING</x:t>
  </x:si>
  <x:si>
    <x:t>furniture that can be wear</x:t>
  </x:si>
  <x:si>
    <x:t>You guys should try it, too</x:t>
  </x:si>
  <x:si>
    <x:t>몰입해서 하고요 쉴떄는 최고로 릴렉스 해야해요</x:t>
  </x:si>
  <x:si>
    <x:t>근합성이 아니라 근손실을 막아야 할 필요가 있다.</x:t>
  </x:si>
  <x:si>
    <x:t>I'm a aircraft mechanic.</x:t>
  </x:si>
  <x:si>
    <x:t>It's oldest on the guam.</x:t>
  </x:si>
  <x:si>
    <x:t>물에빠지고 어깨가 빠지고 비가 내리고 악조건</x:t>
  </x:si>
  <x:si>
    <x:t>What do you think of Korea?</x:t>
  </x:si>
  <x:si>
    <x:t>사선으로 약 30도 각도로 잘라주는 것이 좋습니다</x:t>
  </x:si>
  <x:si>
    <x:t>It would be appricicated ~</x:t>
  </x:si>
  <x:si>
    <x:t>I got ready for shooting</x:t>
  </x:si>
  <x:si>
    <x:t>maybe he is working here.</x:t>
  </x:si>
  <x:si>
    <x:t>When are you leaving ....</x:t>
  </x:si>
  <x:si>
    <x:t>I just wanna focus on my</x:t>
  </x:si>
  <x:si>
    <x:t xml:space="preserve">Environmentally friendly </x:t>
  </x:si>
  <x:si>
    <x:t>여자가 엎어져 누워있고 한쪽 다리 위로 올라간다</x:t>
  </x:si>
  <x:si>
    <x:t>GET THEM VIDEO DOWNLOADER</x:t>
  </x:si>
  <x:si>
    <x:t>그런 부분은 말씀해주시면 고맙겠습니다.정정할게요.</x:t>
  </x:si>
  <x:si>
    <x:t xml:space="preserve">마디에서 2-3cm아래로 자르면 좋습니다. </x:t>
  </x:si>
  <x:si>
    <x:t>I'm honored to meet you.</x:t>
  </x:si>
  <x:si>
    <x:t>I will do make-up for you</x:t>
  </x:si>
  <x:si>
    <x:t>keep your cell phone off.</x:t>
  </x:si>
  <x:si>
    <x:t>I usually go fishing here.</x:t>
  </x:si>
  <x:si>
    <x:t>signs that says something.</x:t>
  </x:si>
  <x:si>
    <x:t>Then, you see the big road.</x:t>
  </x:si>
  <x:si>
    <x:t>police : I'm the police.</x:t>
  </x:si>
  <x:si>
    <x:t>Could you recommend to me?</x:t>
  </x:si>
  <x:si>
    <x:t>She didn't have  coffee.</x:t>
  </x:si>
  <x:si>
    <x:t>I had my work done at 5.</x:t>
  </x:si>
  <x:si>
    <x:t>in 300 meters,turn right.</x:t>
  </x:si>
  <x:si>
    <x:t>in 200 meter,make a U-turn.</x:t>
  </x:si>
  <x:si>
    <x:t>I've only got 10 dallars.</x:t>
  </x:si>
  <x:si>
    <x:t>every night except tonight</x:t>
  </x:si>
  <x:si>
    <x:t>Do you want a draft beer?</x:t>
  </x:si>
  <x:si>
    <x:t>turn right on the big road.</x:t>
  </x:si>
  <x:si>
    <x:t>자아.....스코시이 다케.....스나우니나루카 시라....</x:t>
  </x:si>
  <x:si>
    <x:t>독립서스펜션 및 구동계 순수 손으로 자작 FOR MINI CAR</x:t>
  </x:si>
  <x:si>
    <x:t>소시지,아이스크림&lt;오렌지 ,키위 같은 맛있는 생과일 스무디</x:t>
  </x:si>
  <x:si>
    <x:t>Medium Range unmanned air vehicle=</x:t>
  </x:si>
  <x:si>
    <x:t>LCD MONITOR 상에서 문자를 입력 시작 위치를 표시</x:t>
  </x:si>
  <x:si>
    <x:t>방설계 좀하기(아무래도 줄자가 눈대중으로 하기에 필요하다)</x:t>
  </x:si>
  <x:si>
    <x:t xml:space="preserve">THIS PIN에서 HIGH는 데이터 레지스터를 선택하고 </x:t>
  </x:si>
  <x:si>
    <x:t>the song that I practice to sing</x:t>
  </x:si>
  <x:si>
    <x:t>운동 1시간 전(탄수화물 섭취) : 바나나 1개 고구마 1개</x:t>
  </x:si>
  <x:si>
    <x:t>Close Range unmanned air vehicle=</x:t>
  </x:si>
  <x:si>
    <x:t>Short Range unmanned air vehicle=</x:t>
  </x:si>
  <x:si>
    <x:t>전류값을 지속적으로 보내주어야만 서보모터의 각도를 유지합니다.</x:t>
  </x:si>
  <x:si>
    <x:t>He advise his son to study English</x:t>
  </x:si>
  <x:si>
    <x:t>애니메이션에 많이 나오는  CONTROL STIC을 만들자</x:t>
  </x:si>
  <x:si>
    <x:t>2) 차갑거나 뜨거운 물을 사용하지 말고 실온의 물을 사용할 것</x:t>
  </x:si>
  <x:si>
    <x:t>Antenna connection: RP-SMA, jack</x:t>
  </x:si>
  <x:si>
    <x:t>8. 도쿄도서관 https://tokyotosho.info/</x:t>
  </x:si>
  <x:si>
    <x:t>전성분 합격    20가지 주의성분 x 알레르기 주의성분 x</x:t>
  </x:si>
  <x:si>
    <x:t>해양 쓰레기의 양이 엄청나다. 이건 우리가 다시 먹는다.....</x:t>
  </x:si>
  <x:si>
    <x:t xml:space="preserve">4) 물은 가급적 매일 갈아 주어 세균의 번식을 최소화시킬 것 </x:t>
  </x:si>
  <x:si>
    <x:t>아기자기하고 작고 귀여운 들이 나와 함께 살아가는 듯한 느낌</x:t>
  </x:si>
  <x:si>
    <x:t>Pulse Width Modulation SIGNAL OUPUT</x:t>
  </x:si>
  <x:si>
    <x:t>그래서 따로 따로 쓰라고 주파수 선택할수 있는 폭이 많습니다.</x:t>
  </x:si>
  <x:si>
    <x:t>항공;악천후 비행에 관하여 고민해볼것(비행기,Ironman)</x:t>
  </x:si>
  <x:si>
    <x:t>무선 송신기 주파수 ,무선 수신기 주파수가 서로 맞아야 합니다.</x:t>
  </x:si>
  <x:si>
    <x:t>전혀 숨쉬고 있지 않아서.....죽을것 같다고 생각해서...</x:t>
  </x:si>
  <x:si>
    <x:t>SUDO 세틀라이트S 5835(외부걸이식부화통)-소  16000</x:t>
  </x:si>
  <x:si>
    <x:t>I AM TO VISIT JAPANESE IN FUTURE</x:t>
  </x:si>
  <x:si>
    <x:t xml:space="preserve">네온 블루 슈퍼화이트 구피 [1마리] 판매가 : 10,000원 </x:t>
  </x:si>
  <x:si>
    <x:t>너는 ........에게 무었을 하고 싶은 거야?........</x:t>
  </x:si>
  <x:si>
    <x:t>풀레드 글라스밸리 구피 약 2cm 3마리 어린개체 12000원</x:t>
  </x:si>
  <x:si>
    <x:t xml:space="preserve">드론은 camera만 보고 조종하면 앞면 같은경우는 보이는데 </x:t>
  </x:si>
  <x:si>
    <x:t>Storage Temperature: -30°C ~ 70°C</x:t>
  </x:si>
  <x:si>
    <x:t>저 곳에 가면      레렂댜레ㅓㅔㄵ덜제ㅑㄹ가 엄청 많데!</x:t>
  </x:si>
  <x:si>
    <x:t>아다만티움 성은 노을이 질때 즈음에 너무나도 아름다운 성이야</x:t>
  </x:si>
  <x:si>
    <x:t>오토상 신다라 이야.......(........죽으면 싫어)</x:t>
  </x:si>
  <x:si>
    <x:t>아주아주 긴 밧줄이야 이걸 잡고 끝까지 올라가 올라가고 올라가</x:t>
  </x:si>
  <x:si>
    <x:t>Working Temperature: -20°C ~ 60°C</x:t>
  </x:si>
  <x:si>
    <x:t>Harry may well study English hard</x:t>
  </x:si>
  <x:si>
    <x:t>죽게하지 않아....리쿠와 슈비가 죽을때까지 사는거야...</x:t>
  </x:si>
  <x:si>
    <x:t>수비......리쿠이가이니와 가라다 미세짜 다메 이와래타...</x:t>
  </x:si>
  <x:si>
    <x:t>신념을 가진자만이 ...그것의 진정한 힘을 사용할 수 있을거야</x:t>
  </x:si>
  <x:si>
    <x:t>Harry may well be proud of your son</x:t>
  </x:si>
  <x:si>
    <x:t>cd/m² 에 따라 낮에 잘 보이느냐 안보이냐 가 나누어 지죠</x:t>
  </x:si>
  <x:si>
    <x:t>헨리-see you again 부드러운 선율(나 혼자 산다)</x:t>
  </x:si>
  <x:si>
    <x:t>Full Metal Panic! Invisible Victory</x:t>
  </x:si>
  <x:si>
    <x:t>I will go there as soon as possible</x:t>
  </x:si>
  <x:si>
    <x:t>I WILL TAKE THE RED DRESS IN FUTURE</x:t>
  </x:si>
  <x:si>
    <x:t>그런 가난해 보이는 녀석에게 그런 게 있을리 없다고 생각했겠지</x:t>
  </x:si>
  <x:si>
    <x:t>영화 BEING JOHN MALKOVICH 존 말코비치 되기</x:t>
  </x:si>
  <x:si>
    <x:t>아노 코도모와 타다노 코도모 자나이</x:t>
  </x:si>
  <x:si>
    <x:t>so very litte bit.</x:t>
  </x:si>
  <x:si>
    <x:t>그토록 원하던 클라리아에 도착하였다</x:t>
  </x:si>
  <x:si>
    <x:t>당신의 실제 나이를 알려주세요!</x:t>
  </x:si>
  <x:si>
    <x:t>I will have juice.</x:t>
  </x:si>
  <x:si>
    <x:t>Where are you from?</x:t>
  </x:si>
  <x:si>
    <x:t>for my vaccation.</x:t>
  </x:si>
  <x:si>
    <x:t>give me a minuite</x:t>
  </x:si>
  <x:si>
    <x:t>We have no time.</x:t>
  </x:si>
  <x:si>
    <x:t>너는 좀더 구해져도 괜찮아...</x:t>
  </x:si>
  <x:si>
    <x:t>I'd like to have</x:t>
  </x:si>
  <x:si>
    <x:t>내가 당신에게 꽃이었음을 기억해줘요</x:t>
  </x:si>
  <x:si>
    <x:t>그렇지 않으면 죽여버리겠데...</x:t>
  </x:si>
  <x:si>
    <x:t>케이는 리셋을 원했었는데...</x:t>
  </x:si>
  <x:si>
    <x:t>지금을 살아갈 수 있을지 모르지만</x:t>
  </x:si>
  <x:si>
    <x:t>it has a long neck.</x:t>
  </x:si>
  <x:si>
    <x:t>사람들을 위해 춤을 추는 꽃이지만</x:t>
  </x:si>
  <x:si>
    <x:t>I will have water</x:t>
  </x:si>
  <x:si>
    <x:t>My name is 박 정 훈</x:t>
  </x:si>
  <x:si>
    <x:t>self speed quiz!!!</x:t>
  </x:si>
  <x:si>
    <x:t>you're fabulous.</x:t>
  </x:si>
  <x:si>
    <x:t xml:space="preserve">I will have this </x:t>
  </x:si>
  <x:si>
    <x:t>거대한 어둠을 마주하게 될거야</x:t>
  </x:si>
  <x:si>
    <x:t>toward south more</x:t>
  </x:si>
  <x:si>
    <x:t>police : Excuse me.</x:t>
  </x:si>
  <x:si>
    <x:t>I'm super excited.</x:t>
  </x:si>
  <x:si>
    <x:t>첨성대 같은 낮은 높이의 펜스</x:t>
  </x:si>
  <x:si>
    <x:t>...가 가고 싶었던 나라야!</x:t>
  </x:si>
  <x:si>
    <x:t>인간은 모두 모두 성장 중이라구</x:t>
  </x:si>
  <x:si>
    <x:t>유메가.....카나에 마시타....</x:t>
  </x:si>
  <x:si>
    <x:t>이걸로 당신은 케이를 갖을 수 없어</x:t>
  </x:si>
  <x:si>
    <x:t>나의 많은 첫을 가져간 사람....</x:t>
  </x:si>
  <x:si>
    <x:t>여자가 남자를 구석지로 몰아가 유혹</x:t>
  </x:si>
  <x:si>
    <x:t xml:space="preserve">Shoukoku no Altair </x:t>
  </x:si>
  <x:si>
    <x:t>Where did you eat?</x:t>
  </x:si>
  <x:si>
    <x:t>I AM STILL ALIVE</x:t>
  </x:si>
  <x:si>
    <x:t>잊을 수 없는 하늘에 별을 뿌렸어</x:t>
  </x:si>
  <x:si>
    <x:t>면도기를 움직여 수염을 자른다</x:t>
  </x:si>
  <x:si>
    <x:t>탄수화물 섭취 목적 우수 식품</x:t>
  </x:si>
  <x:si>
    <x:t>올려다 본 하늘은 파란 빛이야</x:t>
  </x:si>
  <x:si>
    <x:t xml:space="preserve">Houseki no Kuni </x:t>
  </x:si>
  <x:si>
    <x:t>DIGITAL PIN NO.9</x:t>
  </x:si>
  <x:si>
    <x:t>일곱송이의 ...꽃들을 모아와</x:t>
  </x:si>
  <x:si>
    <x:t>메잎플 에스페라 음악 다운로드</x:t>
  </x:si>
  <x:si>
    <x:t>모두가 좀 더 다정해 질 수 있는</x:t>
  </x:si>
  <x:si>
    <x:t>뷰티풀 데이즈 내일이 없는 것처럼</x:t>
  </x:si>
  <x:si>
    <x:t>나는 니가 여기 있었기를 바래</x:t>
  </x:si>
  <x:si>
    <x:t>나눠 가질 수 없다고 싸우지 마</x:t>
  </x:si>
  <x:si>
    <x:t>PEPTIDE GOOD ASPECT</x:t>
  </x:si>
  <x:si>
    <x:t>WHO SHOULD I ASK?</x:t>
  </x:si>
  <x:si>
    <x:t>지상에서 하늘 쪽으로 부는 바람</x:t>
  </x:si>
  <x:si>
    <x:t>http://deturl.com/</x:t>
  </x:si>
  <x:si>
    <x:t>하늘에서 지상 쪽으로 부는 바람</x:t>
  </x:si>
  <x:si>
    <x:t>isn't(t발음 안해도 된다)</x:t>
  </x:si>
  <x:si>
    <x:t>물걸레질은 습도의 상승을 유도한다</x:t>
  </x:si>
  <x:si>
    <x:t>SMD standard를 알아볼것</x:t>
  </x:si>
  <x:si>
    <x:t>나마에가 이나이 세카이 다요!</x:t>
  </x:si>
  <x:si>
    <x:t>손톱깍기를 거품비누로 세척한다.</x:t>
  </x:si>
  <x:si>
    <x:t xml:space="preserve">Glamorous Heroes </x:t>
  </x:si>
  <x:si>
    <x:t>astarote no omocha</x:t>
  </x:si>
  <x:si>
    <x:t>말랑말랑 봄에듣기 달달한 노래네요~</x:t>
  </x:si>
  <x:si>
    <x:t>선명한 하늘에 무지개를 만들었어</x:t>
  </x:si>
  <x:si>
    <x:t>TRASH CAN BE BURNED</x:t>
  </x:si>
  <x:si>
    <x:t>I HAVE A LIVE DOG</x:t>
  </x:si>
  <x:si>
    <x:t>A REFRIEDGERATOR</x:t>
  </x:si>
  <x:si>
    <x:t>제 심장은 당신이 준 심장이니까요</x:t>
  </x:si>
  <x:si>
    <x:t>POSITIVE 패널티 학습법</x:t>
  </x:si>
  <x:si>
    <x:t>손에 물 한방울 닿지 않게 해줄께</x:t>
  </x:si>
  <x:si>
    <x:t>사람은 혼자서는 살 수 없어.</x:t>
  </x:si>
  <x:si>
    <x:t>A LAPTOP COMPUTER</x:t>
  </x:si>
  <x:si>
    <x:t>내용이해가 먼저다 영어 발음보다</x:t>
  </x:si>
  <x:si>
    <x:t>그 사람이 말한것에서 접점 만들기</x:t>
  </x:si>
  <x:si>
    <x:t>미안해 이런 여자애라서 미안해</x:t>
  </x:si>
  <x:si>
    <x:t>walk out 밖으로 향해 걷다</x:t>
  </x:si>
  <x:si>
    <x:t>저기 소리없이 한 점 꽃잎이 지고</x:t>
  </x:si>
  <x:si>
    <x:t>5 PAIRS OF DISHES</x:t>
  </x:si>
  <x:si>
    <x:t>SELECT MAIN SUBJECT</x:t>
  </x:si>
  <x:si>
    <x:t xml:space="preserve">Ballroom e Youkoso </x:t>
  </x:si>
  <x:si>
    <x:t>하소연해도 좋아 내가 들어줄께</x:t>
  </x:si>
  <x:si>
    <x:t>come back...be here</x:t>
  </x:si>
  <x:si>
    <x:t>행복의 근원은 이 가슴 속에 있어</x:t>
  </x:si>
  <x:si>
    <x:t>something awesome</x:t>
  </x:si>
  <x:si>
    <x:t>뒤에서 부터 앞으로 부는 바람</x:t>
  </x:si>
  <x:si>
    <x:t>2. 작은 내용은 밑에 내려 적는다</x:t>
  </x:si>
  <x:si>
    <x:t>Harry is very kind</x:t>
  </x:si>
  <x:si>
    <x:t>공부시간은 쪼갤 수록 좋아진다</x:t>
  </x:si>
  <x:si>
    <x:t>어딘가 미아처럼 곤란하게 됐네</x:t>
  </x:si>
  <x:si>
    <x:t>someone handsome</x:t>
  </x:si>
  <x:si>
    <x:t>beyond the memories</x:t>
  </x:si>
  <x:si>
    <x:t>자꾸만 자꾸만 멀어져만 가네요</x:t>
  </x:si>
  <x:si>
    <x:t>I AM ILL(건강이 나쁜)</x:t>
  </x:si>
  <x:si>
    <x:t>의류 건조기의 작동버튼을 누른다.</x:t>
  </x:si>
  <x:si>
    <x:t>I AM AFLOAT(떠있어)</x:t>
  </x:si>
  <x:si>
    <x:t>order of adjectives</x:t>
  </x:si>
  <x:si>
    <x:t>I AM BAD(기분이 나쁜)</x:t>
  </x:si>
  <x:si>
    <x:t>somebody handsome</x:t>
  </x:si>
  <x:si>
    <x:t>시원찮은 그녀의 육성방법 ova</x:t>
  </x:si>
  <x:si>
    <x:t>I will be writing</x:t>
  </x:si>
  <x:si>
    <x:t>split infinitives</x:t>
  </x:si>
  <x:si>
    <x:t>There is no studing</x:t>
  </x:si>
  <x:si>
    <x:t>prediction(~일지도)</x:t>
  </x:si>
  <x:si>
    <x:t>perception verbs</x:t>
  </x:si>
  <x:si>
    <x:t>그녀를 관속에 넣고 다녀... 항상</x:t>
  </x:si>
  <x:si>
    <x:t>I AM the tallest</x:t>
  </x:si>
  <x:si>
    <x:t>I NEED ANOTHER ALAM</x:t>
  </x:si>
  <x:si>
    <x:t>I will be written</x:t>
  </x:si>
  <x:si>
    <x:t>,whether A or not</x:t>
  </x:si>
  <x:si>
    <x:t>correlative conj</x:t>
  </x:si>
  <x:si>
    <x:t>keep him from doing</x:t>
  </x:si>
  <x:si>
    <x:t>my company 고민해보기</x:t>
  </x:si>
  <x:si>
    <x:t>,between A,and B</x:t>
  </x:si>
  <x:si>
    <x:t>It is no use eating</x:t>
  </x:si>
  <x:si>
    <x:t>When did you eat?</x:t>
  </x:si>
  <x:si>
    <x:t>I AM AWARE(알고있는)</x:t>
  </x:si>
  <x:si>
    <x:t>I AM more diligent</x:t>
  </x:si>
  <x:si>
    <x:t>다 이해할수있는 것을 많이 들을 것</x:t>
  </x:si>
  <x:si>
    <x:t>I WILL GO IN THERE</x:t>
  </x:si>
  <x:si>
    <x:t>Wounded in her leg,</x:t>
  </x:si>
  <x:si>
    <x:t>participle의 perfect</x:t>
  </x:si>
  <x:si>
    <x:t>compound sentence</x:t>
  </x:si>
  <x:si>
    <x:t>,neither A,nor B</x:t>
  </x:si>
  <x:si>
    <x:t>A하는 것처럼 그렇게 B도 하다</x:t>
  </x:si>
  <x:si>
    <x:t>Harry may well be</x:t>
  </x:si>
  <x:si>
    <x:t>complex sentence</x:t>
  </x:si>
  <x:si>
    <x:t>I AM WORTH HIRING</x:t>
  </x:si>
  <x:si>
    <x:t>Not having a car</x:t>
  </x:si>
  <x:si>
    <x:t>용접으로 인해 발생하는 금속 증기</x:t>
  </x:si>
  <x:si>
    <x:t xml:space="preserve">단념시켜라 그가 ~하는 것을 </x:t>
  </x:si>
  <x:si>
    <x:t>도우시오 코노마마자 아부나이요</x:t>
  </x:si>
  <x:si>
    <x:t>모오....우타가와 나이...</x:t>
  </x:si>
  <x:si>
    <x:t>HIDING BLUE LIGHT</x:t>
  </x:si>
  <x:si>
    <x:t>아슬아슬했어....죽을뻔했다고!</x:t>
  </x:si>
  <x:si>
    <x:t>해냈다...해냈어 아코!!.....</x:t>
  </x:si>
  <x:si>
    <x:t>돈나니 쿠야시이 카나...?...</x:t>
  </x:si>
  <x:si>
    <x:t>.................</x:t>
  </x:si>
  <x:si>
    <x:t>리쿠가 이루테이레마 이루...</x:t>
  </x:si>
  <x:si>
    <x:t>조금은 달라질 줄 알았어....</x:t>
  </x:si>
  <x:si>
    <x:t>젠부 수비 다케노 모노다모...</x:t>
  </x:si>
  <x:si>
    <x:t>I AM the youngest</x:t>
  </x:si>
  <x:si>
    <x:t>디베아 D19 캐치웰 129000</x:t>
  </x:si>
  <x:si>
    <x:t>겟잇뷰티 2018 e2 부터 공부</x:t>
  </x:si>
  <x:si>
    <x:t>네가 그런 말을 잘도 하네...</x:t>
  </x:si>
  <x:si>
    <x:t>너는 너는 아무런 필요가 없는 존재</x:t>
  </x:si>
  <x:si>
    <x:t>그러니 자비를 베푸소서,신이시여</x:t>
  </x:si>
  <x:si>
    <x:t>=Through he is old,</x:t>
  </x:si>
  <x:si>
    <x:t>내가 .......의 꿈을 빼았았어</x:t>
  </x:si>
  <x:si>
    <x:t>내게 만나러와줘서....고마워...</x:t>
  </x:si>
  <x:si>
    <x:t>good ingredients</x:t>
  </x:si>
  <x:si>
    <x:t>그게....알고싶어.......</x:t>
  </x:si>
  <x:si>
    <x:t xml:space="preserve">심장을 쫄깃 쫄깃하게 쪼이는 </x:t>
  </x:si>
  <x:si>
    <x:t>FOUR RC CARS ARE</x:t>
  </x:si>
  <x:si>
    <x:t>여자마법사:목소리 내면 안되..</x:t>
  </x:si>
  <x:si>
    <x:t>와타시가.......아나타오 토메루</x:t>
  </x:si>
  <x:si>
    <x:t>하지만.......이제는 전처럼</x:t>
  </x:si>
  <x:si>
    <x:t>심판을 기다리는 죄를 범한 자</x:t>
  </x:si>
  <x:si>
    <x:t>subordinating conj</x:t>
  </x:si>
  <x:si>
    <x:t>상처를 입히고 아프게 하는 힘</x:t>
  </x:si>
  <x:si>
    <x:t>나의 능력은 꿈을 빼앗는 능력...</x:t>
  </x:si>
  <x:si>
    <x:t>미라이와 타다데와 테니 하에이라나이</x:t>
  </x:si>
  <x:si>
    <x:t>ASTAROTTE NO OMMO</x:t>
  </x:si>
  <x:si>
    <x:t>소노의미 와카테 이루노 바카!</x:t>
  </x:si>
  <x:si>
    <x:t>your recommendation</x:t>
  </x:si>
  <x:si>
    <x:t>Throw it away(버릴때)</x:t>
  </x:si>
  <x:si>
    <x:t>나는 ..를 찾고 있어요...</x:t>
  </x:si>
  <x:si>
    <x:t>와타시와 아나타니 아에타...</x:t>
  </x:si>
  <x:si>
    <x:t>높은 두 곳을 이어놓은 줄 하나..</x:t>
  </x:si>
  <x:si>
    <x:t>Take it away(가져가서</x:t>
  </x:si>
  <x:si>
    <x:t>리쿠니 모라타 다이지나 와타시...</x:t>
  </x:si>
  <x:si>
    <x:t>Put it away(옆으로 옮겨줘</x:t>
  </x:si>
  <x:si>
    <x:t>a toilet</x:t>
  </x:si>
  <x:si>
    <x:t>살살흔들어 주면서</x:t>
  </x:si>
  <x:si>
    <x:t>주파수에 따른 음계표</x:t>
  </x:si>
  <x:si>
    <x:t>바늘에 실 꿰기</x:t>
  </x:si>
  <x:si>
    <x:t>a artist</x:t>
  </x:si>
  <x:si>
    <x:t>양말을 신는다.</x:t>
  </x:si>
  <x:si>
    <x:t>a carpenter</x:t>
  </x:si>
  <x:si>
    <x:t>디지털 서보모터</x:t>
  </x:si>
  <x:si>
    <x:t>수도밸브를 연다</x:t>
  </x:si>
  <x:si>
    <x:t>아날로그 서보모터</x:t>
  </x:si>
  <x:si>
    <x:t>MAKE 핫케익</x:t>
  </x:si>
  <x:si>
    <x:t>a baison</x:t>
  </x:si>
  <x:si>
    <x:t>실버라이닝 플레이북</x:t>
  </x:si>
  <x:si>
    <x:t>mirainikki</x:t>
  </x:si>
  <x:si>
    <x:t>식염수로 팩하기</x:t>
  </x:si>
  <x:si>
    <x:t>Sweet Pea</x:t>
  </x:si>
  <x:si>
    <x:t>H-bridge</x:t>
  </x:si>
  <x:si>
    <x:t>손톱깍기를 구매한다.</x:t>
  </x:si>
  <x:si>
    <x:t>a mirror</x:t>
  </x:si>
  <x:si>
    <x:t>a water tab</x:t>
  </x:si>
  <x:si>
    <x:t>seoul is</x:t>
  </x:si>
  <x:si>
    <x:t>echo pin</x:t>
  </x:si>
  <x:si>
    <x:t>음주다음날은 팩하기</x:t>
  </x:si>
  <x:si>
    <x:t>HAVE 샐러드</x:t>
  </x:si>
  <x:si>
    <x:t>shotacon</x:t>
  </x:si>
  <x:si>
    <x:t>trig pin</x:t>
  </x:si>
  <x:si>
    <x:t>nora higuma</x:t>
  </x:si>
  <x:si>
    <x:t>털이 나있는 식물</x:t>
  </x:si>
  <x:si>
    <x:t>FIND 마스크 등급</x:t>
  </x:si>
  <x:si>
    <x:t>괭이갈메기 울적에</x:t>
  </x:si>
  <x:si>
    <x:t>HAVE 크림스튜</x:t>
  </x:si>
  <x:si>
    <x:t>HAVE 비프스튜</x:t>
  </x:si>
  <x:si>
    <x:t>골반 교정 운동</x:t>
  </x:si>
  <x:si>
    <x:t>wall of ice</x:t>
  </x:si>
  <x:si>
    <x:t>강철의 연금술사</x:t>
  </x:si>
  <x:si>
    <x:t xml:space="preserve"> 아메리칸 메이드</x:t>
  </x:si>
  <x:si>
    <x:t>공기정화식물 효율</x:t>
  </x:si>
  <x:si>
    <x:t>토르 라그나로크</x:t>
  </x:si>
  <x:si>
    <x:t>니세코이 ova 2</x:t>
  </x:si>
  <x:si>
    <x:t>노게임 노라이프</x:t>
  </x:si>
  <x:si>
    <x:t>야애니 망가 토렌트</x:t>
  </x:si>
  <x:si>
    <x:t>어떤 마술의 금서목록</x:t>
  </x:si>
  <x:si>
    <x:t>세라마이드 화장품</x:t>
  </x:si>
  <x:si>
    <x:t>working!!!</x:t>
  </x:si>
  <x:si>
    <x:t>점심시간 이빨 닦기</x:t>
  </x:si>
  <x:si>
    <x:t>3ED2WS1QA</x:t>
  </x:si>
  <x:si>
    <x:t>박정훈 생태관리</x:t>
  </x:si>
  <x:si>
    <x:t>BUY 골전도 이어폰</x:t>
  </x:si>
  <x:si>
    <x:t>손싯을때 천으로 씻기</x:t>
  </x:si>
  <x:si>
    <x:t>합리적으로 살기 분석</x:t>
  </x:si>
  <x:si>
    <x:t>천원돌파 그렌라간</x:t>
  </x:si>
  <x:si>
    <x:t>스쿨걸 스트라이커즈</x:t>
  </x:si>
  <x:si>
    <x:t>마법사의 신부 1화</x:t>
  </x:si>
  <x:si>
    <x:t>작가별 망가 보기</x:t>
  </x:si>
  <x:si>
    <x:t>문호 스트레이 독스</x:t>
  </x:si>
  <x:si>
    <x:t>트리니티세븐 극장판</x:t>
  </x:si>
  <x:si>
    <x:t>animation</x:t>
  </x:si>
  <x:si>
    <x:t>wjdgns4139</x:t>
  </x:si>
  <x:si>
    <x:t>프랑스어 배우기</x:t>
  </x:si>
  <x:si>
    <x:t>a farmer</x:t>
  </x:si>
  <x:si>
    <x:t>a dressor</x:t>
  </x:si>
  <x:si>
    <x:t>a bathtub</x:t>
  </x:si>
  <x:si>
    <x:t>a jacket</x:t>
  </x:si>
  <x:si>
    <x:t>a swearter</x:t>
  </x:si>
  <x:si>
    <x:t>MAKE 방향제</x:t>
  </x:si>
  <x:si>
    <x:t>a mechanic</x:t>
  </x:si>
  <x:si>
    <x:t>유성의 쌍둥이 1기</x:t>
  </x:si>
  <x:si>
    <x:t>터질것 같아..</x:t>
  </x:si>
  <x:si>
    <x:t>유레카 세븐 AO</x:t>
  </x:si>
  <x:si>
    <x:t>MAKE 말린 가루</x:t>
  </x:si>
  <x:si>
    <x:t>수건 기능 분석</x:t>
  </x:si>
  <x:si>
    <x:t>a singer</x:t>
  </x:si>
  <x:si>
    <x:t>a handbag</x:t>
  </x:si>
  <x:si>
    <x:t>a doctor</x:t>
  </x:si>
  <x:si>
    <x:t>a cardigan</x:t>
  </x:si>
  <x:si>
    <x:t>a scientist</x:t>
  </x:si>
  <x:si>
    <x:t>Dies Irae</x:t>
  </x:si>
  <x:si>
    <x:t>박보람 세월이 가면</x:t>
  </x:si>
  <x:si>
    <x:t>a drawer</x:t>
  </x:si>
  <x:si>
    <x:t>만화가랑 어시스턴트랑</x:t>
  </x:si>
  <x:si>
    <x:t>씨야 미친사랑의 노래</x:t>
  </x:si>
  <x:si>
    <x:t>a engineer</x:t>
  </x:si>
  <x:si>
    <x:t>음악정리 아이디어</x:t>
  </x:si>
  <x:si>
    <x:t>심은경 하얀나비</x:t>
  </x:si>
  <x:si>
    <x:t>미나모토군 이야기</x:t>
  </x:si>
  <x:si>
    <x:t>윤하 우리 헤어졌어요</x:t>
  </x:si>
  <x:si>
    <x:t>주니엘 일라일라</x:t>
  </x:si>
  <x:si>
    <x:t>a blouse</x:t>
  </x:si>
  <x:si>
    <x:t>a teacher</x:t>
  </x:si>
  <x:si>
    <x:t>바다 단 한사람</x:t>
  </x:si>
  <x:si>
    <x:t>박보람 이별이야기</x:t>
  </x:si>
  <x:si>
    <x:t xml:space="preserve"> 날조트랩ntr </x:t>
  </x:si>
  <x:si>
    <x:t>바보가 바보에게</x:t>
  </x:si>
  <x:si>
    <x:t>절원의 템페스트</x:t>
  </x:si>
  <x:si>
    <x:t>러브홀릭스 아픔</x:t>
  </x:si>
  <x:si>
    <x:t>헤르쯔 아날로그 바다</x:t>
  </x:si>
  <x:si>
    <x:t>10분 기다린다</x:t>
  </x:si>
  <x:si>
    <x:t>저세상 가버리면...</x:t>
  </x:si>
  <x:si>
    <x:t>서영은 내안의 그대</x:t>
  </x:si>
  <x:si>
    <x:t>1. 유효성분 조사</x:t>
  </x:si>
  <x:si>
    <x:t>방 옮겨주세요!!</x:t>
  </x:si>
  <x:si>
    <x:t>슈퍼롱 오버나이트</x:t>
  </x:si>
  <x:si>
    <x:t>아침에 이빨닦기</x:t>
  </x:si>
  <x:si>
    <x:t>한여름ㄴ알의 꿈</x:t>
  </x:si>
  <x:si>
    <x:t>Ohys-Raws</x:t>
  </x:si>
  <x:si>
    <x:t xml:space="preserve">이 불쌍한 ...를 </x:t>
  </x:si>
  <x:si>
    <x:t xml:space="preserve">Inuyashiki </x:t>
  </x:si>
  <x:si>
    <x:t>큐템 데일리 로션</x:t>
  </x:si>
  <x:si>
    <x:t>꽃이피는 첫걸음</x:t>
  </x:si>
  <x:si>
    <x:t>그대가 바라는 영원</x:t>
  </x:si>
  <x:si>
    <x:t>소연 뭐라고 끝낼까</x:t>
  </x:si>
  <x:si>
    <x:t>목소리로 일하자</x:t>
  </x:si>
  <x:si>
    <x:t>모든것에  F가 된다</x:t>
  </x:si>
  <x:si>
    <x:t>LED 퓨어워터 탭</x:t>
  </x:si>
  <x:si>
    <x:t>3시간 단위로 섭취</x:t>
  </x:si>
  <x:si>
    <x:t>소화시스템 증진</x:t>
  </x:si>
  <x:si>
    <x:t>크리스 햄스워스</x:t>
  </x:si>
  <x:si>
    <x:t>수분이 증발 억제</x:t>
  </x:si>
  <x:si>
    <x:t>미량영양소 섭취</x:t>
  </x:si>
  <x:si>
    <x:t>탄수화물     귀리</x:t>
  </x:si>
  <x:si>
    <x:t>닭가슴살 100g</x:t>
  </x:si>
  <x:si>
    <x:t>2시간 단위로 섭취</x:t>
  </x:si>
  <x:si>
    <x:t>2097k 특급</x:t>
  </x:si>
  <x:si>
    <x:t>탄단지 541 비율</x:t>
  </x:si>
  <x:si>
    <x:t>하루 3L 먹기</x:t>
  </x:si>
  <x:si>
    <x:t>ANIMATION</x:t>
  </x:si>
  <x:si>
    <x:t>250ml 물먹기</x:t>
  </x:si>
  <x:si>
    <x:t>매일 출첵 100원</x:t>
  </x:si>
  <x:si>
    <x:t>재료를 첨가하자</x:t>
  </x:si>
  <x:si>
    <x:t>유해불질 침투 억제</x:t>
  </x:si>
  <x:si>
    <x:t>필리가 명품 조리기구</x:t>
  </x:si>
  <x:si>
    <x:t>나는 나는....</x:t>
  </x:si>
  <x:si>
    <x:t>탈취제 구매 내방냄새</x:t>
  </x:si>
  <x:si>
    <x:t>유튜브 AIMER</x:t>
  </x:si>
  <x:si>
    <x:t>뭐든 이야기할길 바래</x:t>
  </x:si>
  <x:si>
    <x:t xml:space="preserve">나는 아무것도 아닌 </x:t>
  </x:si>
  <x:si>
    <x:t>오야니 난카 나라나이</x:t>
  </x:si>
  <x:si>
    <x:t>츠치노코 겟토!!</x:t>
  </x:si>
  <x:si>
    <x:t>전자렌지 MANUAL</x:t>
  </x:si>
  <x:si>
    <x:t>사과로 이걸 줄게</x:t>
  </x:si>
  <x:si>
    <x:t>뒤 돌아 봐줘...</x:t>
  </x:si>
  <x:si>
    <x:t>차량용 진공청소기</x:t>
  </x:si>
  <x:si>
    <x:t>만나고 싶었어...</x:t>
  </x:si>
  <x:si>
    <x:t>잡혀버렸어요 헤헷</x:t>
  </x:si>
  <x:si>
    <x:t>세라마이드 성분</x:t>
  </x:si>
  <x:si>
    <x:t>in studing</x:t>
  </x:si>
  <x:si>
    <x:t>다테 아코가 우자이</x:t>
  </x:si>
  <x:si>
    <x:t>입김으로 날려버렸어</x:t>
  </x:si>
  <x:si>
    <x:t>나 왜 빨개요?</x:t>
  </x:si>
  <x:si>
    <x:t>아이스 블루 메를린</x:t>
  </x:si>
  <x:si>
    <x:t>무슨일이 있어도 갈게</x:t>
  </x:si>
  <x:si>
    <x:t>기생충이 있었어</x:t>
  </x:si>
  <x:si>
    <x:t>왕자님에게 다코사레테</x:t>
  </x:si>
  <x:si>
    <x:t>이이코니 나리 마스</x:t>
  </x:si>
  <x:si>
    <x:t>...아코가 우자이</x:t>
  </x:si>
  <x:si>
    <x:t>하지만 언젠가....</x:t>
  </x:si>
  <x:si>
    <x:t>머리가 아프시거나?</x:t>
  </x:si>
  <x:si>
    <x:t>이어서 학습한다.</x:t>
  </x:si>
  <x:si>
    <x:t>애메랄들 색 창</x:t>
  </x:si>
  <x:si>
    <x:t>깨끗한 것 부터 한다</x:t>
  </x:si>
  <x:si>
    <x:t>가족이 없어졌어</x:t>
  </x:si>
  <x:si>
    <x:t>동시동작(연속동작)</x:t>
  </x:si>
  <x:si>
    <x:t>마타 도코카데...</x:t>
  </x:si>
  <x:si>
    <x:t>지금은 칭찬할 때야!</x:t>
  </x:si>
  <x:si>
    <x:t>지.금..당.장!</x:t>
  </x:si>
  <x:si>
    <x:t>그녀는 지도제작자에요</x:t>
  </x:si>
  <x:si>
    <x:t>being poor,</x:t>
  </x:si>
  <x:si>
    <x:t>Not A but B</x:t>
  </x:si>
  <x:si>
    <x:t>보여지지 않는다</x:t>
  </x:si>
  <x:si>
    <x:t>=Being old,</x:t>
  </x:si>
  <x:si>
    <x:t>그럼 누나도 도와줄게</x:t>
  </x:si>
  <x:si>
    <x:t>그녀는 힐러에요</x:t>
  </x:si>
  <x:si>
    <x:t>장화신은 고양이</x:t>
  </x:si>
  <x:si>
    <x:t>그녀는 가이더에요</x:t>
  </x:si>
  <x:si>
    <x:t>Participle</x:t>
  </x:si>
  <x:si>
    <x:t>목적이 무었인가?</x:t>
  </x:si>
  <x:si>
    <x:t>다가 이이노카?</x:t>
  </x:si>
  <x:si>
    <x:t>A말고 B도 말고</x:t>
  </x:si>
  <x:si>
    <x:t>the news</x:t>
  </x:si>
  <x:si>
    <x:t>~하는게 어때?</x:t>
  </x:si>
  <x:si>
    <x:t>나 자신이 그린</x:t>
  </x:si>
  <x:si>
    <x:t>as A,so B</x:t>
  </x:si>
  <x:si>
    <x:t>그녀 스스로 만든</x:t>
  </x:si>
  <x:si>
    <x:t>ox or xo</x:t>
  </x:si>
  <x:si>
    <x:t>the truth</x:t>
  </x:si>
  <x:si>
    <x:t>A이든지 B이든지</x:t>
  </x:si>
  <x:si>
    <x:t>A이든지 아니든지</x:t>
  </x:si>
  <x:si>
    <x:t>among도 맞나?</x:t>
  </x:si>
  <x:si>
    <x:t>사이에서 A와 B의</x:t>
  </x:si>
  <x:si>
    <x:t>A뿐만 아니라 B도</x:t>
  </x:si>
  <x:si>
    <x:t>나 자신이 만든</x:t>
  </x:si>
  <x:si>
    <x:t>,as soon as</x:t>
  </x:si>
  <x:si>
    <x:t>so long as</x:t>
  </x:si>
  <x:si>
    <x:t>the fact</x:t>
  </x:si>
  <x:si>
    <x:t>(다른 뜻이 많다)</x:t>
  </x:si>
  <x:si>
    <x:t>the rumor</x:t>
  </x:si>
  <x:si>
    <x:t>수도밸브를 닫는다</x:t>
  </x:si>
  <x:si>
    <x:t>Relatives</x:t>
  </x:si>
  <x:si>
    <x:t>OUR RC CARS</x:t>
  </x:si>
  <x:si>
    <x:t>provided,</x:t>
  </x:si>
  <x:si>
    <x:t>It says no.</x:t>
  </x:si>
  <x:si>
    <x:t>Providing,</x:t>
  </x:si>
  <x:si>
    <x:t>the opinion</x:t>
  </x:si>
  <x:si>
    <x:t>Subjunctive</x:t>
  </x:si>
  <x:si>
    <x:t>addition</x:t>
  </x:si>
  <x:si>
    <x:t>contrast</x:t>
  </x:si>
  <x:si>
    <x:t>inversion</x:t>
  </x:si>
  <x:si>
    <x:t>the idea</x:t>
  </x:si>
  <x:si>
    <x:t xml:space="preserve">     반면에</x:t>
  </x:si>
  <x:si>
    <x:t>my friends</x:t>
  </x:si>
  <x:si>
    <x:t>THE RC CARS</x:t>
  </x:si>
  <x:si>
    <x:t>ITS RC CARS</x:t>
  </x:si>
  <x:si>
    <x:t>HIS RC CARS</x:t>
  </x:si>
  <x:si>
    <x:t>HER RC CARS</x:t>
  </x:si>
  <x:si>
    <x:t>thing that</x:t>
  </x:si>
  <x:si>
    <x:t>taste good!</x:t>
  </x:si>
  <x:si>
    <x:t>the book</x:t>
  </x:si>
  <x:si>
    <x:t>,where(그곳에서</x:t>
  </x:si>
  <x:si>
    <x:t>things that</x:t>
  </x:si>
  <x:si>
    <x:t>the friends</x:t>
  </x:si>
  <x:si>
    <x:t>, 안쓰는게 많음</x:t>
  </x:si>
  <x:si>
    <x:t>MY RC CARS</x:t>
  </x:si>
  <x:si>
    <x:t>every that</x:t>
  </x:si>
  <x:si>
    <x:t>antecedent</x:t>
  </x:si>
  <x:si>
    <x:t>only that</x:t>
  </x:si>
  <x:si>
    <x:t>아무리 ~할지라도</x:t>
  </x:si>
  <x:si>
    <x:t>all that</x:t>
  </x:si>
  <x:si>
    <x:t>무었이든지 ~하는</x:t>
  </x:si>
  <x:si>
    <x:t>칫솔로 이빨닦기</x:t>
  </x:si>
  <x:si>
    <x:t>thing which</x:t>
  </x:si>
  <x:si>
    <x:t>whatever</x:t>
  </x:si>
  <x:si>
    <x:t>어디에 ~할지라도</x:t>
  </x:si>
  <x:si>
    <x:t>people that</x:t>
  </x:si>
  <x:si>
    <x:t>쓰이는 표현인가?</x:t>
  </x:si>
  <x:si>
    <x:t>one book</x:t>
  </x:si>
  <x:si>
    <x:t>,꼭 쓰는듯 하다</x:t>
  </x:si>
  <x:si>
    <x:t>people who</x:t>
  </x:si>
  <x:si>
    <x:t>whomever</x:t>
  </x:si>
  <x:si>
    <x:t>anyone who</x:t>
  </x:si>
  <x:si>
    <x:t>그 누가 ~할지라도</x:t>
  </x:si>
  <x:si>
    <x:t>언제나 ~할 때는</x:t>
  </x:si>
  <x:si>
    <x:t>그 누구를 ~할지라도</x:t>
  </x:si>
  <x:si>
    <x:t>whichever</x:t>
  </x:si>
  <x:si>
    <x:t>stainless</x:t>
  </x:si>
  <x:si>
    <x:t>wherever</x:t>
  </x:si>
  <x:si>
    <x:t>but to do</x:t>
  </x:si>
  <x:si>
    <x:t>for doing</x:t>
  </x:si>
  <x:si>
    <x:t>childlike</x:t>
  </x:si>
  <x:si>
    <x:t>언제든지 ~하는</x:t>
  </x:si>
  <x:si>
    <x:t>noun clause</x:t>
  </x:si>
  <x:si>
    <x:t>어디든지 ~하는</x:t>
  </x:si>
  <x:si>
    <x:t>preposition</x:t>
  </x:si>
  <x:si>
    <x:t>I WAS AWAKE</x:t>
  </x:si>
  <x:si>
    <x:t>더럽혀지지 않은</x:t>
  </x:si>
  <x:si>
    <x:t>golden hair</x:t>
  </x:si>
  <x:si>
    <x:t>like you</x:t>
  </x:si>
  <x:si>
    <x:t>whenever</x:t>
  </x:si>
  <x:si>
    <x:t>CONTROL+S</x:t>
  </x:si>
  <x:si>
    <x:t>INCREDIBLE</x:t>
  </x:si>
  <x:si>
    <x:t>such data</x:t>
  </x:si>
  <x:si>
    <x:t>credible</x:t>
  </x:si>
  <x:si>
    <x:t>adjective</x:t>
  </x:si>
  <x:si>
    <x:t>respectable</x:t>
  </x:si>
  <x:si>
    <x:t>before noun</x:t>
  </x:si>
  <x:si>
    <x:t>admissible</x:t>
  </x:si>
  <x:si>
    <x:t>1. 거시적으로 공부</x:t>
  </x:si>
  <x:si>
    <x:t>from behind</x:t>
  </x:si>
  <x:si>
    <x:t>by doing</x:t>
  </x:si>
  <x:si>
    <x:t>with you</x:t>
  </x:si>
  <x:si>
    <x:t>Modifier</x:t>
  </x:si>
  <x:si>
    <x:t>I WAS ALONE</x:t>
  </x:si>
  <x:si>
    <x:t>beautiful</x:t>
  </x:si>
  <x:si>
    <x:t>enviable</x:t>
  </x:si>
  <x:si>
    <x:t>DELITE 줄</x:t>
  </x:si>
  <x:si>
    <x:t>admirable</x:t>
  </x:si>
  <x:si>
    <x:t>갖고 싶은,바람직한</x:t>
  </x:si>
  <x:si>
    <x:t>잘하시면 좋은겁니다</x:t>
  </x:si>
  <x:si>
    <x:t>겸손해 하지 말자</x:t>
  </x:si>
  <x:si>
    <x:t>영어친구 사귀는 법</x:t>
  </x:si>
  <x:si>
    <x:t>KNOW-HOW</x:t>
  </x:si>
  <x:si>
    <x:t>참가할 자격이 있는</x:t>
  </x:si>
  <x:si>
    <x:t>공감대 형성하기</x:t>
  </x:si>
  <x:si>
    <x:t>dictation</x:t>
  </x:si>
  <x:si>
    <x:t>공부시간의 분산효과</x:t>
  </x:si>
  <x:si>
    <x:t>도이테 쿠레루?</x:t>
  </x:si>
  <x:si>
    <x:t>2. 미시적으로 공부</x:t>
  </x:si>
  <x:si>
    <x:t>문장형 영영사전</x:t>
  </x:si>
  <x:si>
    <x:t>SAVE FILE</x:t>
  </x:si>
  <x:si>
    <x:t>desireable</x:t>
  </x:si>
  <x:si>
    <x:t>돌아가 ! 옮아..</x:t>
  </x:si>
  <x:si>
    <x:t>도코에데모 이쿠모!</x:t>
  </x:si>
  <x:si>
    <x:t>나에게 말걸지마</x:t>
  </x:si>
  <x:si>
    <x:t>커피를 마셨더니</x:t>
  </x:si>
  <x:si>
    <x:t>당분간 말걸지마.</x:t>
  </x:si>
  <x:si>
    <x:t>모모 손잡자....</x:t>
  </x:si>
  <x:si>
    <x:t>모모가 미에루!!!</x:t>
  </x:si>
  <x:si>
    <x:t>작게 내는 것은 쉽다</x:t>
  </x:si>
  <x:si>
    <x:t>진심어린 관심을 준다</x:t>
  </x:si>
  <x:si>
    <x:t>키코에테 마스요!</x:t>
  </x:si>
  <x:si>
    <x:t>돌아가! 돌아가!</x:t>
  </x:si>
  <x:si>
    <x:t>들리고 있어요!</x:t>
  </x:si>
  <x:si>
    <x:t>노래해줘 아리스</x:t>
  </x:si>
  <x:si>
    <x:t>토모다찌 자나이?</x:t>
  </x:si>
  <x:si>
    <x:t>소리는 크게 낸다</x:t>
  </x:si>
  <x:si>
    <x:t>하나시 카케테 나이데</x:t>
  </x:si>
  <x:si>
    <x:t>코엑스 가서 옷사기</x:t>
  </x:si>
  <x:si>
    <x:t>책상에 남은...상처</x:t>
  </x:si>
  <x:si>
    <x:t>하얗지않은 수건</x:t>
  </x:si>
  <x:si>
    <x:t>chuu.co.kr</x:t>
  </x:si>
  <x:si>
    <x:t>게임속 축제,바캉스</x:t>
  </x:si>
  <x:si>
    <x:t>와 M.2 슬롯</x:t>
  </x:si>
  <x:si>
    <x:t>가만히 있어줘..</x:t>
  </x:si>
  <x:si>
    <x:t>일루미네이션 효과</x:t>
  </x:si>
  <x:si>
    <x:t>타임테이블 만들기</x:t>
  </x:si>
  <x:si>
    <x:t>울고싶으면 울어.</x:t>
  </x:si>
  <x:si>
    <x:t>neo bomber</x:t>
  </x:si>
  <x:si>
    <x:t>닿을수 있기를...</x:t>
  </x:si>
  <x:si>
    <x:t>가테니 스루몽!</x:t>
  </x:si>
  <x:si>
    <x:t>널 주워왔을 때도</x:t>
  </x:si>
  <x:si>
    <x:t>metal slug</x:t>
  </x:si>
  <x:si>
    <x:t>길들일 수 없을 거야</x:t>
  </x:si>
  <x:si>
    <x:t>아이츠 사베룬다제</x:t>
  </x:si>
  <x:si>
    <x:t xml:space="preserve">밝으면 상당히 </x:t>
  </x:si>
  <x:si>
    <x:t>매직 레이싱 오토바이</x:t>
  </x:si>
  <x:si>
    <x:t>마비노기 캐릭터</x:t>
  </x:si>
  <x:si>
    <x:t>옐로우 리시마키아</x:t>
  </x:si>
  <x:si>
    <x:t>no discount</x:t>
  </x:si>
  <x:si>
    <x:t>...가 말했어!!</x:t>
  </x:si>
  <x:si>
    <x:t>수잇수잇 캐리어</x:t>
  </x:si>
  <x:si>
    <x:t>컬러풀 컨테이너</x:t>
  </x:si>
  <x:si>
    <x:t>well-being</x:t>
  </x:si>
  <x:si>
    <x:t>lock fish</x:t>
  </x:si>
  <x:si>
    <x:t>....가 탐이나</x:t>
  </x:si>
  <x:si>
    <x:t>테일즈위버 노래</x:t>
  </x:si>
  <x:si>
    <x:t>다중인격 도깨비</x:t>
  </x:si>
  <x:si>
    <x:t>디지몬 포트리스</x:t>
  </x:si>
  <x:si>
    <x:t>아로니아 키우기 재배</x:t>
  </x:si>
  <x:si>
    <x:t>IT MAY SNOW</x:t>
  </x:si>
  <x:si>
    <x:t>나에게 이어져 있다</x:t>
  </x:si>
  <x:si>
    <x:t>...가 관통했어</x:t>
  </x:si>
  <x:si>
    <x:t>그러니까 봐줘!</x:t>
  </x:si>
  <x:si>
    <x:t>강력한 힘을 가짐</x:t>
  </x:si>
  <x:si>
    <x:t>아리가토.......</x:t>
  </x:si>
  <x:si>
    <x:t>낯선 세상속에서</x:t>
  </x:si>
  <x:si>
    <x:t>그녀는 죽을거야</x:t>
  </x:si>
  <x:si>
    <x:t>혼토노 스가타....</x:t>
  </x:si>
  <x:si>
    <x:t>(이 녀석 말한다고)</x:t>
  </x:si>
  <x:si>
    <x:t>IT MAY RAIN</x:t>
  </x:si>
  <x:si>
    <x:t>치료를 해온 종족이야</x:t>
  </x:si>
  <x:si>
    <x:t>검은이빨이 나타났어</x:t>
  </x:si>
  <x:si>
    <x:t>... 종족의 보구야</x:t>
  </x:si>
  <x:si>
    <x:t>달아나죠....</x:t>
  </x:si>
  <x:si>
    <x:t>아련하게 스치는.</x:t>
  </x:si>
  <x:si>
    <x:t>죽는 건 싫어?</x:t>
  </x:si>
  <x:si>
    <x:t>부른 얼음 가시</x:t>
  </x:si>
  <x:si>
    <x:t xml:space="preserve">검은 여마법사 </x:t>
  </x:si>
  <x:si>
    <x:t>오레 후니후니 스키</x:t>
  </x:si>
  <x:si>
    <x:t>아름다운 동식물</x:t>
  </x:si>
  <x:si>
    <x:t>압도적인 위압감</x:t>
  </x:si>
  <x:si>
    <x:t>나는 이쁘면 다야</x:t>
  </x:si>
  <x:si>
    <x:t>이런 식이라니?..</x:t>
  </x:si>
  <x:si>
    <x:t>오빤 ;가지마♡</x:t>
  </x:si>
  <x:si>
    <x:t>책읽는 아이가 유리</x:t>
  </x:si>
  <x:si>
    <x:t>말을 잇지 못하는</x:t>
  </x:si>
  <x:si>
    <x:t>정말로 괜찮은 거야?</x:t>
  </x:si>
  <x:si>
    <x:t>쿄우쿤 히사시 부리~</x:t>
  </x:si>
  <x:si>
    <x:t>우연히 길에서 주었어</x:t>
  </x:si>
  <x:si>
    <x:t>넌 내 거야 가만있어</x:t>
  </x:si>
  <x:si>
    <x:t>센세노 테 후니후니</x:t>
  </x:si>
  <x:si>
    <x:t>그 손을 사용해</x:t>
  </x:si>
  <x:si>
    <x:t>A MINI OVEN</x:t>
  </x:si>
  <x:si>
    <x:t>아이타카타...</x:t>
  </x:si>
  <x:si>
    <x:t>NAME PEN</x:t>
  </x:si>
  <x:si>
    <x:t>A BLENDER</x:t>
  </x:si>
  <x:si>
    <x:t>자줘..(네테)</x:t>
  </x:si>
  <x:si>
    <x:t>샤오미 실내 청소기</x:t>
  </x:si>
  <x:si>
    <x:t>살을 에는 강풍에</x:t>
  </x:si>
  <x:si>
    <x:t>my mother.</x:t>
  </x:si>
  <x:si>
    <x:t>그대가 그대라서</x:t>
  </x:si>
  <x:si>
    <x:t>식염수 구매하기</x:t>
  </x:si>
  <x:si>
    <x:t>나가는 것이 좋아</x:t>
  </x:si>
  <x:si>
    <x:t>샤오미 미에어프로</x:t>
  </x:si>
  <x:si>
    <x:t>vitamin-C</x:t>
  </x:si>
  <x:si>
    <x:t>가을방학 취미는 사랑</x:t>
  </x:si>
  <x:si>
    <x:t>칫솔을 물로 세척하기</x:t>
  </x:si>
  <x:si>
    <x:t>THEY ARE</x:t>
  </x:si>
  <x:si>
    <x:t>I AM SAD</x:t>
  </x:si>
  <x:si>
    <x:t>WOODEN BOX</x:t>
  </x:si>
  <x:si>
    <x:t>FRIENDS ARE</x:t>
  </x:si>
  <x:si>
    <x:t>I AM SMART</x:t>
  </x:si>
  <x:si>
    <x:t>THESE ARE</x:t>
  </x:si>
  <x:si>
    <x:t>I AM HAPPY</x:t>
  </x:si>
  <x:si>
    <x:t>THOSE ARE</x:t>
  </x:si>
  <x:si>
    <x:t>A GLASSES</x:t>
  </x:si>
  <x:si>
    <x:t>I AM FUNNY.</x:t>
  </x:si>
  <x:si>
    <x:t>I AM NICE.</x:t>
  </x:si>
  <x:si>
    <x:t>화장품 전성분 확인</x:t>
  </x:si>
  <x:si>
    <x:t>I AM CLEVER</x:t>
  </x:si>
  <x:si>
    <x:t>NOUN 특별 취급</x:t>
  </x:si>
  <x:si>
    <x:t>20 dallars</x:t>
  </x:si>
  <x:si>
    <x:t>I AM WIERD</x:t>
  </x:si>
  <x:si>
    <x:t>소듐하이알루로네이트</x:t>
  </x:si>
  <x:si>
    <x:t>메두사 밀어줄게~</x:t>
  </x:si>
  <x:si>
    <x:t>스테인레스 티수픈</x:t>
  </x:si>
  <x:si>
    <x:t>I AM KIND</x:t>
  </x:si>
  <x:si>
    <x:t>항온항습기 만들기</x:t>
  </x:si>
  <x:si>
    <x:t>TV STAND</x:t>
  </x:si>
  <x:si>
    <x:t>종이에 선을 안때고 길게 그리기</x:t>
  </x:si>
  <x:si>
    <x:t>고요한 적막속 들려오는 풀벌레 소리</x:t>
  </x:si>
  <x:si>
    <x:t>nice to meet you.</x:t>
  </x:si>
  <x:si>
    <x:t>a touch of saltness</x:t>
  </x:si>
  <x:si>
    <x:t>I can do it myself.</x:t>
  </x:si>
  <x:si>
    <x:t>my little brother.</x:t>
  </x:si>
  <x:si>
    <x:t>You're fabulous.</x:t>
  </x:si>
  <x:si>
    <x:t>It's so fabulous.</x:t>
  </x:si>
  <x:si>
    <x:t>micro smart factory</x:t>
  </x:si>
  <x:si>
    <x:t>한 걸음은 더 걸어간것 같아요.</x:t>
  </x:si>
  <x:si>
    <x:t>이건 너무 비환경적이다. 사실은</x:t>
  </x:si>
  <x:si>
    <x:t>convertible car.</x:t>
  </x:si>
  <x:si>
    <x:t>고무나무 수액은 사람 피부에 나쁘다</x:t>
  </x:si>
  <x:si>
    <x:t xml:space="preserve">Korean friend : </x:t>
  </x:si>
  <x:si>
    <x:t>3-day resolution</x:t>
  </x:si>
  <x:si>
    <x:t>유기농 아스파라거스(마켓컬리)</x:t>
  </x:si>
  <x:si>
    <x:t>드릴 실톱 위아래로 움직이는 장비</x:t>
  </x:si>
  <x:si>
    <x:t>I'm renting a car</x:t>
  </x:si>
  <x:si>
    <x:t>My name is eddison</x:t>
  </x:si>
  <x:si>
    <x:t>austrailia english</x:t>
  </x:si>
  <x:si>
    <x:t>I didn't do this.</x:t>
  </x:si>
  <x:si>
    <x:t>무름이 온 스투키 삽목을 한다</x:t>
  </x:si>
  <x:si>
    <x:t>한번 안된거는 두번째 하면되요.</x:t>
  </x:si>
  <x:si>
    <x:t>I had my nail done.</x:t>
  </x:si>
  <x:si>
    <x:t>I was born in 1994</x:t>
  </x:si>
  <x:si>
    <x:t>I took my book out.</x:t>
  </x:si>
  <x:si>
    <x:t>잘못된 발음에 대해서 말씀해 주시면</x:t>
  </x:si>
  <x:si>
    <x:t>That's great answer</x:t>
  </x:si>
  <x:si>
    <x:t>perilla reaf(깻잎)</x:t>
  </x:si>
  <x:si>
    <x:t>welecome to Guam.</x:t>
  </x:si>
  <x:si>
    <x:t>블랙아이스 스노우플레이크 니모</x:t>
  </x:si>
  <x:si>
    <x:t>sway with your hips</x:t>
  </x:si>
  <x:si>
    <x:t>I have a boyfreiend</x:t>
  </x:si>
  <x:si>
    <x:t>Have this wrapped</x:t>
  </x:si>
  <x:si>
    <x:t>take the stain off.</x:t>
  </x:si>
  <x:si>
    <x:t>chamaedorea elegans</x:t>
  </x:si>
  <x:si>
    <x:t>Take your hat off.</x:t>
  </x:si>
  <x:si>
    <x:t>my younger brother.</x:t>
  </x:si>
  <x:si>
    <x:t>니콜만을 좇던....눈빛....</x:t>
  </x:si>
  <x:si>
    <x:t>I put it on my lip</x:t>
  </x:si>
  <x:si>
    <x:t>I living in the 평촌.</x:t>
  </x:si>
  <x:si>
    <x:t>하염없이 소녀를 기다리는 소년.</x:t>
  </x:si>
  <x:si>
    <x:t>noun that I know</x:t>
  </x:si>
  <x:si>
    <x:t>What did you today?</x:t>
  </x:si>
  <x:si>
    <x:t>HOMEMADE INVENTION</x:t>
  </x:si>
  <x:si>
    <x:t>I'm supreised ,too</x:t>
  </x:si>
  <x:si>
    <x:t>Do you know him?</x:t>
  </x:si>
  <x:si>
    <x:t>people at [bastop]</x:t>
  </x:si>
  <x:si>
    <x:t>Which is better?</x:t>
  </x:si>
  <x:si>
    <x:t>which is better?</x:t>
  </x:si>
  <x:si>
    <x:t>she did homework.</x:t>
  </x:si>
  <x:si>
    <x:t>schooldays ending</x:t>
  </x:si>
  <x:si>
    <x:t>bend your finger.</x:t>
  </x:si>
  <x:si>
    <x:t>can I try a littel</x:t>
  </x:si>
  <x:si>
    <x:t>Did you have runch?</x:t>
  </x:si>
  <x:si>
    <x:t>생물키우기 실험 파라미터 기록.</x:t>
  </x:si>
  <x:si>
    <x:t>육안으로 느낄 정도로  좋습니다</x:t>
  </x:si>
  <x:si>
    <x:t>Can I take it out?</x:t>
  </x:si>
  <x:si>
    <x:t>I get you new one.</x:t>
  </x:si>
  <x:si>
    <x:t>Where are we going?</x:t>
  </x:si>
  <x:si>
    <x:t>powder blue tang.</x:t>
  </x:si>
  <x:si>
    <x:t>driver's license</x:t>
  </x:si>
  <x:si>
    <x:t>에피타이져부터 주문하시겠어요?</x:t>
  </x:si>
  <x:si>
    <x:t>What's your name?</x:t>
  </x:si>
  <x:si>
    <x:t>Gyakuten Saiban 2</x:t>
  </x:si>
  <x:si>
    <x:t>소금 생강을 다져서 닭을 버무린다.</x:t>
  </x:si>
  <x:si>
    <x:t>so would you like?</x:t>
  </x:si>
  <x:si>
    <x:t>have my bag brought</x:t>
  </x:si>
  <x:si>
    <x:t>닭가슴살을 우유에 30분간 재운다.</x:t>
  </x:si>
  <x:si>
    <x:t>get adjective ~해진다.</x:t>
  </x:si>
  <x:si>
    <x:t>브로컬리,양파,감자,우유,생크림</x:t>
  </x:si>
  <x:si>
    <x:t>single or marreid</x:t>
  </x:si>
  <x:si>
    <x:t>You have long hair.</x:t>
  </x:si>
  <x:si>
    <x:t>옥수수전분으로 만든 생분해 거름망</x:t>
  </x:si>
  <x:si>
    <x:t>I brought water.</x:t>
  </x:si>
  <x:si>
    <x:t>youtube video study</x:t>
  </x:si>
  <x:si>
    <x:t>this is so amazing</x:t>
  </x:si>
  <x:si>
    <x:t>the thrill at hand.</x:t>
  </x:si>
  <x:si>
    <x:t>that's it for now</x:t>
  </x:si>
  <x:si>
    <x:t>I'm comming (다가갈때)</x:t>
  </x:si>
  <x:si>
    <x:t>game official movie</x:t>
  </x:si>
  <x:si>
    <x:t>this is drnik menu.</x:t>
  </x:si>
  <x:si>
    <x:t>serch keywords list</x:t>
  </x:si>
  <x:si>
    <x:t>game official pv</x:t>
  </x:si>
  <x:si>
    <x:t>the book says ...</x:t>
  </x:si>
  <x:si>
    <x:t>thank you so much.</x:t>
  </x:si>
  <x:si>
    <x:t>아트토이 대패(면도기를 이용한)</x:t>
  </x:si>
  <x:si>
    <x:t>유튜브 지식들을 따라하면 내것으로</x:t>
  </x:si>
  <x:si>
    <x:t xml:space="preserve">케이스에 커튼을 만들어준다.
</x:t>
  </x:si>
  <x:si>
    <x:t>get to verb ~하게 된다.</x:t>
  </x:si>
  <x:si>
    <x:t>I booket this room.</x:t>
  </x:si>
  <x:si>
    <x:t>거즈를 가지고 슬때가 많은 듯한가</x:t>
  </x:si>
  <x:si>
    <x:t>너무 나눠서 먹어도 좋지 못하다</x:t>
  </x:si>
  <x:si>
    <x:t>super cell music</x:t>
  </x:si>
  <x:si>
    <x:t>속껍질까지 벗겨주면 발아가 빠르다.</x:t>
  </x:si>
  <x:si>
    <x:t>darker than black</x:t>
  </x:si>
  <x:si>
    <x:t>울면서 도와달라고 하지 않았습니까?</x:t>
  </x:si>
  <x:si>
    <x:t>케이의 곁에 있는 것....?</x:t>
  </x:si>
  <x:si>
    <x:t>그 도깨비가 좋아하는 공물이니까</x:t>
  </x:si>
  <x:si>
    <x:t>..는 내 아내를 죽였어....</x:t>
  </x:si>
  <x:si>
    <x:t>별것 아닌 것에 시간을 보내지마라</x:t>
  </x:si>
  <x:si>
    <x:t>나는 케이 당신에게 결정하게 했다</x:t>
  </x:si>
  <x:si>
    <x:t>다테 안나니 오오이 다타노요!</x:t>
  </x:si>
  <x:si>
    <x:t>이야자 나카타라..........</x:t>
  </x:si>
  <x:si>
    <x:t>도우 오니짱(가슴을 팔에 데면서)</x:t>
  </x:si>
  <x:si>
    <x:t>페트병으로 SPRINKLER?</x:t>
  </x:si>
  <x:si>
    <x:t>나는 ...널 잃고 싶지 않아...</x:t>
  </x:si>
  <x:si>
    <x:t>살포시 다가가 뒤에서 안아주었어요</x:t>
  </x:si>
  <x:si>
    <x:t>죽을 이유............</x:t>
  </x:si>
  <x:si>
    <x:t>높은 산의 위험한 숲에서 바라보라</x:t>
  </x:si>
  <x:si>
    <x:t>Machine is ready</x:t>
  </x:si>
  <x:si>
    <x:t>포기해...나의 케이에게....</x:t>
  </x:si>
  <x:si>
    <x:t>케이 나의 코이비토가 되어주세요</x:t>
  </x:si>
  <x:si>
    <x:t>...에는 예쁜게 들어있데....</x:t>
  </x:si>
  <x:si>
    <x:t>capsule gest house</x:t>
  </x:si>
  <x:si>
    <x:t>저는 케이를 따르겠습니다...</x:t>
  </x:si>
  <x:si>
    <x:t>의식을 데려갔어?..........</x:t>
  </x:si>
  <x:si>
    <x:t>다테 와타시노 주진공 다카라...</x:t>
  </x:si>
  <x:si>
    <x:t>그리고 이 꿈의 세계에서 살아</x:t>
  </x:si>
  <x:si>
    <x:t>케이 결정해주지 않으면.....</x:t>
  </x:si>
  <x:si>
    <x:t>살아야지 그래도 꿋꿋하게 살아야지</x:t>
  </x:si>
  <x:si>
    <x:t>너는 ...을 사랑할 수 있어?</x:t>
  </x:si>
  <x:si>
    <x:t>함께 ....하자(권유하는 장면)</x:t>
  </x:si>
  <x:si>
    <x:t>그가 졌고 그는 나의 것이 되었어</x:t>
  </x:si>
  <x:si>
    <x:t>계속 걸어가는 수 밖엔 없소...</x:t>
  </x:si>
  <x:si>
    <x:t>나의 케이 당신에게 결정하게 했다</x:t>
  </x:si>
  <x:si>
    <x:t xml:space="preserve">많은 사람들은 모순되어 살아가지 </x:t>
  </x:si>
  <x:si>
    <x:t>방금 그 사람....살인범이야</x:t>
  </x:si>
  <x:si>
    <x:t>오네상니 마카세테 쿠다사이!!</x:t>
  </x:si>
  <x:si>
    <x:t>요캇타요테.ㅣ..이테 쿠레타...</x:t>
  </x:si>
  <x:si>
    <x:t>도코가 기모찌 이이노카 이테네</x:t>
  </x:si>
  <x:si>
    <x:t>이마노 토키와 호메루 토키다요..</x:t>
  </x:si>
  <x:si>
    <x:t>키가에테 쿠루...유쿤노 바카</x:t>
  </x:si>
  <x:si>
    <x:t>뿅망치로 아주 강하게 맞았음.</x:t>
  </x:si>
  <x:si>
    <x:t>모오 이이!!(가버리는 여주)</x:t>
  </x:si>
  <x:si>
    <x:t xml:space="preserve">ICE BURG CRYSTAL </x:t>
  </x:si>
  <x:si>
    <x:t>바다를 검게 만들었지.......</x:t>
  </x:si>
  <x:si>
    <x:t>왜.......전혀 말 않했어...</x:t>
  </x:si>
  <x:si>
    <x:t>거대한 생물이 ....를 따르는</x:t>
  </x:si>
  <x:si>
    <x:t>미미네 아쿠아 터키옥 5000</x:t>
  </x:si>
  <x:si>
    <x:t>마타 뎅와시테 이이테(ㅎㅎ혼자서)</x:t>
  </x:si>
  <x:si>
    <x:t xml:space="preserve">SM 베타전용어항 [올디아망] </x:t>
  </x:si>
  <x:si>
    <x:t>태풍을 꼬옥 견딜수 있도록 설계</x:t>
  </x:si>
  <x:si>
    <x:t>세이버오 요코세........</x:t>
  </x:si>
  <x:si>
    <x:t>리다 나츠 센파이노 오고리데!!!</x:t>
  </x:si>
  <x:si>
    <x:t>쓰레기통을 강하게 차버리는 ...</x:t>
  </x:si>
  <x:si>
    <x:t>녀석들 조금 변화하는게 좋아...</x:t>
  </x:si>
  <x:si>
    <x:t>와타시노 야리타이 코토 나니?</x:t>
  </x:si>
  <x:si>
    <x:t>바카.......고멘......</x:t>
  </x:si>
  <x:si>
    <x:t>순간적인 치카라오 아타에테루....</x:t>
  </x:si>
  <x:si>
    <x:t>다메....히토가 미테루...</x:t>
  </x:si>
  <x:si>
    <x:t>타마짱 키레이니 나타나 오모테.</x:t>
  </x:si>
  <x:si>
    <x:t>본인도시가 스키다타라.....</x:t>
  </x:si>
  <x:si>
    <x:t>유우쿤토 이쇼니 야로오토 오모우테</x:t>
  </x:si>
  <x:si>
    <x:t>CYCLE AUDIO STREAM</x:t>
  </x:si>
  <x:si>
    <x:t>머리카락을 문채로 있는 귀여운 동물</x:t>
  </x:si>
  <x:si>
    <x:t>상아쿠아 400평 규모의 큰 규모</x:t>
  </x:si>
  <x:si>
    <x:t>이마노 므카시노 ...하나시데...</x:t>
  </x:si>
  <x:si>
    <x:t>이에...보쿠노 코소......</x:t>
  </x:si>
  <x:si>
    <x:t xml:space="preserve">울고 있었어...(신경쓰이는 </x:t>
  </x:si>
  <x:si>
    <x:t>STAINLESS TWEEZERS</x:t>
  </x:si>
  <x:si>
    <x:t>바캉스 슬리퍼로 실내 신발 대용</x:t>
  </x:si>
  <x:si>
    <x:t>진한부분은 진하게 여린부분은 여리게</x:t>
  </x:si>
  <x:si>
    <x:t xml:space="preserve">
기분좋아~
	온천에서 먹는 얼음</x:t>
  </x:si>
  <x:si>
    <x:t>화분 최하단에 커피필터를 깐다.</x:t>
  </x:si>
  <x:si>
    <x:t>화분 내의 수분과 공기의 조절</x:t>
  </x:si>
  <x:si>
    <x:t>SEPERATING HOUSE</x:t>
  </x:si>
  <x:si>
    <x:t>미니미하 귀여운 가구들의 집합</x:t>
  </x:si>
  <x:si>
    <x:t>니가 무사하다면 그걸로 되....</x:t>
  </x:si>
  <x:si>
    <x:t>button-down shirt</x:t>
  </x:si>
  <x:si>
    <x:t>chiaceed(omega 3)</x:t>
  </x:si>
  <x:si>
    <x:t>I'm comming to you</x:t>
  </x:si>
  <x:si>
    <x:t>unbutton your shirt</x:t>
  </x:si>
  <x:si>
    <x:t>monstera deliciosa</x:t>
  </x:si>
  <x:si>
    <x:t>breathe~breathee~</x:t>
  </x:si>
  <x:si>
    <x:t>걱정마세요. 주문하신것 나올거에요</x:t>
  </x:si>
  <x:si>
    <x:t>나긋 나긋하게 말하는 그녀에게...</x:t>
  </x:si>
  <x:si>
    <x:t>3분에서 5분 뒤에 다시 튀긴다.</x:t>
  </x:si>
  <x:si>
    <x:t>사로잡히면 더 이상 벗어날 수 없어</x:t>
  </x:si>
  <x:si>
    <x:t>give me a second</x:t>
  </x:si>
  <x:si>
    <x:t>have a nice day!</x:t>
  </x:si>
  <x:si>
    <x:t xml:space="preserve">사람들은 길이 다 정해져 있는지 </x:t>
  </x:si>
  <x:si>
    <x:t>I wanna look slim</x:t>
  </x:si>
  <x:si>
    <x:t>친환경 idea material</x:t>
  </x:si>
  <x:si>
    <x:t>간헐적 단식의 날.을 지정 예정</x:t>
  </x:si>
  <x:si>
    <x:t>한 사이즈 크게 해서 굽을 넣어라</x:t>
  </x:si>
  <x:si>
    <x:t>sorry about that</x:t>
  </x:si>
  <x:si>
    <x:t>테피티의 심장을 되돌려 놔야해...</x:t>
  </x:si>
  <x:si>
    <x:t>get out of here?</x:t>
  </x:si>
  <x:si>
    <x:t>뭘 좋아할지 몰라 다 준비했어</x:t>
  </x:si>
  <x:si>
    <x:t>영어는 듣는사람 입장에서 말을한다.</x:t>
  </x:si>
  <x:si>
    <x:t>그 꿈을 이루면 난 웃을 수 있을까</x:t>
  </x:si>
  <x:si>
    <x:t>chinese evergreen</x:t>
  </x:si>
  <x:si>
    <x:t xml:space="preserve">이 길에 끝에서 내 꿈은 이뤄질까 </x:t>
  </x:si>
  <x:si>
    <x:t>a rack or shortage.</x:t>
  </x:si>
  <x:si>
    <x:t>이노리 상카라 데테이테(나가...</x:t>
  </x:si>
  <x:si>
    <x:t>유튜브 아이디어 컨텐츠 디자인</x:t>
  </x:si>
  <x:si>
    <x:t>dendrobium orchid</x:t>
  </x:si>
  <x:si>
    <x:t xml:space="preserve">내가 가는 이 길이 어디로 가는지 </x:t>
  </x:si>
  <x:si>
    <x:t>outside or inside?</x:t>
  </x:si>
  <x:si>
    <x:t>we have 5 people.</x:t>
  </x:si>
  <x:si>
    <x:t>this is food menu</x:t>
  </x:si>
  <x:si>
    <x:t>hand piece(핀바이스)</x:t>
  </x:si>
  <x:si>
    <x:t>냉동딸기 냉동바나나 주스(여름)</x:t>
  </x:si>
  <x:si>
    <x:t>멋진 풍경으로 만들수 있겠다.</x:t>
  </x:si>
  <x:si>
    <x:t xml:space="preserve"> 잠들게 하는 손과 방패를 든 </x:t>
  </x:si>
  <x:si>
    <x:t>there is salt on it</x:t>
  </x:si>
  <x:si>
    <x:t>아기 낳으면 셀프 백일상 하기</x:t>
  </x:si>
  <x:si>
    <x:t>what do you want</x:t>
  </x:si>
  <x:si>
    <x:t>내래이션이 나올 때 나오는 소리</x:t>
  </x:si>
  <x:si>
    <x:t xml:space="preserve">내가 가는 그길이 어디로 가는지 </x:t>
  </x:si>
  <x:si>
    <x:t xml:space="preserve">무엇이 내게 정말 기쁨을 주는지 </x:t>
  </x:si>
  <x:si>
    <x:t>숨쉴 수 있는 물과 숨쉴수 없는 물</x:t>
  </x:si>
  <x:si>
    <x:t>블랙데커진공청소기로 청소를한다.</x:t>
  </x:si>
  <x:si>
    <x:t>영어로는 이걸 어떻게 설명을 할까?</x:t>
  </x:si>
  <x:si>
    <x:t>serch keyword list</x:t>
  </x:si>
  <x:si>
    <x:t>조리개 날 사이로 빛이 들어와서 생기는 현상</x:t>
  </x:si>
  <x:si>
    <x:t>antena의 길이는 frequency에 반비례</x:t>
  </x:si>
  <x:si>
    <x:t>Image format: NTSC 720×480</x:t>
  </x:si>
  <x:si>
    <x:t>video format: NTSC 720×480</x:t>
  </x:si>
  <x:si>
    <x:t>go to the address above and find the person in the photo</x:t>
  </x:si>
  <x:si>
    <x:t>So it's really exciting to be here. The weather is nice.</x:t>
  </x:si>
  <x:si>
    <x:t>self level mode에 기압 센서(Barometer)를 이용한 고도유지가 가능한 비행 모드 입니다.</x:t>
  </x:si>
  <x:si>
    <x:t>I like the town where I was born in(x) ,(where이 in을 포함한다)</x:t>
  </x:si>
  <x:si>
    <x:t>Excuse me,Could  you tell me how to get down the street?</x:t>
  </x:si>
  <x:si>
    <x:t>The important thing is whether he has the ability to pay</x:t>
  </x:si>
  <x:si>
    <x:t>Another possibility is looking for a different type of job</x:t>
  </x:si>
  <x:si>
    <x:t>Mahou Shoujo Site - 12 END (TBS 1280x720 x264 AAC).mp4  ?</x:t>
  </x:si>
  <x:si>
    <x:t>.....takaramononi nariso....</x:t>
  </x:si>
  <x:si>
    <x:t>올바른 인간이라고 스스로 생각하고 싶은거지?:...</x:t>
  </x:si>
  <x:si>
    <x:t>지금 저기서 요리를 하고 있는 그의 이름은 앙페리아나</x:t>
  </x:si>
  <x:si>
    <x:t>1/4000s 셔터:1/4000s 셔터가 오픈되었다</x:t>
  </x:si>
  <x:si>
    <x:t>일주일에 1개 씩 구매하면 기분도 좋을 것 같은데?</x:t>
  </x:si>
  <x:si>
    <x:t>할수있는 것은....리쿠노 타메니 데키루 코토....</x:t>
  </x:si>
  <x:si>
    <x:t>너의 미래를 내게 정하게 해줘 네가 나의 것이 되는 거야</x:t>
  </x:si>
  <x:si>
    <x:t>네가 나에게 책임감을 느끼지 않아도 되.......</x:t>
  </x:si>
  <x:si>
    <x:t>모든지......를 줄게......그러니까 나를 돌봐줘</x:t>
  </x:si>
  <x:si>
    <x:t>너는 조금 더 스스로를 소중히 여길 필요가 있어..</x:t>
  </x:si>
  <x:si>
    <x:t>Glowing Algae Water Fountain</x:t>
  </x:si>
  <x:si>
    <x:t>고민하지 말아줘....너는 부드럽게 받아들여....</x:t>
  </x:si>
  <x:si>
    <x:t>*****한국에서는 10mW 이상인 제품은 불법입니다</x:t>
  </x:si>
  <x:si>
    <x:t>꽃은 말했다 나는 사람들을 위해 노래를 부르는 꽃이고</x:t>
  </x:si>
  <x:si>
    <x:t>사선으로 된 길이 주된 길로 하며 평지는 최소화 한다</x:t>
  </x:si>
  <x:si>
    <x:t>..마데 손나코토 유우요? 너까지....그런말을 해?..</x:t>
  </x:si>
  <x:si>
    <x:t>OSD는 드론의 상태 정보를 모니터로 표시 해주는 장비</x:t>
  </x:si>
  <x:si>
    <x:t>RULE 반드시 SOUND DATA를 모르겠으면 찾아본다</x:t>
  </x:si>
  <x:si>
    <x:t>;온도가 낮아지거나 높아지지 않고 일정하게 유지된다</x:t>
  </x:si>
  <x:si>
    <x:t>I AM NOT SAD SOMETIMES(10-20%)</x:t>
  </x:si>
  <x:si>
    <x:t>PWM signal frequency = 500Hz</x:t>
  </x:si>
  <x:si>
    <x:t>그날...........나는........떨어졌다..ㅂ</x:t>
  </x:si>
  <x:si>
    <x:t>캐드로 프로그램을 다루고 홍대 가구공방 찾아 다니기</x:t>
  </x:si>
  <x:si>
    <x:t>기본적으로 MOTOR DRIVING CIRCUIT 내장</x:t>
  </x:si>
  <x:si>
    <x:t>입력을 받는 쪽의 핀을 LOW 또는 HIGH상태로 고정</x:t>
  </x:si>
  <x:si>
    <x:t>지우개를 계단 형식으로 만들면 수월히 지울 수 있다</x:t>
  </x:si>
  <x:si>
    <x:t>I AM more beautiful THAN YOU.</x:t>
  </x:si>
  <x:si>
    <x:t>I AM MORE HANDSOME THAN YOU.</x:t>
  </x:si>
  <x:si>
    <x:t>정말 많이 쓰이는 문장을 덩어리로 익힌다 라는 데 있다</x:t>
  </x:si>
  <x:si>
    <x:t>당신을 상처주어도......더욱 상처주게 되어도....</x:t>
  </x:si>
  <x:si>
    <x:t>Senki Zesshou Symphogear AXZ</x:t>
  </x:si>
  <x:si>
    <x:t>화각=x mm로 표기하는데 mm가 작을수록 넓게 찍힌다</x:t>
  </x:si>
  <x:si>
    <x:t>I BELIEVE HE WILL BE A KOREAN</x:t>
  </x:si>
  <x:si>
    <x:t>도와줘 저 ...를 잡으면 아코는 원래대로 돌아올테니까</x:t>
  </x:si>
  <x:si>
    <x:t>I need to analyze THIS COMPUTER</x:t>
  </x:si>
  <x:si>
    <x:t>오코테이루.....와타시오 젠젠 미테쿠레나이자....</x:t>
  </x:si>
  <x:si>
    <x:t>제가 신부가 되지 못할때는 저를 받아주실래요?...</x:t>
  </x:si>
  <x:si>
    <x:t>코노 홍 오카스테 아게루카라 소유코토모 강가에테 호시이노</x:t>
  </x:si>
  <x:si>
    <x:t xml:space="preserve">?  68.2 MiB 2018-06-23 14:58 4 </x:t>
  </x:si>
  <x:si>
    <x:t>새끼 거북이 들이 알에서 태어나기를 기다리는 녀석들</x:t>
  </x:si>
  <x:si>
    <x:t>Lupin tghe third 피보라의 이시카와 고에몽</x:t>
  </x:si>
  <x:si>
    <x:t>(hanashitekudasai)놔주세요.....(</x:t>
  </x:si>
  <x:si>
    <x:t>나도 모를 아픔을 오래 참다 처음으로 이곳으로 왔다</x:t>
  </x:si>
  <x:si>
    <x:t xml:space="preserve">따스한 어두운 곳서 아늑히 울려 퍼지는 내 귓가에 닿는 </x:t>
  </x:si>
  <x:si>
    <x:t>스키야테루 오토코 도시가 엣찌 스루노테 도우 오모우?</x:t>
  </x:si>
  <x:si>
    <x:t>아보카도, 견과류, 들기름등    매 식사마다 챙겨먹기</x:t>
  </x:si>
  <x:si>
    <x:t>perhaps It might snow tommorrow</x:t>
  </x:si>
  <x:si>
    <x:t>나에게 있어서 나에게 많은 첫을 스스로 먼저 주셨던...</x:t>
  </x:si>
  <x:si>
    <x:t>I am going to do in the future</x:t>
  </x:si>
  <x:si>
    <x:t>다테........하지메테다타노니.....와타시....</x:t>
  </x:si>
  <x:si>
    <x:t>유우쿤 오파이나라 유이노 오파이 메차쿠차니 시테이이카라!</x:t>
  </x:si>
  <x:si>
    <x:t>perhaps It could snow tommorrow</x:t>
  </x:si>
  <x:si>
    <x:t>못하는 것을 즐겨    나중엔 못하지 못하게 될테니까</x:t>
  </x:si>
  <x:si>
    <x:t>정우 방이랑 내 방 합해서 쓰도록 유도 하여 방 정리</x:t>
  </x:si>
  <x:si>
    <x:t>1년 중 그 하루 만이 .......를 찾을 수 있을거야</x:t>
  </x:si>
  <x:si>
    <x:t>유우쿤....난데...?........(가버리는 여주)</x:t>
  </x:si>
  <x:si>
    <x:t>유우쿤......고멘네.....스키니나테...고멘네...</x:t>
  </x:si>
  <x:si>
    <x:t>그래서 너를 죽이고 ....를 새로운 관찰대상으로 할래</x:t>
  </x:si>
  <x:si>
    <x:t>I AM more beautiful THAN YOU</x:t>
  </x:si>
  <x:si>
    <x:t>perhaps It is going to be true</x:t>
  </x:si>
  <x:si>
    <x:t>7. http://horriblesubs.info/</x:t>
  </x:si>
  <x:si>
    <x:t>아마존 미니외부여과기(HW-603B)  50000원</x:t>
  </x:si>
  <x:si>
    <x:t>perhaps Harry will go to SYDNEY</x:t>
  </x:si>
  <x:si>
    <x:t>너무나 멀지만 조금씩 조금씩 가까워지는 걸 느끼면서</x:t>
  </x:si>
  <x:si>
    <x:t>=Because I do not have a car,</x:t>
  </x:si>
  <x:si>
    <x:t>Harry may as well do something</x:t>
  </x:si>
  <x:si>
    <x:t>I WILL VISIT JAPANESE IN FUTURE</x:t>
  </x:si>
  <x:si>
    <x:t>He advise him to study English</x:t>
  </x:si>
  <x:si>
    <x:t>......의 빛을 모아 그에게...꼭....전해줄래요</x:t>
  </x:si>
  <x:si>
    <x:t>I BELIEVE HE WILL BE A ASIAN</x:t>
  </x:si>
  <x:si>
    <x:t>with object가 participle(O.C)</x:t>
  </x:si>
  <x:si>
    <x:t>perhaps It might snow yesterday</x:t>
  </x:si>
  <x:si>
    <x:t>Harry tell him to study English</x:t>
  </x:si>
  <x:si>
    <x:t>강세가 어디에 붙는지 발음기호 보는 법을 익혀야 겠다</x:t>
  </x:si>
  <x:si>
    <x:t>I need to analyze THIS MATERIAL</x:t>
  </x:si>
  <x:si>
    <x:t>I might as well take the bus</x:t>
  </x:si>
  <x:si>
    <x:t>=As she was wounded in her leg,</x:t>
  </x:si>
  <x:si>
    <x:t>Upon entering a record store</x:t>
  </x:si>
  <x:si>
    <x:t>YOU HAD BETTER TAKE THIS PHILL</x:t>
  </x:si>
  <x:si>
    <x:t>YOU MAY AS WELL TAKE THIS PHILL</x:t>
  </x:si>
  <x:si>
    <x:t>I WAS PROUD OF HAVING BEEN RICH</x:t>
  </x:si>
  <x:si>
    <x:t>perhaps It could snow yesterday</x:t>
  </x:si>
  <x:si>
    <x:t>SM 파워 기포발생기 [DS-9001] 1구 9000원</x:t>
  </x:si>
  <x:si>
    <x:t>미니 아이스 큐브 구매     시금치 아이스 큐브용</x:t>
  </x:si>
  <x:si>
    <x:t xml:space="preserve">?  57.7 MiB 2018-06-27 19:01 4 </x:t>
  </x:si>
  <x:si>
    <x:t>I BELIEVE HE WILL BE A JAPANESE</x:t>
  </x:si>
  <x:si>
    <x:t>I WAS AFRAID OF BEING PUNISHED</x:t>
  </x:si>
  <x:si>
    <x:t>Conj.+S+be+adj 형태일 때는 adj만 남긴다</x:t>
  </x:si>
  <x:si>
    <x:t>=After she finished her runch,</x:t>
  </x:si>
  <x:si>
    <x:t>She pretended to be sleeping.</x:t>
  </x:si>
  <x:si>
    <x:t>나는 확신했어....너는 어떤 것도 뛰어나지 않아!</x:t>
  </x:si>
  <x:si>
    <x:t>He is not a man to tell a lie</x:t>
  </x:si>
  <x:si>
    <x:t>I CONTINEUD PLAYING THE MUSIC</x:t>
  </x:si>
  <x:si>
    <x:t>나는 아무런 변화가 없는 관찰대상을 보니 재미가 없어</x:t>
  </x:si>
  <x:si>
    <x:t>영자막 을 다운받고 할 수 있는 부분 번역하고 따라읽기</x:t>
  </x:si>
  <x:si>
    <x:t>I will be twenty SIX next year</x:t>
  </x:si>
  <x:si>
    <x:t xml:space="preserve">울었던 그런 밤은 안녕이야 지금 지금을 느끼고 있어 </x:t>
  </x:si>
  <x:si>
    <x:t>좋아요,싫어요 를 확실히 할때도 있어야 하는것 같다</x:t>
  </x:si>
  <x:si>
    <x:t>그러니까 더는 헤메이짐 않아 사랑하고 있어 그저 그것뿐</x:t>
  </x:si>
  <x:si>
    <x:t>This is the way how I escaped.</x:t>
  </x:si>
  <x:si>
    <x:t>Do you know the exact time when</x:t>
  </x:si>
  <x:si>
    <x:t>자주쓰는 표현 여러번 말하고 빨리 말해서 익숙해지기</x:t>
  </x:si>
  <x:si>
    <x:t>Mother gave me what I wanted</x:t>
  </x:si>
  <x:si>
    <x:t>Harry keeps his room very tidy</x:t>
  </x:si>
  <x:si>
    <x:t>I HAVE BAD CONDITION(상태가 나쁜)</x:t>
  </x:si>
  <x:si>
    <x:t>흐르는 것은 흐르게 해야하는 것을 거스르려고 하는 것</x:t>
  </x:si>
  <x:si>
    <x:t>5. 필기한 내용을 RE ARRANGEMENT 한다</x:t>
  </x:si>
  <x:si>
    <x:t>Omitting the relative pronouns</x:t>
  </x:si>
  <x:si>
    <x:t>니가 귀엽게 웃었으니까...(.다른 사람 앞에서!)</x:t>
  </x:si>
  <x:si>
    <x:t>YOU MAY AS WELL DO SOMETHING</x:t>
  </x:si>
  <x:si>
    <x:t>나의 마음과 당신의 마음이 나의 당신에게 넓게 녹아만 가</x:t>
  </x:si>
  <x:si>
    <x:t xml:space="preserve">알고있어 마음이 들리고 있어 참을 수 없는 서로의 비밀 </x:t>
  </x:si>
  <x:si>
    <x:t>음악.....를 버려 그건 사람을 죽게 하는 거야....</x:t>
  </x:si>
  <x:si>
    <x:t>*Non-defining relative adverbs</x:t>
  </x:si>
  <x:si>
    <x:t>I saw nobody nice at the store.</x:t>
  </x:si>
  <x:si>
    <x:t>antecedent + Relative pronoun</x:t>
  </x:si>
  <x:si>
    <x:t>내 최고의 걸작은 아직 만들어지지 않은 게 내 걸작이다</x:t>
  </x:si>
  <x:si>
    <x:t xml:space="preserve">사람은 자의에 의해서 자유로이 움직인다고 생각하지만 </x:t>
  </x:si>
  <x:si>
    <x:t>attributive use로만 쓰이는 ADJECTIVE</x:t>
  </x:si>
  <x:si>
    <x:t xml:space="preserve">안돼 안된다니까 부끄럽다구 나의 마음과 당신의 마음이 </x:t>
  </x:si>
  <x:si>
    <x:t>People who are capable of ...</x:t>
  </x:si>
  <x:si>
    <x:t>키스 키스라는건 입술이 저기, 만나버리는거야 정말이야</x:t>
  </x:si>
  <x:si>
    <x:t>my trip back to the dark side</x:t>
  </x:si>
  <x:si>
    <x:t>http://blog.daum.net/ziko00/13</x:t>
  </x:si>
  <x:si>
    <x:t xml:space="preserve">나에게 숨긴다는건 불가능하니까 말이지 그래도 당신의 </x:t>
  </x:si>
  <x:si>
    <x:t>저기 손에 닿은 이 따스함은 꿈,꿈이 아닌거지,라며</x:t>
  </x:si>
  <x:si>
    <x:t>first kiss......and last kiss</x:t>
  </x:si>
  <x:si>
    <x:t>필요없는 거짓말 벗어버리고 부탁이야 조금 더 가까이 와줘</x:t>
  </x:si>
  <x:si>
    <x:t>I'm gonna buy runch for you.</x:t>
  </x:si>
  <x:si>
    <x:t>3. 정독을 하며 큰 개념 부터 소개념까지 이해하려 한다</x:t>
  </x:si>
  <x:si>
    <x:t>It is a black and white film</x:t>
  </x:si>
  <x:si>
    <x:t>If only I knew her phone number</x:t>
  </x:si>
  <x:si>
    <x:t>Other forms of the subjunctive</x:t>
  </x:si>
  <x:si>
    <x:t>일종의 subordinating conjunction</x:t>
  </x:si>
  <x:si>
    <x:t>He kept on smoking all the time</x:t>
  </x:si>
  <x:si>
    <x:t>the ordinal +antecedent+that</x:t>
  </x:si>
  <x:si>
    <x:t>I asked him if he had the book</x:t>
  </x:si>
  <x:si>
    <x:t>prevent him from eating carrot</x:t>
  </x:si>
  <x:si>
    <x:t>I  did it so that I meet him</x:t>
  </x:si>
  <x:si>
    <x:t>prohibit him from eating carrot</x:t>
  </x:si>
  <x:si>
    <x:t>Clause,so (clause about result)</x:t>
  </x:si>
  <x:si>
    <x:t>As thought he is rich,he looks</x:t>
  </x:si>
  <x:si>
    <x:t>I'm beauty creator in Korea.</x:t>
  </x:si>
  <x:si>
    <x:t>I wish I knew her phone number</x:t>
  </x:si>
  <x:si>
    <x:t>Are you a captain of this ship?</x:t>
  </x:si>
  <x:si>
    <x:t>What is your ideal girlfriend.</x:t>
  </x:si>
  <x:si>
    <x:t>I do not know if It is raining</x:t>
  </x:si>
  <x:si>
    <x:t>I'm sorry.speak slowly please.</x:t>
  </x:si>
  <x:si>
    <x:t>So far as I know,it is good job</x:t>
  </x:si>
  <x:si>
    <x:t>MY HOBBY WAS PLAYING THE GUITAR</x:t>
  </x:si>
  <x:si>
    <x:t>Should I fail,I would try again</x:t>
  </x:si>
  <x:si>
    <x:t>=so that I speak English well,</x:t>
  </x:si>
  <x:si>
    <x:t>I have a bag whose name is Kal.</x:t>
  </x:si>
  <x:si>
    <x:t>As far as I know,it is good job</x:t>
  </x:si>
  <x:si>
    <x:t>=On condition that you help me,</x:t>
  </x:si>
  <x:si>
    <x:t>but for your help,he would fail</x:t>
  </x:si>
  <x:si>
    <x:t>내가 관찰할 수 있는 것을 최대한 집요하게 그려본다.</x:t>
  </x:si>
  <x:si>
    <x:t>she hasn't got the room key.</x:t>
  </x:si>
  <x:si>
    <x:t>uncertainty is a part of life</x:t>
  </x:si>
  <x:si>
    <x:t>=Now that It does something,</x:t>
  </x:si>
  <x:si>
    <x:t xml:space="preserve">1위 무라카미 하루키 2위 베르베르...3위는 공지영 </x:t>
  </x:si>
  <x:si>
    <x:t>나무젓가락을 찔러 어느 깊이 까지 젖었는지 체크한다.</x:t>
  </x:si>
  <x:si>
    <x:t>I'll give you my phone number.</x:t>
  </x:si>
  <x:si>
    <x:t>I definetaly recommend no. 1</x:t>
  </x:si>
  <x:si>
    <x:t>We'll watch some of your videos</x:t>
  </x:si>
  <x:si>
    <x:t>conversation about the place</x:t>
  </x:si>
  <x:si>
    <x:t>This is beautiful memory to me</x:t>
  </x:si>
  <x:si>
    <x:t>I will have 1 beer and 2 cokes</x:t>
  </x:si>
  <x:si>
    <x:t>https://youtu.be/IZSBd1iAhQU</x:t>
  </x:si>
  <x:si>
    <x:t>then I don't catch a cold often</x:t>
  </x:si>
  <x:si>
    <x:t>이연복 탕수육 튀김옷을 냉동실에 잠깐 넣어 온도를 낮춘다</x:t>
  </x:si>
  <x:si>
    <x:t>It is Korean traditional drink.</x:t>
  </x:si>
  <x:si>
    <x:t>It's like fighting in the game.</x:t>
  </x:si>
  <x:si>
    <x:t>Do you need anything?뭐 필요하세요?</x:t>
  </x:si>
  <x:si>
    <x:t>https://youtu.be/0zlowWz6-sY</x:t>
  </x:si>
  <x:si>
    <x:t>keep the air conditioner on.</x:t>
  </x:si>
  <x:si>
    <x:t>I will be back with your menu.</x:t>
  </x:si>
  <x:si>
    <x:t>like an explosion in my mouth.</x:t>
  </x:si>
  <x:si>
    <x:t>I had korean restaurant booket</x:t>
  </x:si>
  <x:si>
    <x:t>라텍스 장갑을 구비하고 이걸로 끼고 유튜브 촬영을 한다.</x:t>
  </x:si>
  <x:si>
    <x:t>https://youtu.be/msueRe8XzNw</x:t>
  </x:si>
  <x:si>
    <x:t>You speak English really good.</x:t>
  </x:si>
  <x:si>
    <x:t>https://youtu.be/zqvxh9DJ32k</x:t>
  </x:si>
  <x:si>
    <x:t>So many people,they need love.</x:t>
  </x:si>
  <x:si>
    <x:t>I had my medical check-up done.</x:t>
  </x:si>
  <x:si>
    <x:t>Could you have this wrapped?</x:t>
  </x:si>
  <x:si>
    <x:t>발효중의 가스는 식물에 나쁘므로 바로 사용하면 않된다.</x:t>
  </x:si>
  <x:si>
    <x:t>I didn't leave my key there.</x:t>
  </x:si>
  <x:si>
    <x:t>Could you give me a good rate?</x:t>
  </x:si>
  <x:si>
    <x:t>I'm sorry.one more time please.</x:t>
  </x:si>
  <x:si>
    <x:t>Where in Korea are you from?</x:t>
  </x:si>
  <x:si>
    <x:t>: have a good trip in Korea.</x:t>
  </x:si>
  <x:si>
    <x:t>and then there's a small hill.</x:t>
  </x:si>
  <x:si>
    <x:t>Where would you like to sit?</x:t>
  </x:si>
  <x:si>
    <x:t>반드시 부산물 폐기 시스템을 친환경적으로 구축해야한다.</x:t>
  </x:si>
  <x:si>
    <x:t>Surf n' Turf is double stacker.</x:t>
  </x:si>
  <x:si>
    <x:t>I don't know that in English</x:t>
  </x:si>
  <x:si>
    <x:t>almond milk(plant based milk)</x:t>
  </x:si>
  <x:si>
    <x:t>운항 중에는 도움이 되지않으며 운항지연의 요인이된다</x:t>
  </x:si>
  <x:si>
    <x:t xml:space="preserve">이게 정말 나의 길인가 (이게 정말 나의 길인가) </x:t>
  </x:si>
  <x:si>
    <x:t>carrot brocolli,sweet potatoes</x:t>
  </x:si>
  <x:si>
    <x:t>We are looking for this guy.</x:t>
  </x:si>
  <x:si>
    <x:t>I think I never tried this one.</x:t>
  </x:si>
  <x:si>
    <x:t>this is my first time in Korea.</x:t>
  </x:si>
  <x:si>
    <x:t>노래를 해주는 연못이야 이 연못이 언제 노래를 하는데?</x:t>
  </x:si>
  <x:si>
    <x:t>ENGLISH IVY OR HEADERA HELIX</x:t>
  </x:si>
  <x:si>
    <x:t>스타일   다운핏 이걸로 다운펌 비용 줄일수 있겠다</x:t>
  </x:si>
  <x:si>
    <x:t>You've never been here before?</x:t>
  </x:si>
  <x:si>
    <x:t>Are you looking for this guy?</x:t>
  </x:si>
  <x:si>
    <x:t>I got great sleep last night.</x:t>
  </x:si>
  <x:si>
    <x:t>피크닉가서 우리 같이 음악들으며 퍼즐 맞춰요 퍼즐 동호회</x:t>
  </x:si>
  <x:si>
    <x:t xml:space="preserve">concersation in accomodation </x:t>
  </x:si>
  <x:si>
    <x:t>사랑하는 이가 이에 머물고 있어..그래서...보물이야..</x:t>
  </x:si>
  <x:si>
    <x:t>What do you like korean food.</x:t>
  </x:si>
  <x:si>
    <x:t>just go straight that way ,walk</x:t>
  </x:si>
  <x:si>
    <x:t>입장은 무료이나 고의적으로 훼손하면 벌금이 장난아님</x:t>
  </x:si>
  <x:si>
    <x:t xml:space="preserve">draw guide line.(schetch 후에 </x:t>
  </x:si>
  <x:si>
    <x:t>I am happy because of you guys</x:t>
  </x:si>
  <x:si>
    <x:t>로봇 청소기[물걸레 로봇청소기 에브리봇 엣지(어떤가)?]</x:t>
  </x:si>
  <x:si>
    <x:t>I think just here.(여기서 타면 될거야.</x:t>
  </x:si>
  <x:si>
    <x:t>Did you get some good sleep?</x:t>
  </x:si>
  <x:si>
    <x:t>I m         really supprised</x:t>
  </x:si>
  <x:si>
    <x:t>you go straight, and turn left.</x:t>
  </x:si>
  <x:si>
    <x:t>I hope you to have happy 2019.</x:t>
  </x:si>
  <x:si>
    <x:t>검은색 털로 뒤덥힌 거대한 형체의 붉은 부리의 야생닭</x:t>
  </x:si>
  <x:si>
    <x:t>Can you make me look slimer?</x:t>
  </x:si>
  <x:si>
    <x:t>what she ordered,we will share</x:t>
  </x:si>
  <x:si>
    <x:t>youtube videos list I wil down</x:t>
  </x:si>
  <x:si>
    <x:t>밑그림그리기(힘을 아주 빼고  흐린 선으로 그린다.)</x:t>
  </x:si>
  <x:si>
    <x:t>Could you give me another bowl</x:t>
  </x:si>
  <x:si>
    <x:t>Iron Sky The Coming Race.(x)</x:t>
  </x:si>
  <x:si>
    <x:t>wait for your drink over here.</x:t>
  </x:si>
  <x:si>
    <x:t>가능한 알수있는 모든 파라미터를 통제하려고 노력했어요.</x:t>
  </x:si>
  <x:si>
    <x:t>[출처] 겨울을 비행하는 드론을 위한 12가지 팁|작성자 민연기</x:t>
  </x:si>
  <x:si>
    <x:t>장농문이나 이런데 시끄러우니까 글루건으로 소리 감소기구 만든다</x:t>
  </x:si>
  <x:si>
    <x:t>and happy ever after in your eyes</x:t>
  </x:si>
  <x:si>
    <x:t>좌,우,뒷면,위,아래 는 안보이기 떄문에 사각지대 입니다.</x:t>
  </x:si>
  <x:si>
    <x:t>I did not study(didn't(t발음 안해도 된다)</x:t>
  </x:si>
  <x:si>
    <x:t>Maintenance Repair overhaul(MRO)</x:t>
  </x:si>
  <x:si>
    <x:t>pull up resistance 사용 IN CIRCUIT</x:t>
  </x:si>
  <x:si>
    <x:t>I like you but I can not hug you.</x:t>
  </x:si>
  <x:si>
    <x:t>hand on him(kareo watase)(그를 넘겨)</x:t>
  </x:si>
  <x:si>
    <x:t>[self level mode에서의 레버와 기체의 움직임]</x:t>
  </x:si>
  <x:si>
    <x:t xml:space="preserve">헤드리스 모드 비행 (Headless Mode Flight) </x:t>
  </x:si>
  <x:si>
    <x:t>여자들이 와서 ...의 집에 와서 쇼우타를 귀엽게 괴롭히는</x:t>
  </x:si>
  <x:si>
    <x:t>Minimum Illumination: 0.008Lux/F1.2</x:t>
  </x:si>
  <x:si>
    <x:t>the morning sunrise spread her wing</x:t>
  </x:si>
  <x:si>
    <x:t>PC 나 스마트폰으로 실시간으로 드론의 상태 정보를 볼수 있고</x:t>
  </x:si>
  <x:si>
    <x:t>video format에서는 NTSC , PAL 가 있습니다.</x:t>
  </x:si>
  <x:si>
    <x:t>Harry persuade him to study English</x:t>
  </x:si>
  <x:si>
    <x:t>and happy ever after in her eyes</x:t>
  </x:si>
  <x:si>
    <x:t>유리로 공간이 나누어져 있고 투명한 느낌으로 할 수 있게요</x:t>
  </x:si>
  <x:si>
    <x:t>내가 먼저 있었는데 그는 어떻게 금고 번호를 알고있었을까?</x:t>
  </x:si>
  <x:si>
    <x:t>I do not study(don't(t발음 안해도 된다)</x:t>
  </x:si>
  <x:si>
    <x:t>plan to download sakurada reset ost</x:t>
  </x:si>
  <x:si>
    <x:t>엄마 아빠 옷들 정리할 수 있도록 정리하다가 옷걸이 구매하기</x:t>
  </x:si>
  <x:si>
    <x:t>rusty nail을 물에 넣어서 흔들고 그걸 철분비료로 사용</x:t>
  </x:si>
  <x:si>
    <x:t>F가 커지면 조리게구멍이 작아진다 빛이 조금 들어온다 어두워진다</x:t>
  </x:si>
  <x:si>
    <x:t>He is too old to go to school alone</x:t>
  </x:si>
  <x:si>
    <x:t>조기교육의 중요합니다 그렇다고 후기교육이 않중요한 것은 아니에요</x:t>
  </x:si>
  <x:si>
    <x:t>He must be kind to help his freinds</x:t>
  </x:si>
  <x:si>
    <x:t>계란껍질을 부셔서 유리병에 세제와함께 넣고 흔들어 병내부청소</x:t>
  </x:si>
  <x:si>
    <x:t>3d labprint 사이트에서 돈주고 비행기 도면 다운로드?</x:t>
  </x:si>
  <x:si>
    <x:t>I like A RC car which is awesome.</x:t>
  </x:si>
  <x:si>
    <x:t>Video format supported: NTSC/PAL</x:t>
  </x:si>
  <x:si>
    <x:t>다운 받아 SPEAKER를 CONTROL 시 참고하면 되겠다</x:t>
  </x:si>
  <x:si>
    <x:t>기본적으로 LOW나 HIGH의 전압이 인가된 상태를 유지해야</x:t>
  </x:si>
  <x:si>
    <x:t>I like A RC car that is awesome.</x:t>
  </x:si>
  <x:si>
    <x:t>나무 판에 못을 엄청 많이 박고 그것에 토대로 실을 감는다</x:t>
  </x:si>
  <x:si>
    <x:t>자아...아나타가 와타시오 오지사마노 이카라 츠레다시테쿠레루?</x:t>
  </x:si>
  <x:si>
    <x:t>pull down resistance 사용 IN CIRCUIT</x:t>
  </x:si>
  <x:si>
    <x:t>I went to a very nice restaurant.</x:t>
  </x:si>
  <x:si>
    <x:t>격식이 있는 여성이 되기 위한 노력을 가르쳐 주는 학교이지</x:t>
  </x:si>
  <x:si>
    <x:t>BRUSH TEETH (by using olive oil)</x:t>
  </x:si>
  <x:si>
    <x:t>I AM A VERY QUIET AND SHY STUDENT</x:t>
  </x:si>
  <x:si>
    <x:t>He was not here(wasn't(t발음 안해도 된다)</x:t>
  </x:si>
  <x:si>
    <x:t>스펀지 옆구리에 칼집을 내고  자석을 넣는다 두세트를 만든다</x:t>
  </x:si>
  <x:si>
    <x:t>A SHEET OF BRUE LAY REDUCING FILM</x:t>
  </x:si>
  <x:si>
    <x:t>I like you but I can not trust you.</x:t>
  </x:si>
  <x:si>
    <x:t>I sometimes go(10% 빈도 부사 10-20%)</x:t>
  </x:si>
  <x:si>
    <x:t>GI지수가 보통인 물질 먹으면 살이 적당히 찌는 건강한건가봐</x:t>
  </x:si>
  <x:si>
    <x:t>My neighbor helped me fix my roof</x:t>
  </x:si>
  <x:si>
    <x:t>I like you but I can not kiss you.</x:t>
  </x:si>
  <x:si>
    <x:t>연구결과 신뢰도</x:t>
  </x:si>
  <x:si>
    <x:t>RED WINE</x:t>
  </x:si>
  <x:si>
    <x:t>2297 FILTER</x:t>
  </x:si>
  <x:si>
    <x:t>SUPER FOOD</x:t>
  </x:si>
  <x:si>
    <x:t>닭가슴살 스테이크</x:t>
  </x:si>
  <x:si>
    <x:t>초음파 가습 기능</x:t>
  </x:si>
  <x:si>
    <x:t>개봉 후 3개월</x:t>
  </x:si>
  <x:si>
    <x:t xml:space="preserve">마이크로 버블 수 </x:t>
  </x:si>
  <x:si>
    <x:t>피현정 추천 수분크림</x:t>
  </x:si>
  <x:si>
    <x:t>트라이에탄올아민</x:t>
  </x:si>
  <x:si>
    <x:t>아니 아니 잠깐만</x:t>
  </x:si>
  <x:si>
    <x:t>비정제냉압착 추출방식</x:t>
  </x:si>
  <x:si>
    <x:t>BLUE BERRY</x:t>
  </x:si>
  <x:si>
    <x:t>숙소에 들어오기</x:t>
  </x:si>
  <x:si>
    <x:t>다신 않올거야...</x:t>
  </x:si>
  <x:si>
    <x:t>제주 마레보리조트</x:t>
  </x:si>
  <x:si>
    <x:t>바디오일바르고 운동</x:t>
  </x:si>
  <x:si>
    <x:t>shinai...</x:t>
  </x:si>
  <x:si>
    <x:t>GREEN TEA</x:t>
  </x:si>
  <x:si>
    <x:t>메두사......ㅜㅜ</x:t>
  </x:si>
  <x:si>
    <x:t>남아있을게......</x:t>
  </x:si>
  <x:si>
    <x:t>비타민C 레몬의 2배</x:t>
  </x:si>
  <x:si>
    <x:t>하이알루로닉 애씨드</x:t>
  </x:si>
  <x:si>
    <x:t>ROBOT IDEA</x:t>
  </x:si>
  <x:si>
    <x:t>천연 자외선 차단</x:t>
  </x:si>
  <x:si>
    <x:t>검은색 먹구름이</x:t>
  </x:si>
  <x:si>
    <x:t>금새 사라질거야</x:t>
  </x:si>
  <x:si>
    <x:t>건강하게 살찌우기</x:t>
  </x:si>
  <x:si>
    <x:t>반드시 제외 성분</x:t>
  </x:si>
  <x:si>
    <x:t>디베아 c-17</x:t>
  </x:si>
  <x:si>
    <x:t xml:space="preserve">회색 먹구름이 </x:t>
  </x:si>
  <x:si>
    <x:t>pure sorrow</x:t>
  </x:si>
  <x:si>
    <x:t>이사를 왔어....</x:t>
  </x:si>
  <x:si>
    <x:t>나무 이글루 가구</x:t>
  </x:si>
  <x:si>
    <x:t>난간 위의 남자.</x:t>
  </x:si>
  <x:si>
    <x:t>온 것 같은데요</x:t>
  </x:si>
  <x:si>
    <x:t>마늘퐁닭닭강정 분석</x:t>
  </x:si>
  <x:si>
    <x:t>..군락과의 조우</x:t>
  </x:si>
  <x:si>
    <x:t>부틸메톡시디벤조일메탄</x:t>
  </x:si>
  <x:si>
    <x:t>입술 색조 침착 및</x:t>
  </x:si>
  <x:si>
    <x:t>남해 씨원리조트</x:t>
  </x:si>
  <x:si>
    <x:t>성악가 표정 얼굴</x:t>
  </x:si>
  <x:si>
    <x:t>무선 진공청소기 구매</x:t>
  </x:si>
  <x:si>
    <x:t>깨끗하게 지워져요</x:t>
  </x:si>
  <x:si>
    <x:t>메그니베르의 반격</x:t>
  </x:si>
  <x:si>
    <x:t>칼무리 사진 옴기기</x:t>
  </x:si>
  <x:si>
    <x:t>나무 피라미드 가구</x:t>
  </x:si>
  <x:si>
    <x:t>사랑에 대한 모든 것</x:t>
  </x:si>
  <x:si>
    <x:t>해수어항 스키머</x:t>
  </x:si>
  <x:si>
    <x:t>슈돌 170 x</x:t>
  </x:si>
  <x:si>
    <x:t>계곡에서 쓸 수력발전</x:t>
  </x:si>
  <x:si>
    <x:t>항공;lift의 크기</x:t>
  </x:si>
  <x:si>
    <x:t xml:space="preserve">항공;;작업 종류 </x:t>
  </x:si>
  <x:si>
    <x:t>subway(지하철)</x:t>
  </x:si>
  <x:si>
    <x:t>항공;검사 종류</x:t>
  </x:si>
  <x:si>
    <x:t>아침에 이빨 닦기</x:t>
  </x:si>
  <x:si>
    <x:t>박물관이 살아있다</x:t>
  </x:si>
  <x:si>
    <x:t>아침에 운동하기</x:t>
  </x:si>
  <x:si>
    <x:t>영화 어쌔신 크리드</x:t>
  </x:si>
  <x:si>
    <x:t>한국 여의도 불꽃축제</x:t>
  </x:si>
  <x:si>
    <x:t>항공;시험 종류</x:t>
  </x:si>
  <x:si>
    <x:t>......MODEL</x:t>
  </x:si>
  <x:si>
    <x:t>isle 아이슬</x:t>
  </x:si>
  <x:si>
    <x:t>항공;lift의 방향</x:t>
  </x:si>
  <x:si>
    <x:t>던전 스트라이커</x:t>
  </x:si>
  <x:si>
    <x:t>저녁에 이빨 닦기</x:t>
  </x:si>
  <x:si>
    <x:t>보습제 자주 바르기</x:t>
  </x:si>
  <x:si>
    <x:t>오늘 먹은 음식들도</x:t>
  </x:si>
  <x:si>
    <x:t>점심 : 일반식</x:t>
  </x:si>
  <x:si>
    <x:t>기미 주근께 억제</x:t>
  </x:si>
  <x:si>
    <x:t>괴로워하는...</x:t>
  </x:si>
  <x:si>
    <x:t>알을 발견했어!</x:t>
  </x:si>
  <x:si>
    <x:t>센탈라아시아티카</x:t>
  </x:si>
  <x:si>
    <x:t>멘드레이크 짱~?</x:t>
  </x:si>
  <x:si>
    <x:t>음식을 싱겁게 먹기</x:t>
  </x:si>
  <x:si>
    <x:t>점심에 운동하기</x:t>
  </x:si>
  <x:si>
    <x:t>메두사 톳테~(떼줘)</x:t>
  </x:si>
  <x:si>
    <x:t>언제 부화를 할까?</x:t>
  </x:si>
  <x:si>
    <x:t>SUPER E0</x:t>
  </x:si>
  <x:si>
    <x:t>영어공부 아이디어</x:t>
  </x:si>
  <x:si>
    <x:t>화장품 제조판매사</x:t>
  </x:si>
  <x:si>
    <x:t>저녁 : 일반식</x:t>
  </x:si>
  <x:si>
    <x:t>3시간 단위 섭취</x:t>
  </x:si>
  <x:si>
    <x:t>동물성 단백질 섭취</x:t>
  </x:si>
  <x:si>
    <x:t>고구마 1개 먹기</x:t>
  </x:si>
  <x:si>
    <x:t>2시간 단위 섭취</x:t>
  </x:si>
  <x:si>
    <x:t>바나나 1개 먹기</x:t>
  </x:si>
  <x:si>
    <x:t>지금 입고 있는 옷도</x:t>
  </x:si>
  <x:si>
    <x:t>파란 마법사 모카로퍼</x:t>
  </x:si>
  <x:si>
    <x:t>삶은계란 1개 먹기</x:t>
  </x:si>
  <x:si>
    <x:t>아침 : 일반식</x:t>
  </x:si>
  <x:si>
    <x:t>식물성 단백질 섭취</x:t>
  </x:si>
  <x:si>
    <x:t>설도 : 이유식</x:t>
  </x:si>
  <x:si>
    <x:t>등심 : 불고기</x:t>
  </x:si>
  <x:si>
    <x:t>운동 : 근력운동</x:t>
  </x:si>
  <x:si>
    <x:t>앞다리 : 국거리</x:t>
  </x:si>
  <x:si>
    <x:t>100ml 물 섭취</x:t>
  </x:si>
  <x:si>
    <x:t>책 읽는 예쁜 마법사</x:t>
  </x:si>
  <x:si>
    <x:t>양지 : 국거리</x:t>
  </x:si>
  <x:si>
    <x:t>목심 : 불고기</x:t>
  </x:si>
  <x:si>
    <x:t>공기청정기를 사자</x:t>
  </x:si>
  <x:si>
    <x:t>설도 : 장조림</x:t>
  </x:si>
  <x:si>
    <x:t>세균 침투 억제</x:t>
  </x:si>
  <x:si>
    <x:t>s2elys2@</x:t>
  </x:si>
  <x:si>
    <x:t>오묘한 매력적인 색</x:t>
  </x:si>
  <x:si>
    <x:t>화해 어플 검증</x:t>
  </x:si>
  <x:si>
    <x:t>사골 : 보신용</x:t>
  </x:si>
  <x:si>
    <x:t>근육생성 호르몬 분비</x:t>
  </x:si>
  <x:si>
    <x:t>10달 28000원</x:t>
  </x:si>
  <x:si>
    <x:t>우둔 : 장조림</x:t>
  </x:si>
  <x:si>
    <x:t>OLIVE GREEN</x:t>
  </x:si>
  <x:si>
    <x:t xml:space="preserve">Catarina
</x:t>
  </x:si>
  <x:si>
    <x:t>세포 사이에 존재</x:t>
  </x:si>
  <x:si>
    <x:t>우족 : 보신용</x:t>
  </x:si>
  <x:si>
    <x:t>장기보관용 창고</x:t>
  </x:si>
  <x:si>
    <x:t>앞다리 : 장조림</x:t>
  </x:si>
  <x:si>
    <x:t>주말에는 미트볼</x:t>
  </x:si>
  <x:si>
    <x:t>보일러 필요없이 사용</x:t>
  </x:si>
  <x:si>
    <x:t>네이버 영어사전</x:t>
  </x:si>
  <x:si>
    <x:t>사용한 일회용 면도기</x:t>
  </x:si>
  <x:si>
    <x:t>천연섭취 방법?</x:t>
  </x:si>
  <x:si>
    <x:t>oat meal</x:t>
  </x:si>
  <x:si>
    <x:t>tsuchinoko</x:t>
  </x:si>
  <x:si>
    <x:t>brocolli</x:t>
  </x:si>
  <x:si>
    <x:t>천을 천보관함에 넣기</x:t>
  </x:si>
  <x:si>
    <x:t>MATERIAL</x:t>
  </x:si>
  <x:si>
    <x:t>A 물비누 디스펜서</x:t>
  </x:si>
  <x:si>
    <x:t>A TOILET</x:t>
  </x:si>
  <x:si>
    <x:t>음이온 방출 클레이</x:t>
  </x:si>
  <x:si>
    <x:t>무었을 했어...</x:t>
  </x:si>
  <x:si>
    <x:t>천연고무 라텍스 재질</x:t>
  </x:si>
  <x:si>
    <x:t>sneakers</x:t>
  </x:si>
  <x:si>
    <x:t>2-3만 원 내외</x:t>
  </x:si>
  <x:si>
    <x:t>exercise</x:t>
  </x:si>
  <x:si>
    <x:t>T-shirts</x:t>
  </x:si>
  <x:si>
    <x:t>미토콘드리아 증식</x:t>
  </x:si>
  <x:si>
    <x:t>something</x:t>
  </x:si>
  <x:si>
    <x:t>anything</x:t>
  </x:si>
  <x:si>
    <x:t>세탁기의 문을 연다.</x:t>
  </x:si>
  <x:si>
    <x:t>8시간을 보장한다.</x:t>
  </x:si>
  <x:si>
    <x:t>선글라스 보관함</x:t>
  </x:si>
  <x:si>
    <x:t>무려 3-4만 원</x:t>
  </x:si>
  <x:si>
    <x:t>22XX SERIES</x:t>
  </x:si>
  <x:si>
    <x:t>석면과 같은 독성물질</x:t>
  </x:si>
  <x:si>
    <x:t xml:space="preserve">수명이 늘어났다. </x:t>
  </x:si>
  <x:si>
    <x:t>위키페디아 백과사전</x:t>
  </x:si>
  <x:si>
    <x:t>Were you</x:t>
  </x:si>
  <x:si>
    <x:t>양말을 벗는다.</x:t>
  </x:si>
  <x:si>
    <x:t>4천 원 중반의 가격</x:t>
  </x:si>
  <x:si>
    <x:t xml:space="preserve">Are they </x:t>
  </x:si>
  <x:si>
    <x:t>치약을 구매하기</x:t>
  </x:si>
  <x:si>
    <x:t>맞는 표현인가?</x:t>
  </x:si>
  <x:si>
    <x:t>바늘을 구매하기</x:t>
  </x:si>
  <x:si>
    <x:t>Why was it?</x:t>
  </x:si>
  <x:si>
    <x:t>Does she</x:t>
  </x:si>
  <x:si>
    <x:t>in the past</x:t>
  </x:si>
  <x:si>
    <x:t>자신감을 가져라</x:t>
  </x:si>
  <x:si>
    <x:t>How was it?</x:t>
  </x:si>
  <x:si>
    <x:t>히알루론산 구매</x:t>
  </x:si>
  <x:si>
    <x:t>Who was it?</x:t>
  </x:si>
  <x:si>
    <x:t>Church is</x:t>
  </x:si>
  <x:si>
    <x:t>Shcool is</x:t>
  </x:si>
  <x:si>
    <x:t>I WILL GO</x:t>
  </x:si>
  <x:si>
    <x:t>I MIGHT DO</x:t>
  </x:si>
  <x:si>
    <x:t>I stop to</x:t>
  </x:si>
  <x:si>
    <x:t>I WOULD GO</x:t>
  </x:si>
  <x:si>
    <x:t>칫솔을 구매하기</x:t>
  </x:si>
  <x:si>
    <x:t>I MUST GO</x:t>
  </x:si>
  <x:si>
    <x:t>I MIGHT GO</x:t>
  </x:si>
  <x:si>
    <x:t>I MAY DO</x:t>
  </x:si>
  <x:si>
    <x:t>I COULD GO</x:t>
  </x:si>
  <x:si>
    <x:t>I MUST DO</x:t>
  </x:si>
  <x:si>
    <x:t>양말을 보관한다.</x:t>
  </x:si>
  <x:si>
    <x:t>I hate to</x:t>
  </x:si>
  <x:si>
    <x:t>I CAN GO</x:t>
  </x:si>
  <x:si>
    <x:t>Were they</x:t>
  </x:si>
  <x:si>
    <x:t>I SHOULD GO</x:t>
  </x:si>
  <x:si>
    <x:t>I SHOULD DO</x:t>
  </x:si>
  <x:si>
    <x:t>white noise</x:t>
  </x:si>
  <x:si>
    <x:t>I DID DO</x:t>
  </x:si>
  <x:si>
    <x:t>상대습도를 측정한다</x:t>
  </x:si>
  <x:si>
    <x:t>코이 베타를 키운다</x:t>
  </x:si>
  <x:si>
    <x:t>ARDOINO UNO</x:t>
  </x:si>
  <x:si>
    <x:t>계단 형식의 가구</x:t>
  </x:si>
  <x:si>
    <x:t>미래에 대한 고능력</x:t>
  </x:si>
  <x:si>
    <x:t>I WILL DO</x:t>
  </x:si>
  <x:si>
    <x:t>포화 수증기 량</x:t>
  </x:si>
  <x:si>
    <x:t>미니어쳐 분수대</x:t>
  </x:si>
  <x:si>
    <x:t>가오가이거 로봇</x:t>
  </x:si>
  <x:si>
    <x:t>화장솜 으로 닦기</x:t>
  </x:si>
  <x:si>
    <x:t>ASCII code</x:t>
  </x:si>
  <x:si>
    <x:t>I CAN DO</x:t>
  </x:si>
  <x:si>
    <x:t>I COULD DO</x:t>
  </x:si>
  <x:si>
    <x:t>비드파이어 로봇</x:t>
  </x:si>
  <x:si>
    <x:t>적외선 거리측정</x:t>
  </x:si>
  <x:si>
    <x:t>16X2 LCD</x:t>
  </x:si>
  <x:si>
    <x:t>브릿지 형태로 제작</x:t>
  </x:si>
  <x:si>
    <x:t>SOLID WORKS</x:t>
  </x:si>
  <x:si>
    <x:t>회전각이 정확함</x:t>
  </x:si>
  <x:si>
    <x:t>대기 상대습도계</x:t>
  </x:si>
  <x:si>
    <x:t>회전속도가 빠름</x:t>
  </x:si>
  <x:si>
    <x:t>LCD MONITOR</x:t>
  </x:si>
  <x:si>
    <x:t>수납 브릿지 벤치</x:t>
  </x:si>
  <x:si>
    <x:t>콘트라스트 조정 핀</x:t>
  </x:si>
  <x:si>
    <x:t>피부 적정 온습도</x:t>
  </x:si>
  <x:si>
    <x:t>I WOULD DO</x:t>
  </x:si>
  <x:si>
    <x:t>(Bipolar)</x:t>
  </x:si>
  <x:si>
    <x:t>드레멜 사용 팁</x:t>
  </x:si>
  <x:si>
    <x:t>알루미늄 테이프</x:t>
  </x:si>
  <x:si>
    <x:t>STEP MOTOR</x:t>
  </x:si>
  <x:si>
    <x:t>니켈카드뮴 폐기함</x:t>
  </x:si>
  <x:si>
    <x:t>니켈카드뮴 보관함</x:t>
  </x:si>
  <x:si>
    <x:t>rendering</x:t>
  </x:si>
  <x:si>
    <x:t>blue origin</x:t>
  </x:si>
  <x:si>
    <x:t>카운터 싱크 스크류</x:t>
  </x:si>
  <x:si>
    <x:t>구름 조명 만들기</x:t>
  </x:si>
  <x:si>
    <x:t>미송집성목 18mm</x:t>
  </x:si>
  <x:si>
    <x:t>니켈 수소 폐기함</x:t>
  </x:si>
  <x:si>
    <x:t>먹구름 조명 만들기</x:t>
  </x:si>
  <x:si>
    <x:t>니켈 수소 보관함</x:t>
  </x:si>
  <x:si>
    <x:t>PURPOSES</x:t>
  </x:si>
  <x:si>
    <x:t>수도밸브를 닫는다.</x:t>
  </x:si>
  <x:si>
    <x:t>캠핑을 가는 것이다</x:t>
  </x:si>
  <x:si>
    <x:t>리튬 철 보관함</x:t>
  </x:si>
  <x:si>
    <x:t>(Unipolar)</x:t>
  </x:si>
  <x:si>
    <x:t>스피커도 없어요</x:t>
  </x:si>
  <x:si>
    <x:t>외부 계단형 건축물</x:t>
  </x:si>
  <x:si>
    <x:t>신세계백화점 유기농</x:t>
  </x:si>
  <x:si>
    <x:t>body burden</x:t>
  </x:si>
  <x:si>
    <x:t>엄마는 왜계인 초코볼</x:t>
  </x:si>
  <x:si>
    <x:t>부유하고 있어.</x:t>
  </x:si>
  <x:si>
    <x:t>아빠 블랙박스 구매</x:t>
  </x:si>
  <x:si>
    <x:t>EVERY DAY</x:t>
  </x:si>
  <x:si>
    <x:t>순수PURE 천연펄프</x:t>
  </x:si>
  <x:si>
    <x:t>영양분 섭취 아이디어</x:t>
  </x:si>
  <x:si>
    <x:t>부사국제 영화제</x:t>
  </x:si>
  <x:si>
    <x:t>착한습관 파우더</x:t>
  </x:si>
  <x:si>
    <x:t>페이셜 피트니스 파오</x:t>
  </x:si>
  <x:si>
    <x:t xml:space="preserve">3D modling </x:t>
  </x:si>
  <x:si>
    <x:t>WORK SPACE</x:t>
  </x:si>
  <x:si>
    <x:t>유기농 당근 가루</x:t>
  </x:si>
  <x:si>
    <x:t>알리오올리오 스파게티</x:t>
  </x:si>
  <x:si>
    <x:t>아로니아 파우더</x:t>
  </x:si>
  <x:si>
    <x:t>ceremony</x:t>
  </x:si>
  <x:si>
    <x:t>부산 불꽃놀이 동영상</x:t>
  </x:si>
  <x:si>
    <x:t>학교에서 삼겹살 파티</x:t>
  </x:si>
  <x:si>
    <x:t>브라키오 사우르스</x:t>
  </x:si>
  <x:si>
    <x:t>COLLECTION</x:t>
  </x:si>
  <x:si>
    <x:t>미니 드릴 비트 세트</x:t>
  </x:si>
  <x:si>
    <x:t>닭 싸이즈 공룡</x:t>
  </x:si>
  <x:si>
    <x:t>가구 전기라인 고민</x:t>
  </x:si>
  <x:si>
    <x:t>버터 장조림...</x:t>
  </x:si>
  <x:si>
    <x:t>김수미 개코아내</x:t>
  </x:si>
  <x:si>
    <x:t>스테고 사우르스</x:t>
  </x:si>
  <x:si>
    <x:t>TS SHAMPOO</x:t>
  </x:si>
  <x:si>
    <x:t>수저통(포터블)</x:t>
  </x:si>
  <x:si>
    <x:t>엑스트라버진 올리브유</x:t>
  </x:si>
  <x:si>
    <x:t>사체의 썩음,구데기</x:t>
  </x:si>
  <x:si>
    <x:t>미니어쳐 동호회</x:t>
  </x:si>
  <x:si>
    <x:t>얼음속 잠자는 여자</x:t>
  </x:si>
  <x:si>
    <x:t>올림픽 개막식 동영상</x:t>
  </x:si>
  <x:si>
    <x:t>면도기 구매하기</x:t>
  </x:si>
  <x:si>
    <x:t>알리오 올리오1</x:t>
  </x:si>
  <x:si>
    <x:t>세계 불꽃놀이 동영상</x:t>
  </x:si>
  <x:si>
    <x:t>날개없는 선풍기</x:t>
  </x:si>
  <x:si>
    <x:t>플로리다 소철속</x:t>
  </x:si>
  <x:si>
    <x:t>즞토 마테루노니</x:t>
  </x:si>
  <x:si>
    <x:t>도시락인데?...</x:t>
  </x:si>
  <x:si>
    <x:t>모오 와스레타노?</x:t>
  </x:si>
  <x:si>
    <x:t>기모치 요캇타데쇼?</x:t>
  </x:si>
  <x:si>
    <x:t>얏토 츠카마에타..!</x:t>
  </x:si>
  <x:si>
    <x:t>windsear</x:t>
  </x:si>
  <x:si>
    <x:t>하지메테 닫탄데쇼?</x:t>
  </x:si>
  <x:si>
    <x:t>양말을 가져온다.</x:t>
  </x:si>
  <x:si>
    <x:t>출발음을 알리는 소리</x:t>
  </x:si>
  <x:si>
    <x:t>자주 사용하는 것</x:t>
  </x:si>
  <x:si>
    <x:t>하단 장기보관용 서랍</x:t>
  </x:si>
  <x:si>
    <x:t>쫒아갈 수 있을까?</x:t>
  </x:si>
  <x:si>
    <x:t>스피루리나 가루</x:t>
  </x:si>
  <x:si>
    <x:t>ment : 니게타?</x:t>
  </x:si>
  <x:si>
    <x:t>양말을 구매한다.</x:t>
  </x:si>
  <x:si>
    <x:t>수염틸탈란드시아</x:t>
  </x:si>
  <x:si>
    <x:t>tubulent</x:t>
  </x:si>
  <x:si>
    <x:t>A AIR PUMP</x:t>
  </x:si>
  <x:si>
    <x:t>보고싶었으니까!</x:t>
  </x:si>
  <x:si>
    <x:t>그대에게 가 닿으리</x:t>
  </x:si>
  <x:si>
    <x:t>main dish</x:t>
  </x:si>
  <x:si>
    <x:t>olive oil</x:t>
  </x:si>
  <x:si>
    <x:t>DRINK WATER</x:t>
  </x:si>
  <x:si>
    <x:t>ALUMINIUM</x:t>
  </x:si>
  <x:si>
    <x:t>without you</x:t>
  </x:si>
  <x:si>
    <x:t>drink water</x:t>
  </x:si>
  <x:si>
    <x:t>공중부양 스피커</x:t>
  </x:si>
  <x:si>
    <x:t>vampires</x:t>
  </x:si>
  <x:si>
    <x:t>태양열패널 시스템</x:t>
  </x:si>
  <x:si>
    <x:t>눈물이 주룩주룩</x:t>
  </x:si>
  <x:si>
    <x:t>빅 히어로(애니)</x:t>
  </x:si>
  <x:si>
    <x:t>architect</x:t>
  </x:si>
  <x:si>
    <x:t>helicopter=</x:t>
  </x:si>
  <x:si>
    <x:t>포켓몬스터 극장판</x:t>
  </x:si>
  <x:si>
    <x:t>한국 용산 아셈하비</x:t>
  </x:si>
  <x:si>
    <x:t>aeroplane=</x:t>
  </x:si>
  <x:si>
    <x:t>인 더 하트 오브 씨</x:t>
  </x:si>
  <x:si>
    <x:t>종이 선인장 화분</x:t>
  </x:si>
  <x:si>
    <x:t>태양광패널 시스템</x:t>
  </x:si>
  <x:si>
    <x:t xml:space="preserve">queen of </x:t>
  </x:si>
  <x:si>
    <x:t>트리플 엑스 리턴즈</x:t>
  </x:si>
  <x:si>
    <x:t>미래를 보는 소년</x:t>
  </x:si>
  <x:si>
    <x:t>한국 용산 타미야몰</x:t>
  </x:si>
  <x:si>
    <x:t>오블리비언5;스카이림</x:t>
  </x:si>
  <x:si>
    <x:t>neotopia</x:t>
  </x:si>
  <x:si>
    <x:t>한국 삼성동 코엑스</x:t>
  </x:si>
  <x:si>
    <x:t xml:space="preserve">원첸스(폴 포츠) </x:t>
  </x:si>
  <x:si>
    <x:t>더 라스트 가디언</x:t>
  </x:si>
  <x:si>
    <x:t>더 북 오브 헨리</x:t>
  </x:si>
  <x:si>
    <x:t>일본 아키하바라</x:t>
  </x:si>
  <x:si>
    <x:t>콩 스컬아일랜드</x:t>
  </x:si>
  <x:si>
    <x:t>music down</x:t>
  </x:si>
  <x:si>
    <x:t>장기체공 항공기</x:t>
  </x:si>
  <x:si>
    <x:t>트랜스포머 최후의기사</x:t>
  </x:si>
  <x:si>
    <x:t>Jung hoon is far from kind to me</x:t>
  </x:si>
  <x:si>
    <x:t>I AM CONTENT WITH A SMALL SUCCESS</x:t>
  </x:si>
  <x:si>
    <x:t>뉴랩 친환경 비닐백 25 X 35cm 600매 에코백 코스트코</x:t>
  </x:si>
  <x:si>
    <x:t>Trunk of elephant becomes damaged</x:t>
  </x:si>
  <x:si>
    <x:t>however qualified a person may be,</x:t>
  </x:si>
  <x:si>
    <x:t>I PASSED THE DOOR  WITH DOOR OPENED</x:t>
  </x:si>
  <x:si>
    <x:t>THE BLUE TOOTH SPEAKER IS AFLOAT</x:t>
  </x:si>
  <x:si>
    <x:t>AT THAT TIME ON MONDAY IN THIS WEEK</x:t>
  </x:si>
  <x:si>
    <x:t>Harry cause him to study English</x:t>
  </x:si>
  <x:si>
    <x:t>There is nothing new under the sun</x:t>
  </x:si>
  <x:si>
    <x:t>This is the year when we first met</x:t>
  </x:si>
  <x:si>
    <x:t>I was not happy(wasn't(t발음 안해도 된다)</x:t>
  </x:si>
  <x:si>
    <x:t xml:space="preserve">최대 대역폭이 초당 10기가바이트(GB)인 차세대 인터페이스 </x:t>
  </x:si>
  <x:si>
    <x:t>https://torrents.ohys.net/download/</x:t>
  </x:si>
  <x:si>
    <x:t xml:space="preserve">mW 가 높으면 높을수록 멀리 가지만 전기가 많이 먹습니다.  </x:t>
  </x:si>
  <x:si>
    <x:t>This is a robot of her own making</x:t>
  </x:si>
  <x:si>
    <x:t>discourage him from eating carrot</x:t>
  </x:si>
  <x:si>
    <x:t>기타 ADJECTIVE들은 일반적으로 두 용법으로 다쓸수 있다</x:t>
  </x:si>
  <x:si>
    <x:t>Harry hopes to marry someone rich.</x:t>
  </x:si>
  <x:si>
    <x:t>What do you say to studing English?</x:t>
  </x:si>
  <x:si>
    <x:t>=Because I did not know the way,</x:t>
  </x:si>
  <x:si>
    <x:t>HE IS ABOVE DOING SUCH A MEAN THING</x:t>
  </x:si>
  <x:si>
    <x:t>모든 것은 Training의 quantity에 따라 달라진다</x:t>
  </x:si>
  <x:si>
    <x:t>This is the time when we first met</x:t>
  </x:si>
  <x:si>
    <x:t>What do you say to reading books?</x:t>
  </x:si>
  <x:si>
    <x:t>If anyone was caught killing a cat</x:t>
  </x:si>
  <x:si>
    <x:t>I do not know whether It is raining</x:t>
  </x:si>
  <x:si>
    <x:t>This is a model of his own making</x:t>
  </x:si>
  <x:si>
    <x:t>Indirect question(question type)</x:t>
  </x:si>
  <x:si>
    <x:t xml:space="preserve"> Ame-iro Cocoa Series - Ame-con!! </x:t>
  </x:si>
  <x:si>
    <x:t>I WANT TO KEEP MY ROOM VERY TIDY</x:t>
  </x:si>
  <x:si>
    <x:t>HE IS ABOVE STUDING NEW SOMETHING</x:t>
  </x:si>
  <x:si>
    <x:t>보통 600mW 는 제 개인적인 생각이지만 보통 800m 내외</x:t>
  </x:si>
  <x:si>
    <x:t>2. 다독을 하며 모르는 뜻을 지닌 소단위의 단어들을 수집한다</x:t>
  </x:si>
  <x:si>
    <x:t>Harry order him to study English</x:t>
  </x:si>
  <x:si>
    <x:t>6. https://mirror.animetosho.org/</x:t>
  </x:si>
  <x:si>
    <x:t>정전기를 이용해 먼지를 거르므로 물에 빠는 행위는 절대 금물</x:t>
  </x:si>
  <x:si>
    <x:t>mW 가 높으면 높을수록 더 ~~ 멀리 영상을 보낼수 있죠</x:t>
  </x:si>
  <x:si>
    <x:t>Taishou Mebiusline - Chicchai-san</x:t>
  </x:si>
  <x:si>
    <x:t>Harry enable him to study English</x:t>
  </x:si>
  <x:si>
    <x:t>I AM MORE SERIOUS THAN YOU.(시어리어스)</x:t>
  </x:si>
  <x:si>
    <x:t xml:space="preserve">Antenna connection: RP-SMA, jack </x:t>
  </x:si>
  <x:si>
    <x:t>그녀는 돌아왔었고 어린 모습이 수 년이 지나도 그대로 였지</x:t>
  </x:si>
  <x:si>
    <x:t>10분 분량의 공부량으로 전체 공부량을 나누는 방법 고민해보기</x:t>
  </x:si>
  <x:si>
    <x:t xml:space="preserve">RoboMasters the Animated Series </x:t>
  </x:si>
  <x:si>
    <x:t>개인 적인 생각이지만 600mw 해도 충분 한것 같습니다.</x:t>
  </x:si>
  <x:si>
    <x:t>오늘 새우다 ...봄이가 챙겨고 아빠는 작은거 하라네요 ㅋㅋ</x:t>
  </x:si>
  <x:si>
    <x:t>Harry force him to study English</x:t>
  </x:si>
  <x:si>
    <x:t>IN WHERE YOU ARE(니가 있는 장소 맞는 표현인가?)</x:t>
  </x:si>
  <x:si>
    <x:t>http://aviation-team.tistory.com/51</x:t>
  </x:si>
  <x:si>
    <x:t>video transmitter 주파수 대역</x:t>
  </x:si>
  <x:si>
    <x:t>1500mW 는 보통 1.7Km 내외 입니다.</x:t>
  </x:si>
  <x:si>
    <x:t>2. IPS LCD = 고가 , 시야각이 높다</x:t>
  </x:si>
  <x:si>
    <x:t>400 cd/m² 이상이면 밝은 제품 입니다.</x:t>
  </x:si>
  <x:si>
    <x:t>Dimensions: 14 x14 x 29mm</x:t>
  </x:si>
  <x:si>
    <x:t xml:space="preserve">300 cd/m² 이상이면 그럭 저럭 한 제품 </x:t>
  </x:si>
  <x:si>
    <x:t>1.TFT LCD = 저가 , 시야각이 적다</x:t>
  </x:si>
  <x:si>
    <x:t>PAL 는 주로 유럽 국가에서 많이 사용합니다.</x:t>
  </x:si>
  <x:si>
    <x:t>Audio bandwidth : 6.5Mhz</x:t>
  </x:si>
  <x:si>
    <x:t>Video format: NTSC/PAL auto</x:t>
  </x:si>
  <x:si>
    <x:t>모니터만 보고 조종하기에는 매우 위험하죠...</x:t>
  </x:si>
  <x:si>
    <x:t>mW 가 높으면 그리고 크기가 커지고 비싸지죠</x:t>
  </x:si>
  <x:si>
    <x:t>Working current: 200mA max</x:t>
  </x:si>
  <x:si>
    <x:t>Transmitting power: 600mW</x:t>
  </x:si>
  <x:si>
    <x:t>1.3 구성품의 Video format을 조사한다</x:t>
  </x:si>
  <x:si>
    <x:t>철영아...우리 연아랑 ..가 납치됬어...</x:t>
  </x:si>
  <x:si>
    <x:t>내 모습이 Babe babe babe babe</x:t>
  </x:si>
  <x:si>
    <x:t>Heading Lock Mode)라고도 합니다.</x:t>
  </x:si>
  <x:si>
    <x:t>바로 모드 비행 (Baro Mode Flight)</x:t>
  </x:si>
  <x:si>
    <x:t>is forever yours to keep</x:t>
  </x:si>
  <x:si>
    <x:t>네이버 카페 드론플레이에서 osd 관련 설명 보기</x:t>
  </x:si>
  <x:si>
    <x:t>하나의 조건을 들어주면 너의 말에 들어줄게....</x:t>
  </x:si>
  <x:si>
    <x:t>움직이다 보면 어느샌가 나에게 가면이 생겨있어</x:t>
  </x:si>
  <x:si>
    <x:t>그 수 많은 별들 중에 한 점이라도 채워지면</x:t>
  </x:si>
  <x:si>
    <x:t>아직 조금만 더 남아있어주지 않을래?.....</x:t>
  </x:si>
  <x:si>
    <x:t>죄송합니다 살려주세요 저만 죽이면 되지 않습니까?</x:t>
  </x:si>
  <x:si>
    <x:t>네 앞에선 Babe babe babe babe</x:t>
  </x:si>
  <x:si>
    <x:t>영원히 사라지나요?.....또 볼수 없는 건가요?</x:t>
  </x:si>
  <x:si>
    <x:t>thmal shrinkable tube를 다룰때</x:t>
  </x:si>
  <x:si>
    <x:t>호라이즌 모드 (Horizon Mode) 비행</x:t>
  </x:si>
  <x:si>
    <x:t>held the sea in her hands</x:t>
  </x:si>
  <x:si>
    <x:t>타다노........오나지 닌겐노 하즈나노니..</x:t>
  </x:si>
  <x:si>
    <x:t>리셋때문에...의 미래를 바꾸는 것이 무서웠다..</x:t>
  </x:si>
  <x:si>
    <x:t>다이스키나 이모우토가 쿄우모 츠메타이데스...</x:t>
  </x:si>
  <x:si>
    <x:t>너를 손에 넣지 못한 미래에서 내가 웃는게...</x:t>
  </x:si>
  <x:si>
    <x:t>와타시노 유우 토오리니 타비오 츠즈쿠노우다!</x:t>
  </x:si>
  <x:si>
    <x:t>아까웠다고 그렇게까지는 생각하지 않았으니까!</x:t>
  </x:si>
  <x:si>
    <x:t>...너는 ..를 위해서 바르게 있어....</x:t>
  </x:si>
  <x:si>
    <x:t>너도 사실은.......보고 싶은 거지?.....</x:t>
  </x:si>
  <x:si>
    <x:t>그게 정말이라면 계속 사랑하고 안고 살아가면 되</x:t>
  </x:si>
  <x:si>
    <x:t>그 아이의          놀란 얼굴을 보고..</x:t>
  </x:si>
  <x:si>
    <x:t>이타이노와 사이쇼 다케 스구 기모치 요쿠나루카라</x:t>
  </x:si>
  <x:si>
    <x:t>그가 가지고 있던.......많은 양의 약...</x:t>
  </x:si>
  <x:si>
    <x:t>.....내 곁에 머물러......줘.....</x:t>
  </x:si>
  <x:si>
    <x:t>제 시계의 시간은 이제 한시간밖에 남지 않았습니다</x:t>
  </x:si>
  <x:si>
    <x:t>무언가 잘못돼 모든 것 잃는다 할지라도....</x:t>
  </x:si>
  <x:si>
    <x:t>이 그란드라인더에서 그 무엇도 날 막을 수 없어</x:t>
  </x:si>
  <x:si>
    <x:t>젓은 목재말릴때는 쿠킹페이퍼로 올린뒤 다리미질</x:t>
  </x:si>
  <x:si>
    <x:t>Could you get me a towel.</x:t>
  </x:si>
  <x:si>
    <x:t>살살 닦아 내면 그 과 까지 녹아 마옵니다.</x:t>
  </x:si>
  <x:si>
    <x:t>삶은 계란은 유리컵에 넣어 물과 함깨 흔든다</x:t>
  </x:si>
  <x:si>
    <x:t>들릴에 나사를 연결하고 톱을 들고 가만히 있는다</x:t>
  </x:si>
  <x:si>
    <x:t>A CUSTOM HARDWARE CABINET</x:t>
  </x:si>
  <x:si>
    <x:t>나가 상황별로 그 상황에서 쓸 말을 골라서 연습</x:t>
  </x:si>
  <x:si>
    <x:t>러그가 짓눌린데는   다른 수건을 올리고 다리미질</x:t>
  </x:si>
  <x:si>
    <x:t>police : Show me a ID.(신분증)</x:t>
  </x:si>
  <x:si>
    <x:t>전극을 가하면 색이 변하는 유리(투명,반투명)</x:t>
  </x:si>
  <x:si>
    <x:t>콜라에 치약을 타서 청소하면 매우 잘지는 듯</x:t>
  </x:si>
  <x:si>
    <x:t>쿠킹호일로 바나나 꽁지를 묶으면 오래 보관가능?</x:t>
  </x:si>
  <x:si>
    <x:t>헤드가 마모된 스크류는 고무줄을 대고 풀어본다</x:t>
  </x:si>
  <x:si>
    <x:t>배터리가 없을 때 급혀면 클립을 이용하여 한다</x:t>
  </x:si>
  <x:si>
    <x:t>껌이 옷에 묻으면 얼음을 바로 대서 궅으면 때낸다</x:t>
  </x:si>
  <x:si>
    <x:t>스타벅스 파이크플레이스 블랙 275ml  8ea</x:t>
  </x:si>
  <x:si>
    <x:t>이는 실로 연결된 작은 물체와 큰 물체가 있을때</x:t>
  </x:si>
  <x:si>
    <x:t>식탁 수납형 의자스툴을 여러개를 두는 게 어떨런지</x:t>
  </x:si>
  <x:si>
    <x:t>5.8GHz FPV system:한국에서 합법</x:t>
  </x:si>
  <x:si>
    <x:t>1/87 rc를 만들자 이걸 FPV로 해봐야 겠다</x:t>
  </x:si>
  <x:si>
    <x:t>밥을 많이 먹으면 배가 나오고 지치게 만든다</x:t>
  </x:si>
  <x:si>
    <x:t>a trash can (Ni cd battery</x:t>
  </x:si>
  <x:si>
    <x:t>깜방에서 다른 죄수들을 대부분 죽이고 나갔다</x:t>
  </x:si>
  <x:si>
    <x:t>a trash can (Li po battery</x:t>
  </x:si>
  <x:si>
    <x:t>a trash can (Ni MH battery</x:t>
  </x:si>
  <x:si>
    <x:t>추상적인 것인데 머리는 어떻게 사고하는 것일까?</x:t>
  </x:si>
  <x:si>
    <x:t>소금물에 데친 brocoli를 살짝 같이 볶는다</x:t>
  </x:si>
  <x:si>
    <x:t>마이크로 황동,알루미늄,카본 가공 기구가 필요하다</x:t>
  </x:si>
  <x:si>
    <x:t>900MHz FPV system:한국에서 불법</x:t>
  </x:si>
  <x:si>
    <x:t>on land ,on water ,in sky</x:t>
  </x:si>
  <x:si>
    <x:t>1.2GHz FPV system:한국에서 불법</x:t>
  </x:si>
  <x:si>
    <x:t>코스트코 naked green machine</x:t>
  </x:si>
  <x:si>
    <x:t xml:space="preserve"> RoboMasters the Animated Series </x:t>
  </x:si>
  <x:si>
    <x:t xml:space="preserve">(the를 안붙인다 붙이지 않는 이유는 가는 목적을 알기때문에 </x:t>
  </x:si>
  <x:si>
    <x:t xml:space="preserve"> Shoujo Shuumatsu Ryokou Special</x:t>
  </x:si>
  <x:si>
    <x:t>I will be back with your blanket.</x:t>
  </x:si>
  <x:si>
    <x:t>Kimi ga Aruji de Shitsuji Ore de</x:t>
  </x:si>
  <x:si>
    <x:t>억누를 수 없는 행복의 움직임 누구든지 믿을 수 없어서 혼자서</x:t>
  </x:si>
  <x:si>
    <x:t>Air is to us what water is to fish</x:t>
  </x:si>
  <x:si>
    <x:t>I'm putting my jacket in the back.</x:t>
  </x:si>
  <x:si>
    <x:t>부탁이야 조금 더 가까이 와줘 이렇게나 마음이 넘치고 있어</x:t>
  </x:si>
  <x:si>
    <x:t>Who did you steal this bag with?</x:t>
  </x:si>
  <x:si>
    <x:t>금세공업자는 약 10프로의 금을 찾으러 온다는 것을 알았다</x:t>
  </x:si>
  <x:si>
    <x:t>Can you have my booking canceled?</x:t>
  </x:si>
  <x:si>
    <x:t xml:space="preserve"> UQ Holder! Mahou Sensei Negima! 2</x:t>
  </x:si>
  <x:si>
    <x:t>VTOL=Vertical Take off and Landing=</x:t>
  </x:si>
  <x:si>
    <x:t>푸른 불빛으로 불타올라라 아키나여 그리고 새로이 다시 태어나라</x:t>
  </x:si>
  <x:si>
    <x:t>put that water in the refrigerator.</x:t>
  </x:si>
  <x:si>
    <x:t>감정이 넘쳐 흐르면 그 녀석은 빠르게 빠르게 주변을 .....</x:t>
  </x:si>
  <x:si>
    <x:t>파인애플,새우,카레 가루,마늘,파슬리,귀리,계란,후추,오일</x:t>
  </x:si>
  <x:si>
    <x:t>koma가 말했어 ..는 하지 말래...(귀여운 남자 아이)</x:t>
  </x:si>
  <x:si>
    <x:t>Don't judge a book from its cover</x:t>
  </x:si>
  <x:si>
    <x:t>I have brought some books for you.</x:t>
  </x:si>
  <x:si>
    <x:t xml:space="preserve">Love Kome - We Love Rice Nikisaku </x:t>
  </x:si>
  <x:si>
    <x:t xml:space="preserve">Code Realize - Sousei no Himegimi </x:t>
  </x:si>
  <x:si>
    <x:t>Taishou Mebiusline - Chicchai-san -</x:t>
  </x:si>
  <x:si>
    <x:t xml:space="preserve">UQ Holder! Mahou Sensei Negima! 2 </x:t>
  </x:si>
  <x:si>
    <x:t>Shokugeki no Souma - San no Sara</x:t>
  </x:si>
  <x:si>
    <x:t>미세먼지 ,초미세 먼지 잡기 알고리즘 프로세서 디자인 프로젝트</x:t>
  </x:si>
  <x:si>
    <x:t>간식 - 첫끼 다음 간식과 같게 가거나 소고기 등도 괜찮습니다.</x:t>
  </x:si>
  <x:si>
    <x:t xml:space="preserve">Shoujo Shuumatsu Ryokou Special </x:t>
  </x:si>
  <x:si>
    <x:t>지구최저,최장,최약,최악,최소,최선,최상,최대,최단,최고,최강</x:t>
  </x:si>
  <x:si>
    <x:t>사람은 살생없이 살 수 없다 이 질문에 어떻게 생각하십니까?</x:t>
  </x:si>
  <x:si>
    <x:t>not proportion control system mode</x:t>
  </x:si>
  <x:si>
    <x:t>I wish that I knew her phone number</x:t>
  </x:si>
  <x:si>
    <x:t>오래된 찌든 금속(다리미) 뜨겁게 달궈 소금을 지진후 닦는다</x:t>
  </x:si>
  <x:si>
    <x:t>I have a cat whose name is Jane.</x:t>
  </x:si>
  <x:si>
    <x:t>Scott is,what is called, a bookworm</x:t>
  </x:si>
  <x:si>
    <x:t>정글에 무소유....사소한 것에 대한 감사함을 배워가는 모습</x:t>
  </x:si>
  <x:si>
    <x:t>I have a friend who lives in Seoul</x:t>
  </x:si>
  <x:si>
    <x:t>사랑하고있어 강하고 깊게 말이야 부탁이야 조금 더 껴안아줘</x:t>
  </x:si>
  <x:si>
    <x:t>I have a frend that lives in Seoul</x:t>
  </x:si>
  <x:si>
    <x:t>자주 볼 수 있는 that of relative pronouns</x:t>
  </x:si>
  <x:si>
    <x:t>양초와 수축튜브를 이용한 magnetic actuator 만들기</x:t>
  </x:si>
  <x:si>
    <x:t xml:space="preserve">탈출에 성공한 그들이 환희와 기쁨에 젖어 들거라 생각했지만 </x:t>
  </x:si>
  <x:si>
    <x:t>좋아한다는 마음이 기뻐서 몇번이고 몇번이고 마음을 읽는거야</x:t>
  </x:si>
  <x:si>
    <x:t>나의 당신에게 연결되어 튀어버려 필요없는 거짓말 벗어버렸어</x:t>
  </x:si>
  <x:si>
    <x:t>미소짓는 방법 기억 해냈어 두사람 더 이상 떨어지지 않을거야</x:t>
  </x:si>
  <x:si>
    <x:t>I have a friend whose name is Eric.</x:t>
  </x:si>
  <x:si>
    <x:t>the superlative +antecedent+that</x:t>
  </x:si>
  <x:si>
    <x:t>http://m.blog.daum.net/jhr2580/550</x:t>
  </x:si>
  <x:si>
    <x:t>그게 옳다고 생각한적도 있지만 그러기엔 내가 너무 망가져버렸어</x:t>
  </x:si>
  <x:si>
    <x:t>http://www.youtube.com/watch?v=KuSOAcqfhQ4</x:t>
  </x:si>
  <x:si>
    <x:t>http://www.youtube.com/watch?v=GYBf1wDLqoM</x:t>
  </x:si>
  <x:si>
    <x:t>http://www.youtube.com/watch?v=pX6TwnhdbDA</x:t>
  </x:si>
  <x:si>
    <x:t>https://www.youtube.com/watch?v=5ZWVEr8ho5o</x:t>
  </x:si>
  <x:si>
    <x:t>http://www.youtube.com/watch?v=aKv2HUbLZsE</x:t>
  </x:si>
  <x:si>
    <x:t>https://www.youtube.com/watch?v=g1_AT5tSkIc</x:t>
  </x:si>
  <x:si>
    <x:t>https://www.youtube.com/watch?v=_ZB-bLc8gJ0</x:t>
  </x:si>
  <x:si>
    <x:t>http://www.youtube.com/watch?v=itZkkgraxRU</x:t>
  </x:si>
  <x:si>
    <x:t>http://www.youtube.com/watch?v=jfnAF6lmijY</x:t>
  </x:si>
  <x:si>
    <x:t>http://www.youtube.com/watch?v=kOPOsGmOHyw</x:t>
  </x:si>
  <x:si>
    <x:t>https://www.youtube.com/watch?v=iTR5cR2zurs</x:t>
  </x:si>
  <x:si>
    <x:t>http://www.youtube.com/watch?v=4Z0-A40fBNY</x:t>
  </x:si>
  <x:si>
    <x:t>http://www.youtube.com/watch?v=yB_259dq3_k</x:t>
  </x:si>
  <x:si>
    <x:t>http://www.youtube.com/watch?v=yVy_9ZySZ70</x:t>
  </x:si>
  <x:si>
    <x:t>http://www.youtube.com/watch?v=BYMclfABFJE</x:t>
  </x:si>
  <x:si>
    <x:t>https://www.youtube.com/watch?v=XpZ7veHQT9g</x:t>
  </x:si>
  <x:si>
    <x:t>http://www.youtube.com/watch?v=_uj0MhyAsaw</x:t>
  </x:si>
  <x:si>
    <x:t>https://www.youtube.com/watch?v=UvBDMGbkMzE</x:t>
  </x:si>
  <x:si>
    <x:t>http://www.youtube.com/watch?v=i9IrRP1QPO4</x:t>
  </x:si>
  <x:si>
    <x:t>https://www.youtube.com/watch?v=ukV48KtEuBE</x:t>
  </x:si>
  <x:si>
    <x:t>http://www.youtube.com/watch?v=8CiKVwr0EVM</x:t>
  </x:si>
  <x:si>
    <x:t>https://www.youtube.com/watch?v=jls59Hmy874</x:t>
  </x:si>
  <x:si>
    <x:t>https://www.youtube.com/watch?v=p9Sp8roMXDE</x:t>
  </x:si>
  <x:si>
    <x:t>https://www.youtube.com/watch?v=7xczYpurCXQ</x:t>
  </x:si>
  <x:si>
    <x:t>https://www.youtube.com/watch?v=BVOlWDyeyS8</x:t>
  </x:si>
  <x:si>
    <x:t>http://www.youtube.com/watch?v=Iu2kCGXnKIU</x:t>
  </x:si>
  <x:si>
    <x:t>http://www.youtube.com/watch?v=4p1sdzVVKcU</x:t>
  </x:si>
  <x:si>
    <x:t>http://www.youtube.com/watch?v=4ZZBM4OCopg</x:t>
  </x:si>
  <x:si>
    <x:t>https://www.youtube.com/watch?v=6gE_KNisEMs</x:t>
  </x:si>
  <x:si>
    <x:t>https://www.youtube.com/watch?v=5JxWnS5wJdc</x:t>
  </x:si>
  <x:si>
    <x:t>http://www.youtube.com/watch?v=Xf8UVJ9RQJQ</x:t>
  </x:si>
  <x:si>
    <x:t>https://www.youtube.com/watch?v=QBxu5B8q3Lg</x:t>
  </x:si>
  <x:si>
    <x:t>http://www.youtube.com/watch?v=2n_mtxUYAV4</x:t>
  </x:si>
  <x:si>
    <x:t>http://www.youtube.com/watch?v=mmSmfX3Ox2U</x:t>
  </x:si>
  <x:si>
    <x:t>http://www.youtube.com/watch?v=Y8u9_ZGuN9Q</x:t>
  </x:si>
  <x:si>
    <x:t>http://www.youtube.com/watch?v=zyJJlPSeEpo</x:t>
  </x:si>
  <x:si>
    <x:t>http://www.youtube.com/watch?v=IohhRe8AdiM</x:t>
  </x:si>
  <x:si>
    <x:t>http://www.youtube.com/watch?v=VR0fvghh6s8</x:t>
  </x:si>
  <x:si>
    <x:t>http://www.youtube.com/watch?v=TuS9fEczbeE</x:t>
  </x:si>
  <x:si>
    <x:t>http://www.youtube.com/watch?v=8xrU66s7Am8</x:t>
  </x:si>
  <x:si>
    <x:t>http://www.youtube.com/watch?v=Q_vCQUyJM1g</x:t>
  </x:si>
  <x:si>
    <x:t>http://www.youtube.com/watch?v=Phhm0uRpa2s</x:t>
  </x:si>
  <x:si>
    <x:t>https://www.youtube.com/watch?v=7-4t_CM88nE</x:t>
  </x:si>
  <x:si>
    <x:t>http://www.youtube.com/watch?v=ZjsbbdsFOOU</x:t>
  </x:si>
  <x:si>
    <x:t>http://www.youtube.com/watch?v=P24Z0qktLzo</x:t>
  </x:si>
  <x:si>
    <x:t>http://www.youtube.com/watch?v=D0oX2pWEbUo</x:t>
  </x:si>
  <x:si>
    <x:t>http://www.youtube.com/watch?v=QadVnU6dYJY</x:t>
  </x:si>
  <x:si>
    <x:t>http://www.youtube.com/watch?v=ubL7Z08t-cU</x:t>
  </x:si>
  <x:si>
    <x:t>https://www.youtube.com/watch?v=a9f094kZNnQ</x:t>
  </x:si>
  <x:si>
    <x:t>http://www.youtube.com/watch?v=cE69xAWdTq8</x:t>
  </x:si>
  <x:si>
    <x:t>http://www.youtube.com/watch?v=ZdvOi3p4Ybc</x:t>
  </x:si>
  <x:si>
    <x:t>http://www.youtube.com/watch?v=O_uKZyNIyi8</x:t>
  </x:si>
  <x:si>
    <x:t>http://www.youtube.com/watch?v=Aw4goq0CqMM</x:t>
  </x:si>
  <x:si>
    <x:t>http://www.youtube.com/watch?v=Ig9U4I9X2g0</x:t>
  </x:si>
  <x:si>
    <x:t>http://www.youtube.com/watch?v=nw4pO5RB1PE</x:t>
  </x:si>
  <x:si>
    <x:t>http://www.youtube.com/watch?v=KwY-jGIiONg</x:t>
  </x:si>
  <x:si>
    <x:t>http://www.youtube.com/watch?v=vmZ2V7A8JxU</x:t>
  </x:si>
  <x:si>
    <x:t>http://www.youtube.com/watch?v=eMdOCvZGYWs</x:t>
  </x:si>
  <x:si>
    <x:t>http://www.youtube.com/watch?v=kqxgeNfhZiE</x:t>
  </x:si>
  <x:si>
    <x:t>http://www.youtube.com/watch?v=8R9Qtsbc3oE</x:t>
  </x:si>
  <x:si>
    <x:t>http://www.youtube.com/watch?v=EefFA2JbTWU</x:t>
  </x:si>
  <x:si>
    <x:t>http://www.youtube.com/watch?v=-S3kVG8Ara4</x:t>
  </x:si>
  <x:si>
    <x:t>http://www.youtube.com/watch?v=XVUsWySZ9eg</x:t>
  </x:si>
  <x:si>
    <x:t>http://www.youtube.com/watch?v=XB0Gjr42P7I</x:t>
  </x:si>
  <x:si>
    <x:t>http://www.youtube.com/watch?v=YZtwSru0Fyg</x:t>
  </x:si>
  <x:si>
    <x:t>http://www.youtube.com/watch?v=AMiD8oDccsY</x:t>
  </x:si>
  <x:si>
    <x:t>http://www.youtube.com/watch?v=E_6rjVF2Mbk</x:t>
  </x:si>
  <x:si>
    <x:t>http://www.youtube.com/watch?v=vstBXFpEeJk</x:t>
  </x:si>
  <x:si>
    <x:t>http://www.youtube.com/watch?v=-l9y9Zfwzoo</x:t>
  </x:si>
  <x:si>
    <x:t>http://www.youtube.com/watch?v=RiHHMSq-9TI</x:t>
  </x:si>
  <x:si>
    <x:t>http://www.youtube.com/watch?v=kPPKbn34eFc</x:t>
  </x:si>
  <x:si>
    <x:t>http://www.youtube.com/watch?v=aeXDre6xnG0</x:t>
  </x:si>
  <x:si>
    <x:t>http://www.youtube.com/watch?v=i5mXx9wPrBE</x:t>
  </x:si>
  <x:si>
    <x:t>http://www.youtube.com/watch?v=oi8Bj7iBbRs</x:t>
  </x:si>
  <x:si>
    <x:t>http://www.youtube.com/watch?v=HOSefmRWeNk</x:t>
  </x:si>
  <x:si>
    <x:t>http://www.youtube.com/watch?v=92c4GacwF1w</x:t>
  </x:si>
  <x:si>
    <x:t>http://www.youtube.com/watch?v=6EmYZHD9Kos</x:t>
  </x:si>
  <x:si>
    <x:t>http://www.youtube.com/watch?v=w3siD50juTQ</x:t>
  </x:si>
  <x:si>
    <x:t>http://www.youtube.com/watch?v=xUwDEGJYEX8</x:t>
  </x:si>
  <x:si>
    <x:t>http://www.youtube.com/watch?v=aEosdJtoRE4</x:t>
  </x:si>
  <x:si>
    <x:t>http://www.youtube.com/watch?v=C2zMSzL4ro4</x:t>
  </x:si>
  <x:si>
    <x:t>http://www.youtube.com/watch?v=ew_Lh-iowo8</x:t>
  </x:si>
  <x:si>
    <x:t>http://www.youtube.com/watch?v=Ummka2-RiQU</x:t>
  </x:si>
  <x:si>
    <x:t>http://www.youtube.com/watch?v=5ilA3uP-zcE</x:t>
  </x:si>
  <x:si>
    <x:t>http://www.youtube.com/watch?v=ScO96visN3U</x:t>
  </x:si>
  <x:si>
    <x:t>http://www.youtube.com/watch?v=wE6DaHdXbck</x:t>
  </x:si>
  <x:si>
    <x:t>http://www.youtube.com/watch?v=b9RMMEPHONA</x:t>
  </x:si>
  <x:si>
    <x:t>http://www.youtube.com/watch?v=-dDPYo3w66s</x:t>
  </x:si>
  <x:si>
    <x:t>http://www.youtube.com/watch?v=yrmDLw8SapA</x:t>
  </x:si>
  <x:si>
    <x:t>http://www.youtube.com/watch?v=DfIEKqcSgS8</x:t>
  </x:si>
  <x:si>
    <x:t>http://www.youtube.com/watch?v=1b8LflA1xTA</x:t>
  </x:si>
  <x:si>
    <x:t>http://www.youtube.com/watch?v=2eGazzxcp3I</x:t>
  </x:si>
  <x:si>
    <x:t>http://www.youtube.com/watch?v=quoNsQ0d-C4</x:t>
  </x:si>
  <x:si>
    <x:t>http://www.youtube.com/watch?v=SXfTokOIrdc</x:t>
  </x:si>
  <x:si>
    <x:t>http://www.youtube.com/watch?v=MkbBryK8d1A</x:t>
  </x:si>
  <x:si>
    <x:t>http://www.youtube.com/watch?v=5mcjV8Iiws4</x:t>
  </x:si>
  <x:si>
    <x:t>http://www.youtube.com/watch?v=MIQELsfQCuE</x:t>
  </x:si>
  <x:si>
    <x:t>http://www.youtube.com/watch?v=HJz8xys1MIs</x:t>
  </x:si>
  <x:si>
    <x:t>http://www.youtube.com/watch?v=FaYSMKoTH2s</x:t>
  </x:si>
  <x:si>
    <x:t>http://www.youtube.com/watch?v=yu22WFqpyrY</x:t>
  </x:si>
  <x:si>
    <x:t>http://www.youtube.com/watch?v=8uNxcd5_Epo</x:t>
  </x:si>
  <x:si>
    <x:t>http://www.youtube.com/watch?v=ggD-xX-SemM</x:t>
  </x:si>
  <x:si>
    <x:t>http://www.youtube.com/watch?v=VshQNqbIlfg</x:t>
  </x:si>
  <x:si>
    <x:t>http://www.youtube.com/watch?v=Fz1Kt6erGvc</x:t>
  </x:si>
  <x:si>
    <x:t>http://www.youtube.com/watch?v=GtQlCentE1o</x:t>
  </x:si>
  <x:si>
    <x:t>http://www.youtube.com/watch?v=bhtFzbSP8wk</x:t>
  </x:si>
  <x:si>
    <x:t>http://www.youtube.com/watch?v=1HqA9luiHmA</x:t>
  </x:si>
  <x:si>
    <x:t>http://www.youtube.com/watch?v=GSU_PT8VvGI</x:t>
  </x:si>
  <x:si>
    <x:t>http://www.youtube.com/watch?v=RcmPwFuBNzw</x:t>
  </x:si>
  <x:si>
    <x:t>http://www.youtube.com/watch?v=R_Xiu6b4LKc</x:t>
  </x:si>
  <x:si>
    <x:t>http://www.youtube.com/watch?v=A3YhIQYgiwc</x:t>
  </x:si>
  <x:si>
    <x:t>http://www.youtube.com/watch?v=FtWN0szqQWA</x:t>
  </x:si>
  <x:si>
    <x:t>http://www.youtube.com/watch?v=zlHelhgmWDc</x:t>
  </x:si>
  <x:si>
    <x:t>http://www.youtube.com/watch?v=5nvNC9mjimI</x:t>
  </x:si>
  <x:si>
    <x:t>http://www.youtube.com/watch?v=FIyQ9lakKWI</x:t>
  </x:si>
  <x:si>
    <x:t>http://www.youtube.com/watch?v=kXPsTnhPZu4</x:t>
  </x:si>
  <x:si>
    <x:t>http://www.youtube.com/watch?v=l9QolxfxFS8</x:t>
  </x:si>
  <x:si>
    <x:t>http://www.youtube.com/watch?v=OJrofmDpTXs</x:t>
  </x:si>
  <x:si>
    <x:t>http://www.youtube.com/watch?v=iIplF5X4nos</x:t>
  </x:si>
  <x:si>
    <x:t>http://www.youtube.com/watch?v=fGj8UNfdqns</x:t>
  </x:si>
  <x:si>
    <x:t>http://www.youtube.com/watch?v=fYZsR4AJbt0</x:t>
  </x:si>
  <x:si>
    <x:t>http://www.youtube.com/watch?v=KyXfeJ3iOxw</x:t>
  </x:si>
  <x:si>
    <x:t>http://www.youtube.com/watch?v=4v6XHgX6DHY</x:t>
  </x:si>
  <x:si>
    <x:t>http://www.youtube.com/watch?v=P8BnFKpY3lM</x:t>
  </x:si>
  <x:si>
    <x:t>http://www.youtube.com/watch?v=A25dLnfyW1A</x:t>
  </x:si>
  <x:si>
    <x:t>http://www.youtube.com/watch?v=VKwI6kSG23E</x:t>
  </x:si>
  <x:si>
    <x:t>http://www.youtube.com/watch?v=GDz5yuxfgg0</x:t>
  </x:si>
  <x:si>
    <x:t>http://www.youtube.com/watch?v=uvuom0yrC1I</x:t>
  </x:si>
  <x:si>
    <x:t>police : I'm gonna put you both in prison.</x:t>
  </x:si>
  <x:si>
    <x:t>Could you tell me where we could find him?</x:t>
  </x:si>
  <x:si>
    <x:t>I wish you all the best in the coming year.</x:t>
  </x:si>
  <x:si>
    <x:t>http://www.youtube.com/watch?v=BMlcpNxHDHw</x:t>
  </x:si>
  <x:si>
    <x:t>http://www.youtube.com/watch?v=MtAjgUL5Zww</x:t>
  </x:si>
  <x:si>
    <x:t>If you want ,you wanna come to my house?</x:t>
  </x:si>
  <x:si>
    <x:t>https://www.youtube.com/watch?v=9cT82nYZ7_A</x:t>
  </x:si>
  <x:si>
    <x:t>http://www.youtube.com/watch?v=DcU1Bp90cjo</x:t>
  </x:si>
  <x:si>
    <x:t>http://www.youtube.com/watch?v=Ny3KK_VaIok</x:t>
  </x:si>
  <x:si>
    <x:t>http://www.youtube.com/watch?v=smXh47JG1b0</x:t>
  </x:si>
  <x:si>
    <x:t>http://www.youtube.com/watch?v=b2kxQd2rG-E</x:t>
  </x:si>
  <x:si>
    <x:t>http://www.youtube.com/watch?v=pbq24Hawgdo</x:t>
  </x:si>
  <x:si>
    <x:t>http://www.youtube.com/watch?v=dJNtjGnuo-8</x:t>
  </x:si>
  <x:si>
    <x:t>http://www.youtube.com/watch?v=CHFioWhRhmI</x:t>
  </x:si>
  <x:si>
    <x:t>http://www.youtube.com/watch?v=Z8RXp-jP34Y</x:t>
  </x:si>
  <x:si>
    <x:t>http://www.youtube.com/watch?v=J7ftOr-xG1s</x:t>
  </x:si>
  <x:si>
    <x:t>http://www.youtube.com/watch?v=kpq7ImUWvME</x:t>
  </x:si>
  <x:si>
    <x:t>http://www.youtube.com/watch?v=K_PtZqgA6qs</x:t>
  </x:si>
  <x:si>
    <x:t>http://www.youtube.com/watch?v=JEpq1hM7u0A</x:t>
  </x:si>
  <x:si>
    <x:t>Would you like to start with an appetizer?</x:t>
  </x:si>
  <x:si>
    <x:t>http://www.youtube.com/watch?v=kRpbtfwCsa4</x:t>
  </x:si>
  <x:si>
    <x:t>http://www.youtube.com/watch?v=RAVRMGqALkQ</x:t>
  </x:si>
  <x:si>
    <x:t>https://www.youtube.com/watch?v=agNedgPNiKQ</x:t>
  </x:si>
  <x:si>
    <x:t>육안으로 확인하여 뿌리가 2-4cm 정도 나왔을 때 흙에 정식하여 줍니다</x:t>
  </x:si>
  <x:si>
    <x:t>taxi driver : Where am I taking you today?</x:t>
  </x:si>
  <x:si>
    <x:t>https://www.youtube.com/watch?v=uw_elzX7Oo4</x:t>
  </x:si>
  <x:si>
    <x:t>http://www.youtube.com/watch?v=FwhqkSeHzos</x:t>
  </x:si>
  <x:si>
    <x:t>http://www.youtube.com/watch?v=J1A0I-7-yMM</x:t>
  </x:si>
  <x:si>
    <x:t>http://www.youtube.com/watch?v=VTZqjNcjohI</x:t>
  </x:si>
  <x:si>
    <x:t>http://www.youtube.com/watch?v=w1QFOHWbbEU</x:t>
  </x:si>
  <x:si>
    <x:t>https://www.youtube.com/watch?v=y9Ux9XRa-ww</x:t>
  </x:si>
  <x:si>
    <x:t>http://www.youtube.com/watch?v=QIgmjlE5ojc</x:t>
  </x:si>
  <x:si>
    <x:t>https://www.youtube.com/watch?v=31ub4rC3k0I</x:t>
  </x:si>
  <x:si>
    <x:t>https://www.youtube.com/watch?v=H-pJpj1OT4k</x:t>
  </x:si>
  <x:si>
    <x:t>https://www.youtube.com/watch?v=0tDZPYjjjVs</x:t>
  </x:si>
  <x:si>
    <x:t>http://www.youtube.com/watch?v=S2aZgo6VSXU</x:t>
  </x:si>
  <x:si>
    <x:t>doctor : What kind of alchol do you drink?</x:t>
  </x:si>
  <x:si>
    <x:t>http://www.youtube.com/watch?v=IFkeRET5Syg</x:t>
  </x:si>
  <x:si>
    <x:t>https://www.youtube.com/watch?v=F8VpJlu5zz4</x:t>
  </x:si>
  <x:si>
    <x:t>http://www.youtube.com/watch?v=OH8hATD8WQI</x:t>
  </x:si>
  <x:si>
    <x:t>http://www.youtube.com/watch?v=sH98aZmr9sA</x:t>
  </x:si>
  <x:si>
    <x:t>https://www.youtube.com/watch?v=t6iY9XzShfM</x:t>
  </x:si>
  <x:si>
    <x:t>http://www.youtube.com/watch?v=CsCnfo_nkxM</x:t>
  </x:si>
  <x:si>
    <x:t>http://www.youtube.com/watch?v=fQ-dv5gDZOk</x:t>
  </x:si>
  <x:si>
    <x:t>http://www.youtube.com/watch?v=KcP_oKogdgY</x:t>
  </x:si>
  <x:si>
    <x:t>http://www.youtube.com/watch?v=2QA1uCgegC8</x:t>
  </x:si>
  <x:si>
    <x:t>https://www.youtube.com/watch?v=4PVdE4lmWxM</x:t>
  </x:si>
  <x:si>
    <x:t>https://www.youtube.com/watch?v=L2r7tJgSddY</x:t>
  </x:si>
  <x:si>
    <x:t>http://www.youtube.com/watch?v=EGwS6nQRZmE</x:t>
  </x:si>
  <x:si>
    <x:t>https://www.youtube.com/watch?v=dot2YsII8Vo</x:t>
  </x:si>
  <x:si>
    <x:t>http://www.youtube.com/watch?v=GOtYDnlvv-c</x:t>
  </x:si>
  <x:si>
    <x:t>http://www.youtube.com/watch?v=IzS8XPYu-Vg</x:t>
  </x:si>
  <x:si>
    <x:t>http://www.youtube.com/watch?v=UF5-roZGAuc</x:t>
  </x:si>
  <x:si>
    <x:t>http://www.youtube.com/watch?v=CQ6l8-Zq1L8</x:t>
  </x:si>
  <x:si>
    <x:t>the same gold color, put on my under eyes.</x:t>
  </x:si>
  <x:si>
    <x:t>https://www.youtube.com/watch?v=IRM4PJYjMRw</x:t>
  </x:si>
  <x:si>
    <x:t>https://www.youtube.com/watch?v=MdAEYsuzM60</x:t>
  </x:si>
  <x:si>
    <x:t>https://www.youtube.com/watch?v=kTWwyu-HC6s</x:t>
  </x:si>
  <x:si>
    <x:t>When you open, inside ,there is a perfume.</x:t>
  </x:si>
  <x:si>
    <x:t>http://www.youtube.com/watch?v=ZTFXrFXIiuo</x:t>
  </x:si>
  <x:si>
    <x:t>http://www.youtube.com/watch?v=EhcqLGBz5eQ</x:t>
  </x:si>
  <x:si>
    <x:t>http://www.youtube.com/watch?v=KwxvaKAt21s</x:t>
  </x:si>
  <x:si>
    <x:t>http://www.youtube.com/watch?v=g47gaBEX4Xo</x:t>
  </x:si>
  <x:si>
    <x:t>이시원 : put the chilli paste on the fried 떡</x:t>
  </x:si>
  <x:si>
    <x:t>I'm sorry ,I don't think I'm following you.</x:t>
  </x:si>
  <x:si>
    <x:t>https://www.youtube.com/watch?v=hlh9rrjG29k</x:t>
  </x:si>
  <x:si>
    <x:t>https://www.youtube.com/watch?v=MbGo8UNYaWg</x:t>
  </x:si>
  <x:si>
    <x:t>https://www.youtube.com/watch?v=0uYJ147_j5c</x:t>
  </x:si>
  <x:si>
    <x:t>https://www.youtube.com/watch?v=99VZus0jLFM</x:t>
  </x:si>
  <x:si>
    <x:t>https://www.youtube.com/watch?v=Kbc6rHNMdzI</x:t>
  </x:si>
  <x:si>
    <x:t>https://www.youtube.com/watch?v=xwJkSRJmMdU</x:t>
  </x:si>
  <x:si>
    <x:t>https://www.youtube.com/watch?v=gv_TDic6Vec</x:t>
  </x:si>
  <x:si>
    <x:t>https://www.youtube.com/watch?v=I65RZqoYu18</x:t>
  </x:si>
  <x:si>
    <x:t>https://www.youtube.com/watch?v=q0agpi2l38M</x:t>
  </x:si>
  <x:si>
    <x:t>https://www.youtube.com/watch?v=Xkf70Sxx1zA</x:t>
  </x:si>
  <x:si>
    <x:t>https://www.youtube.com/watch?v=g7ljNhEAB2Q</x:t>
  </x:si>
  <x:si>
    <x:t>https://www.youtube.com/watch?v=-Tkssp84x7Y</x:t>
  </x:si>
  <x:si>
    <x:t>https://www.youtube.com/watch?v=xK0hkcCycjA</x:t>
  </x:si>
  <x:si>
    <x:t>https://www.youtube.com/watch?v=2PGM-pkUjkY</x:t>
  </x:si>
  <x:si>
    <x:t>https://www.youtube.com/watch?v=Y8u9_ZGuN9Q</x:t>
  </x:si>
  <x:si>
    <x:t>http://www.youtube.com/watch?v=KMoKTgcOnME</x:t>
  </x:si>
  <x:si>
    <x:t>https://www.youtube.com/watch?v=58nEqHMB7nI</x:t>
  </x:si>
  <x:si>
    <x:t>https://www.youtube.com/watch?v=2SG4biIPW4E</x:t>
  </x:si>
  <x:si>
    <x:t>https://www.youtube.com/watch?v=FqDBuwgN2VM</x:t>
  </x:si>
  <x:si>
    <x:t>https://www.youtube.com/watch?v=8fWPNz6aF7Y</x:t>
  </x:si>
  <x:si>
    <x:t>https://www.youtube.com/watch?v=XqZsoesa55w</x:t>
  </x:si>
  <x:si>
    <x:t>https://www.youtube.com/watch?v=8gSyEpt4-60</x:t>
  </x:si>
  <x:si>
    <x:t>https://www.youtube.com/watch?v=g8o7UFu_CIs</x:t>
  </x:si>
  <x:si>
    <x:t>https://www.youtube.com/watch?v=MfSdVN9wa6Q</x:t>
  </x:si>
  <x:si>
    <x:t>http://www.youtube.com/watch?v=zKx2B8WCQuw</x:t>
  </x:si>
  <x:si>
    <x:t>https://www.youtube.com/watch?v=Qoz0XT2TEgI</x:t>
  </x:si>
  <x:si>
    <x:t>https://www.youtube.com/watch?v=2fFoej6FynU</x:t>
  </x:si>
  <x:si>
    <x:t>https://www.youtube.com/watch?v=dRzzaRvVDng</x:t>
  </x:si>
  <x:si>
    <x:t>https://www.youtube.com/watch?v=4H5W6C_Mbck</x:t>
  </x:si>
  <x:si>
    <x:t>http://www.youtube.com/watch?v=JgheyP7mJgc</x:t>
  </x:si>
  <x:si>
    <x:t>https://www.youtube.com/watch?v=uZun5YK0bMg</x:t>
  </x:si>
  <x:si>
    <x:t>https://www.youtube.com/watch?v=gDh5-EI45yk</x:t>
  </x:si>
  <x:si>
    <x:t>https://www.youtube.com/watch?v=9VPLBCmhCiE</x:t>
  </x:si>
  <x:si>
    <x:t>https://www.youtube.com/watch?v=c6EPydttOrg</x:t>
  </x:si>
  <x:si>
    <x:t>https://www.youtube.com/watch?v=u2GAHnDaUpU</x:t>
  </x:si>
  <x:si>
    <x:t>https://www.youtube.com/watch?v=uuwsc6B3TFA</x:t>
  </x:si>
  <x:si>
    <x:t>https://www.youtube.com/watch?v=7htdpmd-eS8</x:t>
  </x:si>
  <x:si>
    <x:t>http://www.youtube.com/watch?v=cnH3tLhBUkg</x:t>
  </x:si>
  <x:si>
    <x:t>https://www.youtube.com/watch?v=DGP8hccn4Ok</x:t>
  </x:si>
  <x:si>
    <x:t>https://www.youtube.com/watch?v=KnaBXmx6ueA</x:t>
  </x:si>
  <x:si>
    <x:t>https://www.youtube.com/watch?v=3z4ZvXl5aVU</x:t>
  </x:si>
  <x:si>
    <x:t>https://www.youtube.com/watch?v=ri6LIGlWdx4</x:t>
  </x:si>
  <x:si>
    <x:t>https://www.youtube.com/watch?v=tM86cqP-KmE</x:t>
  </x:si>
  <x:si>
    <x:t>https://www.youtube.com/watch?v=lD96urCrAJ0</x:t>
  </x:si>
  <x:si>
    <x:t>https://www.youtube.com/watch?v=6DBXwwE761Y</x:t>
  </x:si>
  <x:si>
    <x:t>https://www.youtube.com/watch?v=R67iWrJ_dlc</x:t>
  </x:si>
  <x:si>
    <x:t>https://www.youtube.com/watch?v=DiIoWrOlIRw</x:t>
  </x:si>
  <x:si>
    <x:t>http://www.youtube.com/watch?v=E2JNJJOpIYM</x:t>
  </x:si>
  <x:si>
    <x:t>http://www.youtube.com/watch?v=SfvVY4gFFns</x:t>
  </x:si>
  <x:si>
    <x:t>https://www.youtube.com/watch?v=PSrTZXEceHc</x:t>
  </x:si>
  <x:si>
    <x:t>https://www.youtube.com/watch?v=41cPDbPF5cA</x:t>
  </x:si>
  <x:si>
    <x:t>https://www.youtube.com/watch?v=xEAOvFG1AmM</x:t>
  </x:si>
  <x:si>
    <x:t>https://www.youtube.com/watch?v=xPJRZ1Cwmpg</x:t>
  </x:si>
  <x:si>
    <x:t>https://www.youtube.com/watch?v=kvE_1FIJusM</x:t>
  </x:si>
  <x:si>
    <x:t>https://www.youtube.com/watch?v=cnGW8NR-toE</x:t>
  </x:si>
  <x:si>
    <x:t>https://www.youtube.com/watch?v=Daczc8-s5BY</x:t>
  </x:si>
  <x:si>
    <x:t>https://www.youtube.com/watch?v=GAvYG2SmfeU</x:t>
  </x:si>
  <x:si>
    <x:t>https://www.youtube.com/watch?v=CUmFbrqhAZU</x:t>
  </x:si>
  <x:si>
    <x:t>It is like sweety and sour fried chicken</x:t>
  </x:si>
  <x:si>
    <x:t>https://www.youtube.com/watch?v=qox0fXCS-sA</x:t>
  </x:si>
  <x:si>
    <x:t>https://www.youtube.com/watch?v=Sc_KALE7NN4</x:t>
  </x:si>
  <x:si>
    <x:t>https://www.youtube.com/watch?v=EI9kw6ebAJc</x:t>
  </x:si>
  <x:si>
    <x:t>https://www.youtube.com/watch?v=0UstAwm3sK8</x:t>
  </x:si>
  <x:si>
    <x:t>https://www.youtube.com/watch?v=0zlowWz6-sY</x:t>
  </x:si>
  <x:si>
    <x:t>http://www.youtube.com/watch?v=pb2Jiyg8YNg</x:t>
  </x:si>
  <x:si>
    <x:t>https://www.youtube.com/watch?v=Gn5SMbTERRg</x:t>
  </x:si>
  <x:si>
    <x:t>https://www.youtube.com/watch?v=7SeiwBKuFNA</x:t>
  </x:si>
  <x:si>
    <x:t>https://www.youtube.com/watch?v=h3Ksx8U6QrQ</x:t>
  </x:si>
  <x:si>
    <x:t>https://www.youtube.com/watch?v=VVn5IUM8sms</x:t>
  </x:si>
  <x:si>
    <x:t>http://www.youtube.com/watch?v=BtYmwA60j5g</x:t>
  </x:si>
  <x:si>
    <x:t>https://www.youtube.com/watch?v=jFF8ONEMhWc</x:t>
  </x:si>
  <x:si>
    <x:t>https://www.youtube.com/watch?v=lCOF9LN_Zxs</x:t>
  </x:si>
  <x:si>
    <x:t>http://www.youtube.com/watch?v=NLjuSh2Raww</x:t>
  </x:si>
  <x:si>
    <x:t>https://www.youtube.com/watch?v=CIGvXhlC-VE</x:t>
  </x:si>
  <x:si>
    <x:t>https://www.youtube.com/watch?v=ZSoz2rQ8FRk</x:t>
  </x:si>
  <x:si>
    <x:t>https://www.youtube.com/watch?v=6drRABAWe1Y</x:t>
  </x:si>
  <x:si>
    <x:t>https://www.youtube.com/watch?v=25Mp8MS_-Ik</x:t>
  </x:si>
  <x:si>
    <x:t>https://www.youtube.com/watch?v=eT-Gvm5Wzwg</x:t>
  </x:si>
  <x:si>
    <x:t>https://www.youtube.com/watch?v=a4q2rdsplxs</x:t>
  </x:si>
  <x:si>
    <x:t>https://www.youtube.com/watch?v=THggCsQEflY</x:t>
  </x:si>
  <x:si>
    <x:t>https://www.youtube.com/watch?v=lY0O92oJpz0</x:t>
  </x:si>
  <x:si>
    <x:t>https://www.youtube.com/watch?v=GmlcxUZY6VU</x:t>
  </x:si>
  <x:si>
    <x:t>https://www.youtube.com/watch?v=e3Ze62AL9r0</x:t>
  </x:si>
  <x:si>
    <x:t>https://www.youtube.com/watch?v=_rgkYohIwj4</x:t>
  </x:si>
  <x:si>
    <x:t>https://www.youtube.com/watch?v=3l4O3VOkRaQ</x:t>
  </x:si>
  <x:si>
    <x:t>https://www.youtube.com/watch?v=ELOtbBe_jlc</x:t>
  </x:si>
  <x:si>
    <x:t>I'm going to N hotel.that's near the beach.</x:t>
  </x:si>
  <x:si>
    <x:t>https://www.youtube.com/watch?v=ztfVoGqW5VU</x:t>
  </x:si>
  <x:si>
    <x:t>https://www.youtube.com/watch?v=VEzFMdmw2Pg</x:t>
  </x:si>
  <x:si>
    <x:t>https://www.youtube.com/watch?v=dT_OHNNam8M</x:t>
  </x:si>
  <x:si>
    <x:t>https://www.youtube.com/watch?v=gs4Q6d_egcU</x:t>
  </x:si>
  <x:si>
    <x:t>https://www.youtube.com/watch?v=mVeklIh3xAo</x:t>
  </x:si>
  <x:si>
    <x:t>https://www.youtube.com/watch?v=o1EcK6JEW-o</x:t>
  </x:si>
  <x:si>
    <x:t>http://www.youtube.com/watch?v=ad69bCCoPcI</x:t>
  </x:si>
  <x:si>
    <x:t>https://www.youtube.com/watch?v=fcLIJpuscl4</x:t>
  </x:si>
  <x:si>
    <x:t>phyllanthus fluitans[플루이탄스] CO2 광량 을 잘 줄것.</x:t>
  </x:si>
  <x:si>
    <x:t>https://www.youtube.com/watch?v=uSuGwQ4BOy0</x:t>
  </x:si>
  <x:si>
    <x:t>http://www.youtube.com/watch?v=cowUfawGyOc</x:t>
  </x:si>
  <x:si>
    <x:t>https://www.youtube.com/watch?v=s6cs4c4Ya9Q</x:t>
  </x:si>
  <x:si>
    <x:t>I take the right suppliments for my body</x:t>
  </x:si>
  <x:si>
    <x:t>이걸 지니고 있으면 지니고 있지 않을 때 보이지 않았던 것이 보이게 될거야</x:t>
  </x:si>
  <x:si>
    <x:t xml:space="preserve">소음없는 포근한 적막   그리덥지 않은 한 밤중의 기분좋은 바람과의 드라이브
</x:t>
  </x:si>
  <x:si>
    <x:t>https://www.youtube.com/watch?v=pXsmL6jqb-8</x:t>
  </x:si>
  <x:si>
    <x:t>I want to go to beach bar in tumon beach.</x:t>
  </x:si>
  <x:si>
    <x:t>https://www.youtube.com/watch?v=00EbZqGlZBY</x:t>
  </x:si>
  <x:si>
    <x:t>마법사의 옅은 미소는 세상에서 제일 예쁠거야</x:t>
  </x:si>
  <x:si>
    <x:t>오늘 나는 실험당했습니다.그 예쁜 마법사에게</x:t>
  </x:si>
  <x:si>
    <x:t>닭가슴살의 경우 100g 당 약 25g의 단백질</x:t>
  </x:si>
  <x:si>
    <x:t xml:space="preserve"> Enmusubi no Youko-chan </x:t>
  </x:si>
  <x:si>
    <x:t xml:space="preserve"> The Reflection Wave One </x:t>
  </x:si>
  <x:si>
    <x:t>HIKARI KAZE O....를 줄테니....</x:t>
  </x:si>
  <x:si>
    <x:t xml:space="preserve"> Boku no Hero Academia 2 </x:t>
  </x:si>
  <x:si>
    <x:t>http://www.kindprice.com/</x:t>
  </x:si>
  <x:si>
    <x:t>근력운동 시 배고픈 상태에서 운동을 해서는 안 됨</x:t>
  </x:si>
  <x:si>
    <x:t xml:space="preserve"> Shoujo Shuumatsu Ryokou </x:t>
  </x:si>
  <x:si>
    <x:t xml:space="preserve">단백질의 양도 체중대비 2.2g x 60kg = </x:t>
  </x:si>
  <x:si>
    <x:t>산골 소년의 사랑 이야기(僕の彼女はサイボ?グ)</x:t>
  </x:si>
  <x:si>
    <x:t>https://www.google.co.kr</x:t>
  </x:si>
  <x:si>
    <x:t>가스렌지 근처에 일산화탄소 흡수 후 산소를 낸다</x:t>
  </x:si>
  <x:si>
    <x:t>UAV=unmanned air vehicle=</x:t>
  </x:si>
  <x:si>
    <x:t>I never go(10% 빈도 부사 0%)</x:t>
  </x:si>
  <x:si>
    <x:t>이키노비테 ....사이고마데....있쇼니 이루</x:t>
  </x:si>
  <x:si>
    <x:t>뜨거운 바람은 전자 부품의 부식가능성을 높인다</x:t>
  </x:si>
  <x:si>
    <x:t>하지만 ....쓰다듬는 것 잘하니까 용서할게</x:t>
  </x:si>
  <x:si>
    <x:t>이 곳을 항상 따스한 되돌아올 장소로 해줘...</x:t>
  </x:si>
  <x:si>
    <x:t>작동환경 사용환경      에 관한 생각과 디자인</x:t>
  </x:si>
  <x:si>
    <x:t>열에너지[흡수되는 열에너지,방출되는 열에너지]</x:t>
  </x:si>
  <x:si>
    <x:t>원뿔의 부피:구의 부피:원기둥의 부피=1:2:3</x:t>
  </x:si>
  <x:si>
    <x:t>지금까지 나는 .....를 ..라고 생각했다..</x:t>
  </x:si>
  <x:si>
    <x:t>RWBY trail video (youtube)</x:t>
  </x:si>
  <x:si>
    <x:t>그 종족들의 얼굴에 모두 얼굴에 흉터가 있지</x:t>
  </x:si>
  <x:si>
    <x:t>시나세나이...리쿠와...슈비가 시누마데 이키루노</x:t>
  </x:si>
  <x:si>
    <x:t>쓰다듬어줘! 쓰다듬어줘! 지금당장 쓰다듬어줘!</x:t>
  </x:si>
  <x:si>
    <x:t>the calm before the storm</x:t>
  </x:si>
  <x:si>
    <x:t>금고의 돈보다 10배 이상의 금 보관증을 내보냈다</x:t>
  </x:si>
  <x:si>
    <x:t>(FAA) (Advisory Circular)</x:t>
  </x:si>
  <x:si>
    <x:t>쇼타군을 좋아해서 어쩔줄 모르는.....여마법사</x:t>
  </x:si>
  <x:si>
    <x:t>바람을 맞으며 마을 ...를 수호하는 캐릭터</x:t>
  </x:si>
  <x:si>
    <x:t>...꽃은 ..의 상태로는 강한 ..를 주지 않아</x:t>
  </x:si>
  <x:si>
    <x:t>리쿠.......메노 토도쿠 하위니 이로테...</x:t>
  </x:si>
  <x:si>
    <x:t>강력한 힘을 사용하기 위해서는 딜레이를 가짐</x:t>
  </x:si>
  <x:si>
    <x:t>.......를 포획해와 산채여야만 가치가 있어</x:t>
  </x:si>
  <x:si>
    <x:t>그 거대한 어둠 속에서 아름답고 영롱한 빛을 하나</x:t>
  </x:si>
  <x:si>
    <x:t>니가 자꾸자꾸 좋아서 너에게 너랑 입맞추던 날</x:t>
  </x:si>
  <x:si>
    <x:t>미래는 아무것도 하지 않고서야 손에 들어오지 않아</x:t>
  </x:si>
  <x:si>
    <x:t>엘리트들을 데려가서 양성하지 최고의 시설 최고의ㅂ</x:t>
  </x:si>
  <x:si>
    <x:t>여마법사:아무한테도 말 안할게...해줘...</x:t>
  </x:si>
  <x:si>
    <x:t>컴퓨터는 2대를 돌릴 수 있도록 하는 것이 좋겠어</x:t>
  </x:si>
  <x:si>
    <x:t>알루미늄 캔으로 뭔가 만들 수 있을 것 같다</x:t>
  </x:si>
  <x:si>
    <x:t>...의 광물은 .....를 만나면 빛을 내</x:t>
  </x:si>
  <x:si>
    <x:t>당신 앞에서 춤을 추고 노래를 부르는 순간이</x:t>
  </x:si>
  <x:si>
    <x:t>네가 하늘을 날지 못하는 것은 모두 내 탓....</x:t>
  </x:si>
  <x:si>
    <x:t>리쿠.....눈에 닿는 범위에 있으래....</x:t>
  </x:si>
  <x:si>
    <x:t>300g은 적은량입니다. 500g이상 섭취를 권장</x:t>
  </x:si>
  <x:si>
    <x:t>진짜 불꽃 말고 따뜻한 난로 불꽃을 캠핑에 쓰자</x:t>
  </x:si>
  <x:si>
    <x:t>나 그 때부터 그곳에서 줄곧.서성이나 봐.....</x:t>
  </x:si>
  <x:si>
    <x:t>ROBOT DESIGN INSPIRATION</x:t>
  </x:si>
  <x:si>
    <x:t>간식 - 보충제 쉐이크, 과일(오렌지, 사과 등)</x:t>
  </x:si>
  <x:si>
    <x:t xml:space="preserve"> 1년 동안 흡수되는 화장품 성분은 2.3KG</x:t>
  </x:si>
  <x:si>
    <x:t>COLOR DESIGN INSPIRATION</x:t>
  </x:si>
  <x:si>
    <x:t>네에 미노스 모오 아키라메루요오니 이'테아게테</x:t>
  </x:si>
  <x:si>
    <x:t xml:space="preserve">~Paulownia (오동나무) Wood~	</x:t>
  </x:si>
  <x:si>
    <x:t>간식 : 삶은계란2개  바나나1개 고구마1개</x:t>
  </x:si>
  <x:si>
    <x:t>간식 - 보충제 쉐이크, 아몬드, 구운 닭가슴살</x:t>
  </x:si>
  <x:si>
    <x:t>SPACE DESIGN INSPIRATION</x:t>
  </x:si>
  <x:si>
    <x:t>박정훈 : 내 스스로의 생각 모순 생각해보기...</x:t>
  </x:si>
  <x:si>
    <x:t>이 곳에서는 부탁을 할 때에는 쪽지로 해주세요</x:t>
  </x:si>
  <x:si>
    <x:t>무얼 올릴건지 어느정도의 무게일 것인지 예측후</x:t>
  </x:si>
  <x:si>
    <x:t>TEMPORARY RECYCLING BIN1</x:t>
  </x:si>
  <x:si>
    <x:t>MQ - 2 :  LPG, 프로판가스, 수소</x:t>
  </x:si>
  <x:si>
    <x:t>TEMPORARY RECYCLING BIN2</x:t>
  </x:si>
  <x:si>
    <x:t>TEMPORARY RECYCLING BIN7</x:t>
  </x:si>
  <x:si>
    <x:t>MQ - 5 : LPG, 천연가스, 석탄가스</x:t>
  </x:si>
  <x:si>
    <x:t>전류가 흐르는 시간을 조절하여 서보를 움직입니다.</x:t>
  </x:si>
  <x:si>
    <x:t>TEMPORARY RECYCLING BIN6</x:t>
  </x:si>
  <x:si>
    <x:t>우레와와 피부단백질이 결합하면 수분이 달라붙는다.</x:t>
  </x:si>
  <x:si>
    <x:t>이 방에는 어떤 말도 해서는 안되요 주문도....</x:t>
  </x:si>
  <x:si>
    <x:t>뜨거운 물에 드라이 아이스를 넣으면 엄청난 연기가</x:t>
  </x:si>
  <x:si>
    <x:t>이러한 상태를 만들기 위해서 저항을 사용합니다</x:t>
  </x:si>
  <x:si>
    <x:t>servo motor(0-179degree)</x:t>
  </x:si>
  <x:si>
    <x:t>TEMPORARY RECYCLING BIN5</x:t>
  </x:si>
  <x:si>
    <x:t xml:space="preserve">//output ultrasonic wave </x:t>
  </x:si>
  <x:si>
    <x:t>TEMPORARY RECYCLING BIN4</x:t>
  </x:si>
  <x:si>
    <x:t>아날로그 서보모터의 각도는 전류의 양에 비례</x:t>
  </x:si>
  <x:si>
    <x:t>DC MOTOR DRIVING CIRCUIT</x:t>
  </x:si>
  <x:si>
    <x:t>(Do you want me to )sing?</x:t>
  </x:si>
  <x:si>
    <x:t>그냥 P100가 제일 좋은 것이라 보아도 무방하다</x:t>
  </x:si>
  <x:si>
    <x:t>,When I am young(Future)</x:t>
  </x:si>
  <x:si>
    <x:t>TEMPORARY RECYCLING BIN3</x:t>
  </x:si>
  <x:si>
    <x:t>Do you know table maners?</x:t>
  </x:si>
  <x:si>
    <x:t>Why did you steal this bag?</x:t>
  </x:si>
  <x:si>
    <x:t>필터와 마스크의 접속부의 흡기 밸브 (2개):</x:t>
  </x:si>
  <x:si>
    <x:t>40여 시간 정도를 사용하면 버리고 새로 사자.</x:t>
  </x:si>
  <x:si>
    <x:t>거름 효율 94.0% 이상 (초미세 거른다!)</x:t>
  </x:si>
  <x:si>
    <x:t>BRUSHELESS MOTOR와 제어부로 구성</x:t>
  </x:si>
  <x:si>
    <x:t>I love her who is pretty</x:t>
  </x:si>
  <x:si>
    <x:t>How did you steal this bag?</x:t>
  </x:si>
  <x:si>
    <x:t>I have a dog which is cute.</x:t>
  </x:si>
  <x:si>
    <x:t>I love her that is pretty</x:t>
  </x:si>
  <x:si>
    <x:t>악취나 유기용제 (벤젠, 신나 등등)을 차단</x:t>
  </x:si>
  <x:si>
    <x:t>I have a car which is old.</x:t>
  </x:si>
  <x:si>
    <x:t>https://nyaa.pantsu.cat/</x:t>
  </x:si>
  <x:si>
    <x:t>I AM NOT SAD OFTEN(50-60%)</x:t>
  </x:si>
  <x:si>
    <x:t>9. https://www.acgnx.se/</x:t>
  </x:si>
  <x:si>
    <x:t>레크아리아 를 부를 수 있는 도구를 가지고 있어.</x:t>
  </x:si>
  <x:si>
    <x:t>I am more tired THAN YOU.</x:t>
  </x:si>
  <x:si>
    <x:t>https://sukebei.pantsu.cat/</x:t>
  </x:si>
  <x:si>
    <x:t>I AM NOT HAPPY ALWAYS(100%)</x:t>
  </x:si>
  <x:si>
    <x:t xml:space="preserve">100% Pascal-sensei - 36 </x:t>
  </x:si>
  <x:si>
    <x:t>같은 P100 필터들 가운데서도 군계일학이다</x:t>
  </x:si>
  <x:si>
    <x:t>PuriPuri Chii-chan!! - 36</x:t>
  </x:si>
  <x:si>
    <x:t xml:space="preserve">Ou-sama Game The Animation </x:t>
  </x:si>
  <x:si>
    <x:t>I AM the most beautiful.</x:t>
  </x:si>
  <x:si>
    <x:t>거품 비누 버튼을 눌러 거품을 손위에 짜내기</x:t>
  </x:si>
  <x:si>
    <x:t>http://leopard-raws.org/</x:t>
  </x:si>
  <x:si>
    <x:t>못난 놈이니까</x:t>
  </x:si>
  <x:si>
    <x:t>아프지 마</x:t>
  </x:si>
  <x:si>
    <x:t>약속해요</x:t>
  </x:si>
  <x:si>
    <x:t>사각 방패</x:t>
  </x:si>
  <x:si>
    <x:t>두렵고 그래</x:t>
  </x:si>
  <x:si>
    <x:t>그리워 그리워</x:t>
  </x:si>
  <x:si>
    <x:t>아다만티아</x:t>
  </x:si>
  <x:si>
    <x:t>별 의미 없지</x:t>
  </x:si>
  <x:si>
    <x:t>식물의 심장</x:t>
  </x:si>
  <x:si>
    <x:t>좁은 공간</x:t>
  </x:si>
  <x:si>
    <x:t>수련 장소</x:t>
  </x:si>
  <x:si>
    <x:t>alkaine</x:t>
  </x:si>
  <x:si>
    <x:t>예전 그대로</x:t>
  </x:si>
  <x:si>
    <x:t>지드래곤-무제</x:t>
  </x:si>
  <x:si>
    <x:t>카르티에</x:t>
  </x:si>
  <x:si>
    <x:t>길어질수록</x:t>
  </x:si>
  <x:si>
    <x:t>병아리콩 농약</x:t>
  </x:si>
  <x:si>
    <x:t>타일 러그</x:t>
  </x:si>
  <x:si>
    <x:t>티아엘 덩굴</x:t>
  </x:si>
  <x:si>
    <x:t>잠 안 오네</x:t>
  </x:si>
  <x:si>
    <x:t>거대나무</x:t>
  </x:si>
  <x:si>
    <x:t>내가 있다면</x:t>
  </x:si>
  <x:si>
    <x:t>코끼리 상아</x:t>
  </x:si>
  <x:si>
    <x:t>약속했죠</x:t>
  </x:si>
  <x:si>
    <x:t>날 놓지마</x:t>
  </x:si>
  <x:si>
    <x:t>슬리아엘</x:t>
  </x:si>
  <x:si>
    <x:t>나무의 심장</x:t>
  </x:si>
  <x:si>
    <x:t>맵그리기</x:t>
  </x:si>
  <x:si>
    <x:t>내겐 너뿐이야</x:t>
  </x:si>
  <x:si>
    <x:t>그날의 감정을</x:t>
  </x:si>
  <x:si>
    <x:t>갖고싶어</x:t>
  </x:si>
  <x:si>
    <x:t>눈이 올까요</x:t>
  </x:si>
  <x:si>
    <x:t>있다면....</x:t>
  </x:si>
  <x:si>
    <x:t>기억의 밤</x:t>
  </x:si>
  <x:si>
    <x:t>바나나걸이</x:t>
  </x:si>
  <x:si>
    <x:t>떠나지마</x:t>
  </x:si>
  <x:si>
    <x:t>소우 라시이</x:t>
  </x:si>
  <x:si>
    <x:t>내일이 마지막</x:t>
  </x:si>
  <x:si>
    <x:t>여마법사가</x:t>
  </x:si>
  <x:si>
    <x:t>(food)</x:t>
  </x:si>
  <x:si>
    <x:t>BBC.</x:t>
  </x:si>
  <x:si>
    <x:t>반짝이던 널</x:t>
  </x:si>
  <x:si>
    <x:t>히알루론</x:t>
  </x:si>
  <x:si>
    <x:t>일로와 리키김</x:t>
  </x:si>
  <x:si>
    <x:t>흘러간...</x:t>
  </x:si>
  <x:si>
    <x:t>집착남...</x:t>
  </x:si>
  <x:si>
    <x:t>너 있는 곳에</x:t>
  </x:si>
  <x:si>
    <x:t>야 불비치라우</x:t>
  </x:si>
  <x:si>
    <x:t>얘기가 있어요</x:t>
  </x:si>
  <x:si>
    <x:t>눈부셨던</x:t>
  </x:si>
  <x:si>
    <x:t>넵킨용 담요</x:t>
  </x:si>
  <x:si>
    <x:t>어디선가 들려</x:t>
  </x:si>
  <x:si>
    <x:t>눈 눈이 와요</x:t>
  </x:si>
  <x:si>
    <x:t xml:space="preserve">잊지 마 </x:t>
  </x:si>
  <x:si>
    <x:t>천사 같은 널</x:t>
  </x:si>
  <x:si>
    <x:t>데리러 왔어요</x:t>
  </x:si>
  <x:si>
    <x:t>말을 잊지 마</x:t>
  </x:si>
  <x:si>
    <x:t>택시운전사</x:t>
  </x:si>
  <x:si>
    <x:t xml:space="preserve">그걸로 좋아 </x:t>
  </x:si>
  <x:si>
    <x:t>볼 수 있을까</x:t>
  </x:si>
  <x:si>
    <x:t>눈이 와요</x:t>
  </x:si>
  <x:si>
    <x:t>NGO.</x:t>
  </x:si>
  <x:si>
    <x:t>네가 필요해</x:t>
  </x:si>
  <x:si>
    <x:t>여거 줘</x:t>
  </x:si>
  <x:si>
    <x:t>깊어진 감정</x:t>
  </x:si>
  <x:si>
    <x:t>너 없지</x:t>
  </x:si>
  <x:si>
    <x:t>미제 살인사건</x:t>
  </x:si>
  <x:si>
    <x:t>지나간...</x:t>
  </x:si>
  <x:si>
    <x:t>다카라 미테테</x:t>
  </x:si>
  <x:si>
    <x:t>우와~~</x:t>
  </x:si>
  <x:si>
    <x:t>아쉬웠지</x:t>
  </x:si>
  <x:si>
    <x:t>오리할콘</x:t>
  </x:si>
  <x:si>
    <x:t>내 놓라</x:t>
  </x:si>
  <x:si>
    <x:t>아담한 집</x:t>
  </x:si>
  <x:si>
    <x:t>빌려주세요!</x:t>
  </x:si>
  <x:si>
    <x:t>빌려주세요~</x:t>
  </x:si>
  <x:si>
    <x:t>되고싶니?</x:t>
  </x:si>
  <x:si>
    <x:t>양치해줄게</x:t>
  </x:si>
  <x:si>
    <x:t>미스터리</x:t>
  </x:si>
  <x:si>
    <x:t>서글서글해졌어</x:t>
  </x:si>
  <x:si>
    <x:t>헹궈줄게</x:t>
  </x:si>
  <x:si>
    <x:t>녹아있는...</x:t>
  </x:si>
  <x:si>
    <x:t>ready</x:t>
  </x:si>
  <x:si>
    <x:t>죄송합니다</x:t>
  </x:si>
  <x:si>
    <x:t>거기에.!..</x:t>
  </x:si>
  <x:si>
    <x:t>살인사건</x:t>
  </x:si>
  <x:si>
    <x:t>다들가네</x:t>
  </x:si>
  <x:si>
    <x:t>바나나 걸이</x:t>
  </x:si>
  <x:si>
    <x:t>오리알콘</x:t>
  </x:si>
  <x:si>
    <x:t>다람지 고기</x:t>
  </x:si>
  <x:si>
    <x:t>숙소용 슬리퍼</x:t>
  </x:si>
  <x:si>
    <x:t>침대 테이블</x:t>
  </x:si>
  <x:si>
    <x:t>여유 미소</x:t>
  </x:si>
  <x:si>
    <x:t xml:space="preserve">움직이며 </x:t>
  </x:si>
  <x:si>
    <x:t>놓으라...이</x:t>
  </x:si>
  <x:si>
    <x:t>COLOR</x:t>
  </x:si>
  <x:si>
    <x:t>미니 쓰레기통</x:t>
  </x:si>
  <x:si>
    <x:t>바람의 나라</x:t>
  </x:si>
  <x:si>
    <x:t>그거 무리!</x:t>
  </x:si>
  <x:si>
    <x:t>주워오지마</x:t>
  </x:si>
  <x:si>
    <x:t>IT IS</x:t>
  </x:si>
  <x:si>
    <x:t>콘스탄체</x:t>
  </x:si>
  <x:si>
    <x:t>3M TAPE</x:t>
  </x:si>
  <x:si>
    <x:t>game</x:t>
  </x:si>
  <x:si>
    <x:t>마비노기 노래</x:t>
  </x:si>
  <x:si>
    <x:t>빨래가능</x:t>
  </x:si>
  <x:si>
    <x:t>청소기능</x:t>
  </x:si>
  <x:si>
    <x:t>큰 모니터</x:t>
  </x:si>
  <x:si>
    <x:t>물을 마신다</x:t>
  </x:si>
  <x:si>
    <x:t>음악을 튼다</x:t>
  </x:si>
  <x:si>
    <x:t>디지몬 알피지</x:t>
  </x:si>
  <x:si>
    <x:t>휴대폰 바꾸기</x:t>
  </x:si>
  <x:si>
    <x:t>올드리치</x:t>
  </x:si>
  <x:si>
    <x:t>후크선장</x:t>
  </x:si>
  <x:si>
    <x:t>크레아 라이카</x:t>
  </x:si>
  <x:si>
    <x:t>농구펌프</x:t>
  </x:si>
  <x:si>
    <x:t>레펜시아</x:t>
  </x:si>
  <x:si>
    <x:t>It's</x:t>
  </x:si>
  <x:si>
    <x:t>세라믹 팬</x:t>
  </x:si>
  <x:si>
    <x:t>키위 주문</x:t>
  </x:si>
  <x:si>
    <x:t>게임 만들기</x:t>
  </x:si>
  <x:si>
    <x:t>그랜드 체이스</x:t>
  </x:si>
  <x:si>
    <x:t xml:space="preserve">아팠던 </x:t>
  </x:si>
  <x:si>
    <x:t>WOOD</x:t>
  </x:si>
  <x:si>
    <x:t>가지 마세요</x:t>
  </x:si>
  <x:si>
    <x:t>바람의 마법사</x:t>
  </x:si>
  <x:si>
    <x:t>후크거북</x:t>
  </x:si>
  <x:si>
    <x:t>몽상가들의 땅</x:t>
  </x:si>
  <x:si>
    <x:t>이제 됬어.</x:t>
  </x:si>
  <x:si>
    <x:t>흐르는 그리움</x:t>
  </x:si>
  <x:si>
    <x:t>마법사의 연인</x:t>
  </x:si>
  <x:si>
    <x:t>영어 동호회</x:t>
  </x:si>
  <x:si>
    <x:t>오르드리치</x:t>
  </x:si>
  <x:si>
    <x:t>영어 모임</x:t>
  </x:si>
  <x:si>
    <x:t>1:1학습법</x:t>
  </x:si>
  <x:si>
    <x:t>클레리아</x:t>
  </x:si>
  <x:si>
    <x:t>뒷 모습...</x:t>
  </x:si>
  <x:si>
    <x:t>바람소리</x:t>
  </x:si>
  <x:si>
    <x:t>뭔데요?</x:t>
  </x:si>
  <x:si>
    <x:t>나와 주세요♡</x:t>
  </x:si>
  <x:si>
    <x:t>화염망토</x:t>
  </x:si>
  <x:si>
    <x:t>매그놀리아</x:t>
  </x:si>
  <x:si>
    <x:t>마법사의 첫</x:t>
  </x:si>
  <x:si>
    <x:t>푸른 불꽃</x:t>
  </x:si>
  <x:si>
    <x:t>기다려 아코</x:t>
  </x:si>
  <x:si>
    <x:t>마법사 너에게</x:t>
  </x:si>
  <x:si>
    <x:t>서늘한 눈빛</x:t>
  </x:si>
  <x:si>
    <x:t>거짓말이지?</x:t>
  </x:si>
  <x:si>
    <x:t>안쓰러워</x:t>
  </x:si>
  <x:si>
    <x:t>어두운 낯빛</x:t>
  </x:si>
  <x:si>
    <x:t>자네 자네</x:t>
  </x:si>
  <x:si>
    <x:t>클레리오</x:t>
  </x:si>
  <x:si>
    <x:t>플레네르</x:t>
  </x:si>
  <x:si>
    <x:t>베아트릭스</x:t>
  </x:si>
  <x:si>
    <x:t>뭐오 이이..</x:t>
  </x:si>
  <x:si>
    <x:t>캐빈디쉬</x:t>
  </x:si>
  <x:si>
    <x:t>벽장디자인</x:t>
  </x:si>
  <x:si>
    <x:t>보라색 액체</x:t>
  </x:si>
  <x:si>
    <x:t>캐번디쉬</x:t>
  </x:si>
  <x:si>
    <x:t>조심해.</x:t>
  </x:si>
  <x:si>
    <x:t>꽁지를 잘라서</x:t>
  </x:si>
  <x:si>
    <x:t>유괴범?</x:t>
  </x:si>
  <x:si>
    <x:t>(소용없어)</x:t>
  </x:si>
  <x:si>
    <x:t>아이 만들기</x:t>
  </x:si>
  <x:si>
    <x:t>브리에르</x:t>
  </x:si>
  <x:si>
    <x:t>떨어지지 말아</x:t>
  </x:si>
  <x:si>
    <x:t>입술을 모으고</x:t>
  </x:si>
  <x:si>
    <x:t>..어딨어?</x:t>
  </x:si>
  <x:si>
    <x:t>타테루.</x:t>
  </x:si>
  <x:si>
    <x:t>엄청 슬퍼</x:t>
  </x:si>
  <x:si>
    <x:t>리하빌리</x:t>
  </x:si>
  <x:si>
    <x:t>지브리에르</x:t>
  </x:si>
  <x:si>
    <x:t>조심해라</x:t>
  </x:si>
  <x:si>
    <x:t>죽을 려고?</x:t>
  </x:si>
  <x:si>
    <x:t>백색의 성</x:t>
  </x:si>
  <x:si>
    <x:t>아주 맛있어</x:t>
  </x:si>
  <x:si>
    <x:t>가구 디자인</x:t>
  </x:si>
  <x:si>
    <x:t>무다나노</x:t>
  </x:si>
  <x:si>
    <x:t>내게 그만둬</x:t>
  </x:si>
  <x:si>
    <x:t>해볼래?</x:t>
  </x:si>
  <x:si>
    <x:t>고치니 오이데</x:t>
  </x:si>
  <x:si>
    <x:t>아리가토</x:t>
  </x:si>
  <x:si>
    <x:t>죽으세요</x:t>
  </x:si>
  <x:si>
    <x:t>빅벤 모형</x:t>
  </x:si>
  <x:si>
    <x:t>이 곳에서</x:t>
  </x:si>
  <x:si>
    <x:t>새로운 옷이야</x:t>
  </x:si>
  <x:si>
    <x:t>바람을 모아</x:t>
  </x:si>
  <x:si>
    <x:t>하얀해변</x:t>
  </x:si>
  <x:si>
    <x:t>와타시다요..</x:t>
  </x:si>
  <x:si>
    <x:t>하늘색 하늘</x:t>
  </x:si>
  <x:si>
    <x:t>선택받은...</x:t>
  </x:si>
  <x:si>
    <x:t>복층식 구조</x:t>
  </x:si>
  <x:si>
    <x:t>니쿠시미</x:t>
  </x:si>
  <x:si>
    <x:t>와버렸어...</x:t>
  </x:si>
  <x:si>
    <x:t>가보자!</x:t>
  </x:si>
  <x:si>
    <x:t xml:space="preserve">CTRL A </x:t>
  </x:si>
  <x:si>
    <x:t>절대로!</x:t>
  </x:si>
  <x:si>
    <x:t>허리케인</x:t>
  </x:si>
  <x:si>
    <x:t>달리기 대회</x:t>
  </x:si>
  <x:si>
    <x:t>쌍둥이 요정</x:t>
  </x:si>
  <x:si>
    <x:t>구루구루</x:t>
  </x:si>
  <x:si>
    <x:t>그레이트 메르</x:t>
  </x:si>
  <x:si>
    <x:t>지금뿐이니까!</x:t>
  </x:si>
  <x:si>
    <x:t>응 절대로..</x:t>
  </x:si>
  <x:si>
    <x:t>비슷한 사람.</x:t>
  </x:si>
  <x:si>
    <x:t>용소해줄게요</x:t>
  </x:si>
  <x:si>
    <x:t>이야자 나이</x:t>
  </x:si>
  <x:si>
    <x:t>빨리 끝내자</x:t>
  </x:si>
  <x:si>
    <x:t>고멘...</x:t>
  </x:si>
  <x:si>
    <x:t>아리가토...</x:t>
  </x:si>
  <x:si>
    <x:t>다메다요!</x:t>
  </x:si>
  <x:si>
    <x:t>네에 유쿤!</x:t>
  </x:si>
  <x:si>
    <x:t>WINDOW</x:t>
  </x:si>
  <x:si>
    <x:t>...를 넘겨</x:t>
  </x:si>
  <x:si>
    <x:t>사이드 테이블</x:t>
  </x:si>
  <x:si>
    <x:t>전화 영어</x:t>
  </x:si>
  <x:si>
    <x:t>trolly</x:t>
  </x:si>
  <x:si>
    <x:t>블랙 건물</x:t>
  </x:si>
  <x:si>
    <x:t>비밀틍로</x:t>
  </x:si>
  <x:si>
    <x:t>아주 높은 것</x:t>
  </x:si>
  <x:si>
    <x:t>volcano</x:t>
  </x:si>
  <x:si>
    <x:t>죄송해요</x:t>
  </x:si>
  <x:si>
    <x:t>ART A</x:t>
  </x:si>
  <x:si>
    <x:t>신비한 물건</x:t>
  </x:si>
  <x:si>
    <x:t>꼬물꼬물</x:t>
  </x:si>
  <x:si>
    <x:t>피라루크</x:t>
  </x:si>
  <x:si>
    <x:t>알테미아 부화</x:t>
  </x:si>
  <x:si>
    <x:t>cart</x:t>
  </x:si>
  <x:si>
    <x:t>피아누스</x:t>
  </x:si>
  <x:si>
    <x:t>침대 디자인</x:t>
  </x:si>
  <x:si>
    <x:t>shelf</x:t>
  </x:si>
  <x:si>
    <x:t>,who</x:t>
  </x:si>
  <x:si>
    <x:t>놀이방 디자인</x:t>
  </x:si>
  <x:si>
    <x:t>지하 건물</x:t>
  </x:si>
  <x:si>
    <x:t>every</x:t>
  </x:si>
  <x:si>
    <x:t>인디언 나이프</x:t>
  </x:si>
  <x:si>
    <x:t>소음측정기</x:t>
  </x:si>
  <x:si>
    <x:t>터키옥 쉬림프</x:t>
  </x:si>
  <x:si>
    <x:t>hanger</x:t>
  </x:si>
  <x:si>
    <x:t>화장품 구매</x:t>
  </x:si>
  <x:si>
    <x:t>5분 39초</x:t>
  </x:si>
  <x:si>
    <x:t>틈새가구</x:t>
  </x:si>
  <x:si>
    <x:t>집 수질 측정</x:t>
  </x:si>
  <x:si>
    <x:t>tsunami</x:t>
  </x:si>
  <x:si>
    <x:t>폴립테루스</x:t>
  </x:si>
  <x:si>
    <x:t>미미네 아쿠아</x:t>
  </x:si>
  <x:si>
    <x:t>자외선 소독기</x:t>
  </x:si>
  <x:si>
    <x:t>기념품장</x:t>
  </x:si>
  <x:si>
    <x:t>영화보기</x:t>
  </x:si>
  <x:si>
    <x:t>rack</x:t>
  </x:si>
  <x:si>
    <x:t>계단 형 수납</x:t>
  </x:si>
  <x:si>
    <x:t>behind</x:t>
  </x:si>
  <x:si>
    <x:t>on you</x:t>
  </x:si>
  <x:si>
    <x:t>tray</x:t>
  </x:si>
  <x:si>
    <x:t>(right)</x:t>
  </x:si>
  <x:si>
    <x:t>rainy</x:t>
  </x:si>
  <x:si>
    <x:t>However</x:t>
  </x:si>
  <x:si>
    <x:t>,whose</x:t>
  </x:si>
  <x:si>
    <x:t>from</x:t>
  </x:si>
  <x:si>
    <x:t>another</x:t>
  </x:si>
  <x:si>
    <x:t>no that</x:t>
  </x:si>
  <x:si>
    <x:t>,whom</x:t>
  </x:si>
  <x:si>
    <x:t>어느것이든지</x:t>
  </x:si>
  <x:si>
    <x:t>감탄할 만한</x:t>
  </x:si>
  <x:si>
    <x:t>크레이 피쉬</x:t>
  </x:si>
  <x:si>
    <x:t>아오이 유우</x:t>
  </x:si>
  <x:si>
    <x:t>카메레온</x:t>
  </x:si>
  <x:si>
    <x:t>빛나는 식물들</x:t>
  </x:si>
  <x:si>
    <x:t>하비누아주</x:t>
  </x:si>
  <x:si>
    <x:t>A,but B</x:t>
  </x:si>
  <x:si>
    <x:t>each</x:t>
  </x:si>
  <x:si>
    <x:t>나의 집 까지</x:t>
  </x:si>
  <x:si>
    <x:t>황소상어</x:t>
  </x:si>
  <x:si>
    <x:t>what</x:t>
  </x:si>
  <x:si>
    <x:t>예정,약속</x:t>
  </x:si>
  <x:si>
    <x:t>whoever</x:t>
  </x:si>
  <x:si>
    <x:t>과거추측</x:t>
  </x:si>
  <x:si>
    <x:t>꽃이 핀다</x:t>
  </x:si>
  <x:si>
    <x:t>현재진행추측</x:t>
  </x:si>
  <x:si>
    <x:t>poor,</x:t>
  </x:si>
  <x:si>
    <x:t>아포테케리</x:t>
  </x:si>
  <x:si>
    <x:t>뭉게구름</x:t>
  </x:si>
  <x:si>
    <x:t>careful</x:t>
  </x:si>
  <x:si>
    <x:t>foolish</x:t>
  </x:si>
  <x:si>
    <x:t>누구든지</x:t>
  </x:si>
  <x:si>
    <x:t>트럼펫 피쉬</x:t>
  </x:si>
  <x:si>
    <x:t>,that</x:t>
  </x:si>
  <x:si>
    <x:t>비가 오는</x:t>
  </x:si>
  <x:si>
    <x:t>하자마자</x:t>
  </x:si>
  <x:si>
    <x:t>both</x:t>
  </x:si>
  <x:si>
    <x:t>~하는 한</x:t>
  </x:si>
  <x:si>
    <x:t>하는 데 있어</x:t>
  </x:si>
  <x:si>
    <x:t>조심스러운</x:t>
  </x:si>
  <x:si>
    <x:t>당연하다</x:t>
  </x:si>
  <x:si>
    <x:t>둘다 A와 B</x:t>
  </x:si>
  <x:si>
    <x:t>either</x:t>
  </x:si>
  <x:si>
    <x:t>야다...</x:t>
  </x:si>
  <x:si>
    <x:t>manly</x:t>
  </x:si>
  <x:si>
    <x:t>NOTEPAD</x:t>
  </x:si>
  <x:si>
    <x:t>3 LEVEL</x:t>
  </x:si>
  <x:si>
    <x:t>마츠케 군</x:t>
  </x:si>
  <x:si>
    <x:t>합숙!!!!</x:t>
  </x:si>
  <x:si>
    <x:t>가치가있다</x:t>
  </x:si>
  <x:si>
    <x:t>어린애같은</x:t>
  </x:si>
  <x:si>
    <x:t>some</x:t>
  </x:si>
  <x:si>
    <x:t>남자다운</x:t>
  </x:si>
  <x:si>
    <x:t>소용없어</x:t>
  </x:si>
  <x:si>
    <x:t>famous</x:t>
  </x:si>
  <x:si>
    <x:t>부러워할 만한</x:t>
  </x:si>
  <x:si>
    <x:t>an idea</x:t>
  </x:si>
  <x:si>
    <x:t>as if</x:t>
  </x:si>
  <x:si>
    <x:t>존경받을만한</x:t>
  </x:si>
  <x:si>
    <x:t>A말고 B</x:t>
  </x:si>
  <x:si>
    <x:t>~되는 동안</x:t>
  </x:si>
  <x:si>
    <x:t>Old,</x:t>
  </x:si>
  <x:si>
    <x:t>listing</x:t>
  </x:si>
  <x:si>
    <x:t>않돌아가</x:t>
  </x:si>
  <x:si>
    <x:t>neither</x:t>
  </x:si>
  <x:si>
    <x:t>~하는 동안</x:t>
  </x:si>
  <x:si>
    <x:t>친환경 상품</x:t>
  </x:si>
  <x:si>
    <x:t>마음가짐</x:t>
  </x:si>
  <x:si>
    <x:t>(잡음.)</x:t>
  </x:si>
  <x:si>
    <x:t>하이...</x:t>
  </x:si>
  <x:si>
    <x:t>말걸지마</x:t>
  </x:si>
  <x:si>
    <x:t>싫어..</x:t>
  </x:si>
  <x:si>
    <x:t>5 LEVEL</x:t>
  </x:si>
  <x:si>
    <x:t>3dsmax</x:t>
  </x:si>
  <x:si>
    <x:t>SUMMARY</x:t>
  </x:si>
  <x:si>
    <x:t>공부법 개념</x:t>
  </x:si>
  <x:si>
    <x:t>이상한 사람</x:t>
  </x:si>
  <x:si>
    <x:t>4 LEVEL</x:t>
  </x:si>
  <x:si>
    <x:t>끊어서 읽기</x:t>
  </x:si>
  <x:si>
    <x:t>믿을 만한</x:t>
  </x:si>
  <x:si>
    <x:t>울을 일인가?</x:t>
  </x:si>
  <x:si>
    <x:t>가방 여기..</x:t>
  </x:si>
  <x:si>
    <x:t>안본척해줄게</x:t>
  </x:si>
  <x:si>
    <x:t>유즈..</x:t>
  </x:si>
  <x:si>
    <x:t>보지마...</x:t>
  </x:si>
  <x:si>
    <x:t>실크 가디언</x:t>
  </x:si>
  <x:si>
    <x:t>흩날리는 봄</x:t>
  </x:si>
  <x:si>
    <x:t>돌아가!</x:t>
  </x:si>
  <x:si>
    <x:t>0 LEVEL</x:t>
  </x:si>
  <x:si>
    <x:t>울지 않을거야</x:t>
  </x:si>
  <x:si>
    <x:t>1 LEVEL</x:t>
  </x:si>
  <x:si>
    <x:t>2 LEVEL</x:t>
  </x:si>
  <x:si>
    <x:t>유리아...</x:t>
  </x:si>
  <x:si>
    <x:t>XMIND</x:t>
  </x:si>
  <x:si>
    <x:t>카에라나이</x:t>
  </x:si>
  <x:si>
    <x:t>딸바주스</x:t>
  </x:si>
  <x:si>
    <x:t>미루나...</x:t>
  </x:si>
  <x:si>
    <x:t>몇 반이지?</x:t>
  </x:si>
  <x:si>
    <x:t>양말사기</x:t>
  </x:si>
  <x:si>
    <x:t>팔목보호대</x:t>
  </x:si>
  <x:si>
    <x:t>태양열 미니카</x:t>
  </x:si>
  <x:si>
    <x:t>빨래 하기</x:t>
  </x:si>
  <x:si>
    <x:t>헨나 히토</x:t>
  </x:si>
  <x:si>
    <x:t>열전현상</x:t>
  </x:si>
  <x:si>
    <x:t>복숭아빛</x:t>
  </x:si>
  <x:si>
    <x:t>저녁먹기</x:t>
  </x:si>
  <x:si>
    <x:t>작은 동굴</x:t>
  </x:si>
  <x:si>
    <x:t>머리 식히기</x:t>
  </x:si>
  <x:si>
    <x:t>USB 냉장고</x:t>
  </x:si>
  <x:si>
    <x:t>실트 가디언</x:t>
  </x:si>
  <x:si>
    <x:t>벚꽃이 지면</x:t>
  </x:si>
  <x:si>
    <x:t>흩날리는 숨결</x:t>
  </x:si>
  <x:si>
    <x:t>하이엔드 유저</x:t>
  </x:si>
  <x:si>
    <x:t>메모정리하기</x:t>
  </x:si>
  <x:si>
    <x:t>테이프 커터기</x:t>
  </x:si>
  <x:si>
    <x:t>샤플하다</x:t>
  </x:si>
  <x:si>
    <x:t>검은 깃발</x:t>
  </x:si>
  <x:si>
    <x:t>퍼퓸 디퓨저</x:t>
  </x:si>
  <x:si>
    <x:t>우는 남자</x:t>
  </x:si>
  <x:si>
    <x:t>팬던트 향수</x:t>
  </x:si>
  <x:si>
    <x:t>팬티사기</x:t>
  </x:si>
  <x:si>
    <x:t>그러니까 비싸</x:t>
  </x:si>
  <x:si>
    <x:t>tablet</x:t>
  </x:si>
  <x:si>
    <x:t>!그곳에</x:t>
  </x:si>
  <x:si>
    <x:t>캐릭터 디자인</x:t>
  </x:si>
  <x:si>
    <x:t>앤더슨게임</x:t>
  </x:si>
  <x:si>
    <x:t>소울하츠</x:t>
  </x:si>
  <x:si>
    <x:t>흑백 게임</x:t>
  </x:si>
  <x:si>
    <x:t>미니헤어 제팬</x:t>
  </x:si>
  <x:si>
    <x:t>고전게임</x:t>
  </x:si>
  <x:si>
    <x:t>피알피쉬</x:t>
  </x:si>
  <x:si>
    <x:t>감사합니다</x:t>
  </x:si>
  <x:si>
    <x:t>그때는 그때다</x:t>
  </x:si>
  <x:si>
    <x:t>스팬코 깔창</x:t>
  </x:si>
  <x:si>
    <x:t>1주일 치</x:t>
  </x:si>
  <x:si>
    <x:t>3dmaya</x:t>
  </x:si>
  <x:si>
    <x:t>손목보호대</x:t>
  </x:si>
  <x:si>
    <x:t>잘 있나요</x:t>
  </x:si>
  <x:si>
    <x:t xml:space="preserve">새우탕 </x:t>
  </x:si>
  <x:si>
    <x:t>diy서랍</x:t>
  </x:si>
  <x:si>
    <x:t>IQ 스키머</x:t>
  </x:si>
  <x:si>
    <x:t>타이머 구매</x:t>
  </x:si>
  <x:si>
    <x:t>얼리전트</x:t>
  </x:si>
  <x:si>
    <x:t>가만히 있어</x:t>
  </x:si>
  <x:si>
    <x:t>무릎보호대</x:t>
  </x:si>
  <x:si>
    <x:t>텐바이텐</x:t>
  </x:si>
  <x:si>
    <x:t>야마토 쉬림프</x:t>
  </x:si>
  <x:si>
    <x:t>집진장치</x:t>
  </x:si>
  <x:si>
    <x:t>노트북 받침</x:t>
  </x:si>
  <x:si>
    <x:t>일회용 젓가락</x:t>
  </x:si>
  <x:si>
    <x:t>식기 건조대</x:t>
  </x:si>
  <x:si>
    <x:t>몰라 아잉</x:t>
  </x:si>
  <x:si>
    <x:t>깊이 박힌</x:t>
  </x:si>
  <x:si>
    <x:t>또찾아주세요</x:t>
  </x:si>
  <x:si>
    <x:t>엄청 떨려</x:t>
  </x:si>
  <x:si>
    <x:t>전자물리학</x:t>
  </x:si>
  <x:si>
    <x:t>따뜻한 날씨에</x:t>
  </x:si>
  <x:si>
    <x:t>자이언트</x:t>
  </x:si>
  <x:si>
    <x:t>사무실 수건</x:t>
  </x:si>
  <x:si>
    <x:t>저녁 노을에</x:t>
  </x:si>
  <x:si>
    <x:t>버팔로 테이블</x:t>
  </x:si>
  <x:si>
    <x:t>공부관련</x:t>
  </x:si>
  <x:si>
    <x:t>새 사랑</x:t>
  </x:si>
  <x:si>
    <x:t>슈퍼 바이크</x:t>
  </x:si>
  <x:si>
    <x:t>내곁에 있어</x:t>
  </x:si>
  <x:si>
    <x:t>camp</x:t>
  </x:si>
  <x:si>
    <x:t>신기한 조리법</x:t>
  </x:si>
  <x:si>
    <x:t>카나메모</x:t>
  </x:si>
  <x:si>
    <x:t>희망의 빛이</x:t>
  </x:si>
  <x:si>
    <x:t>기적의 빛이</x:t>
  </x:si>
  <x:si>
    <x:t>보고싶어요</x:t>
  </x:si>
  <x:si>
    <x:t>노이로제?</x:t>
  </x:si>
  <x:si>
    <x:t>잘가게나.</x:t>
  </x:si>
  <x:si>
    <x:t>하늘이 울어</x:t>
  </x:si>
  <x:si>
    <x:t>제어계측공학</x:t>
  </x:si>
  <x:si>
    <x:t>cube</x:t>
  </x:si>
  <x:si>
    <x:t>딸기100프로</x:t>
  </x:si>
  <x:si>
    <x:t>내곁에 있기를</x:t>
  </x:si>
  <x:si>
    <x:t>장난스런 키스</x:t>
  </x:si>
  <x:si>
    <x:t>너에게 닿기를</x:t>
  </x:si>
  <x:si>
    <x:t>꺅 변태..</x:t>
  </x:si>
  <x:si>
    <x:t>아메리칸 셰프</x:t>
  </x:si>
  <x:si>
    <x:t>브레지어 샀다</x:t>
  </x:si>
  <x:si>
    <x:t>지아이조2</x:t>
  </x:si>
  <x:si>
    <x:t>tent</x:t>
  </x:si>
  <x:si>
    <x:t>데몬프론트</x:t>
  </x:si>
  <x:si>
    <x:t>hobby</x:t>
  </x:si>
  <x:si>
    <x:t>영원한 빛</x:t>
  </x:si>
  <x:si>
    <x:t>눈물흘려도 되</x:t>
  </x:si>
  <x:si>
    <x:t>겉옷 속옷</x:t>
  </x:si>
  <x:si>
    <x:t>영웅의 부활</x:t>
  </x:si>
  <x:si>
    <x:t>겟잇뷰티</x:t>
  </x:si>
  <x:si>
    <x:t>사막보드타기</x:t>
  </x:si>
  <x:si>
    <x:t>무선통신</x:t>
  </x:si>
  <x:si>
    <x:t>이렇게 쪽</x:t>
  </x:si>
  <x:si>
    <x:t>황제를 위하여</x:t>
  </x:si>
  <x:si>
    <x:t>분갈이1</x:t>
  </x:si>
  <x:si>
    <x:t>분갈이8</x:t>
  </x:si>
  <x:si>
    <x:t>분갈이10</x:t>
  </x:si>
  <x:si>
    <x:t>물고기 훈련</x:t>
  </x:si>
  <x:si>
    <x:t>heel</x:t>
  </x:si>
  <x:si>
    <x:t>분갈이9</x:t>
  </x:si>
  <x:si>
    <x:t>청춘학당</x:t>
  </x:si>
  <x:si>
    <x:t>미지의 땅</x:t>
  </x:si>
  <x:si>
    <x:t xml:space="preserve">위대한 전설 </x:t>
  </x:si>
  <x:si>
    <x:t>하강기류</x:t>
  </x:si>
  <x:si>
    <x:t>사실 나 너</x:t>
  </x:si>
  <x:si>
    <x:t>브금저장소</x:t>
  </x:si>
  <x:si>
    <x:t>사랑의 기억</x:t>
  </x:si>
  <x:si>
    <x:t>다물군의 후예</x:t>
  </x:si>
  <x:si>
    <x:t>화산고래</x:t>
  </x:si>
  <x:si>
    <x:t>러브앤 드럭스</x:t>
  </x:si>
  <x:si>
    <x:t>아크방전</x:t>
  </x:si>
  <x:si>
    <x:t>여왕의 꽃</x:t>
  </x:si>
  <x:si>
    <x:t>돌아다니다가</x:t>
  </x:si>
  <x:si>
    <x:t>편서풍으로</x:t>
  </x:si>
  <x:si>
    <x:t>와 좋다~~~</x:t>
  </x:si>
  <x:si>
    <x:t>한번더 쪽</x:t>
  </x:si>
  <x:si>
    <x:t>소다아이스크림</x:t>
  </x:si>
  <x:si>
    <x:t>라온을 부탁해</x:t>
  </x:si>
  <x:si>
    <x:t>러브레터</x:t>
  </x:si>
  <x:si>
    <x:t>아론하스</x:t>
  </x:si>
  <x:si>
    <x:t>파란의 세월</x:t>
  </x:si>
  <x:si>
    <x:t>마지막으로 쪽</x:t>
  </x:si>
  <x:si>
    <x:t>분갈이3</x:t>
  </x:si>
  <x:si>
    <x:t>상승기류</x:t>
  </x:si>
  <x:si>
    <x:t>신용카드</x:t>
  </x:si>
  <x:si>
    <x:t>브라운상어</x:t>
  </x:si>
  <x:si>
    <x:t>분갈이5</x:t>
  </x:si>
  <x:si>
    <x:t>지켜주세요</x:t>
  </x:si>
  <x:si>
    <x:t>핑크콩고</x:t>
  </x:si>
  <x:si>
    <x:t>콜렛트콘</x:t>
  </x:si>
  <x:si>
    <x:t>영어로꿈굼다</x:t>
  </x:si>
  <x:si>
    <x:t>Really?</x:t>
  </x:si>
  <x:si>
    <x:t>핑거푸드</x:t>
  </x:si>
  <x:si>
    <x:t>아카이브</x:t>
  </x:si>
  <x:si>
    <x:t>샌드타이거상어</x:t>
  </x:si>
  <x:si>
    <x:t>종교를 믿는</x:t>
  </x:si>
  <x:si>
    <x:t>분갈이4</x:t>
  </x:si>
  <x:si>
    <x:t>뽑는다.</x:t>
  </x:si>
  <x:si>
    <x:t>비밀의 화원</x:t>
  </x:si>
  <x:si>
    <x:t>블랙메탈</x:t>
  </x:si>
  <x:si>
    <x:t>분갈이2</x:t>
  </x:si>
  <x:si>
    <x:t>PHIONE</x:t>
  </x:si>
  <x:si>
    <x:t>분갈이6</x:t>
  </x:si>
  <x:si>
    <x:t>(1) 꿀</x:t>
  </x:si>
  <x:si>
    <x:t>돈코츠 라면</x:t>
  </x:si>
  <x:si>
    <x:t>사골곰탕</x:t>
  </x:si>
  <x:si>
    <x:t>까치상어</x:t>
  </x:si>
  <x:si>
    <x:t>항공공부</x:t>
  </x:si>
  <x:si>
    <x:t>불고기덮답</x:t>
  </x:si>
  <x:si>
    <x:t>과탄산소다</x:t>
  </x:si>
  <x:si>
    <x:t>분갈이7</x:t>
  </x:si>
  <x:si>
    <x:t>부추김치</x:t>
  </x:si>
  <x:si>
    <x:t>정글 캐릭터1</x:t>
  </x:si>
  <x:si>
    <x:t>미스테리!!</x:t>
  </x:si>
  <x:si>
    <x:t>자동칫솔 쿨샤</x:t>
  </x:si>
  <x:si>
    <x:t>분갈이11</x:t>
  </x:si>
  <x:si>
    <x:t>Please,</x:t>
  </x:si>
  <x:si>
    <x:t>휴양지룩</x:t>
  </x:si>
  <x:si>
    <x:t>레드콩고</x:t>
  </x:si>
  <x:si>
    <x:t>have it</x:t>
  </x:si>
  <x:si>
    <x:t>me too.</x:t>
  </x:si>
  <x:si>
    <x:t>드디어 벗어난</x:t>
  </x:si>
  <x:si>
    <x:t>베리에이션</x:t>
  </x:si>
  <x:si>
    <x:t>합숙소 영어로</x:t>
  </x:si>
  <x:si>
    <x:t>bakery</x:t>
  </x:si>
  <x:si>
    <x:t>arms up</x:t>
  </x:si>
  <x:si>
    <x:t>They</x:t>
  </x:si>
  <x:si>
    <x:t>분갈이12</x:t>
  </x:si>
  <x:si>
    <x:t>선인장 귀면각</x:t>
  </x:si>
  <x:si>
    <x:t>네펜데스 블랙</x:t>
  </x:si>
  <x:si>
    <x:t>못하는 이유.</x:t>
  </x:si>
  <x:si>
    <x:t>여리여리룩</x:t>
  </x:si>
  <x:si>
    <x:t>로카시아</x:t>
  </x:si>
  <x:si>
    <x:t>soon</x:t>
  </x:si>
  <x:si>
    <x:t>insane</x:t>
  </x:si>
  <x:si>
    <x:t>Amazing</x:t>
  </x:si>
  <x:si>
    <x:t>곡선을 그리는</x:t>
  </x:si>
  <x:si>
    <x:t>녹음하기</x:t>
  </x:si>
  <x:si>
    <x:t>phio</x:t>
  </x:si>
  <x:si>
    <x:t>찾게되다</x:t>
  </x:si>
  <x:si>
    <x:t>1주-1달</x:t>
  </x:si>
  <x:si>
    <x:t>분갈이13</x:t>
  </x:si>
  <x:si>
    <x:t>eat it</x:t>
  </x:si>
  <x:si>
    <x:t>게스트 하우스</x:t>
  </x:si>
  <x:si>
    <x:t>good</x:t>
  </x:si>
  <x:si>
    <x:t>giraffe</x:t>
  </x:si>
  <x:si>
    <x:t>사과하기</x:t>
  </x:si>
  <x:si>
    <x:t>새해인사</x:t>
  </x:si>
  <x:si>
    <x:t>It was</x:t>
  </x:si>
  <x:si>
    <x:t>wow!</x:t>
  </x:si>
  <x:si>
    <x:t>love it</x:t>
  </x:si>
  <x:si>
    <x:t>뒤에 둘게</x:t>
  </x:si>
  <x:si>
    <x:t>약간 자제해~</x:t>
  </x:si>
  <x:si>
    <x:t>foxface</x:t>
  </x:si>
  <x:si>
    <x:t>내 결심</x:t>
  </x:si>
  <x:si>
    <x:t>69.9F</x:t>
  </x:si>
  <x:si>
    <x:t>gravel</x:t>
  </x:si>
  <x:si>
    <x:t>2week.</x:t>
  </x:si>
  <x:si>
    <x:t>소코라코</x:t>
  </x:si>
  <x:si>
    <x:t xml:space="preserve"> 튀겨놔.</x:t>
  </x:si>
  <x:si>
    <x:t>rip eye</x:t>
  </x:si>
  <x:si>
    <x:t>125-135</x:t>
  </x:si>
  <x:si>
    <x:t>6-6.2</x:t>
  </x:si>
  <x:si>
    <x:t xml:space="preserve">It's </x:t>
  </x:si>
  <x:si>
    <x:t>find</x:t>
  </x:si>
  <x:si>
    <x:t>범퍼카 생각.</x:t>
  </x:si>
  <x:si>
    <x:t>꺼내다.</x:t>
  </x:si>
  <x:si>
    <x:t>켜놨어.</x:t>
  </x:si>
  <x:si>
    <x:t>.얼룩 지워!</x:t>
  </x:si>
  <x:si>
    <x:t>bump</x:t>
  </x:si>
  <x:si>
    <x:t>한번해볼게</x:t>
  </x:si>
  <x:si>
    <x:t>reciept</x:t>
  </x:si>
  <x:si>
    <x:t>line up</x:t>
  </x:si>
  <x:si>
    <x:t>뭐 보여줄때</x:t>
  </x:si>
  <x:si>
    <x:t>last</x:t>
  </x:si>
  <x:si>
    <x:t>killer.</x:t>
  </x:si>
  <x:si>
    <x:t>onion</x:t>
  </x:si>
  <x:si>
    <x:t>키울실물 종류</x:t>
  </x:si>
  <x:si>
    <x:t>butter</x:t>
  </x:si>
  <x:si>
    <x:t>crazy</x:t>
  </x:si>
  <x:si>
    <x:t>300g 커피</x:t>
  </x:si>
  <x:si>
    <x:t>식재료구매</x:t>
  </x:si>
  <x:si>
    <x:t>hot dog</x:t>
  </x:si>
  <x:si>
    <x:t>HACKS</x:t>
  </x:si>
  <x:si>
    <x:t>고독 외로움.</x:t>
  </x:si>
  <x:si>
    <x:t>알로카시아</x:t>
  </x:si>
  <x:si>
    <x:t>라티몬트</x:t>
  </x:si>
  <x:si>
    <x:t>참기름 1TS</x:t>
  </x:si>
  <x:si>
    <x:t xml:space="preserve"> 관광계획</x:t>
  </x:si>
  <x:si>
    <x:t>coral</x:t>
  </x:si>
  <x:si>
    <x:t>불을 끈다.</x:t>
  </x:si>
  <x:si>
    <x:t>생물도감</x:t>
  </x:si>
  <x:si>
    <x:t>you?</x:t>
  </x:si>
  <x:si>
    <x:t>그림그리기</x:t>
  </x:si>
  <x:si>
    <x:t>트라디오 펜</x:t>
  </x:si>
  <x:si>
    <x:t>revert</x:t>
  </x:si>
  <x:si>
    <x:t>60일발효</x:t>
  </x:si>
  <x:si>
    <x:t>perlite</x:t>
  </x:si>
  <x:si>
    <x:t>커피퇴비</x:t>
  </x:si>
  <x:si>
    <x:t>much</x:t>
  </x:si>
  <x:si>
    <x:t>I'm 정훈.</x:t>
  </x:si>
  <x:si>
    <x:t>청주 3TS</x:t>
  </x:si>
  <x:si>
    <x:t>고향생각.</x:t>
  </x:si>
  <x:si>
    <x:t>soil</x:t>
  </x:si>
  <x:si>
    <x:t>배수층 옵션</x:t>
  </x:si>
  <x:si>
    <x:t>몬스테라</x:t>
  </x:si>
  <x:si>
    <x:t>PENCIL</x:t>
  </x:si>
  <x:si>
    <x:t>이카헤켈</x:t>
  </x:si>
  <x:si>
    <x:t>펄라이트</x:t>
  </x:si>
  <x:si>
    <x:t>plants</x:t>
  </x:si>
  <x:si>
    <x:t>here</x:t>
  </x:si>
  <x:si>
    <x:t>tool</x:t>
  </x:si>
  <x:si>
    <x:t>라티먼트</x:t>
  </x:si>
  <x:si>
    <x:t>물엿 1TS</x:t>
  </x:si>
  <x:si>
    <x:t>하네뮬레</x:t>
  </x:si>
  <x:si>
    <x:t>가죽 공예</x:t>
  </x:si>
  <x:si>
    <x:t>스티로폴</x:t>
  </x:si>
  <x:si>
    <x:t>kneel</x:t>
  </x:si>
  <x:si>
    <x:t>fell</x:t>
  </x:si>
  <x:si>
    <x:t>맥앤치즈</x:t>
  </x:si>
  <x:si>
    <x:t>비올레타</x:t>
  </x:si>
  <x:si>
    <x:t>옷 아이디어</x:t>
  </x:si>
  <x:si>
    <x:t>후추 1TS</x:t>
  </x:si>
  <x:si>
    <x:t>산책로 탐방</x:t>
  </x:si>
  <x:si>
    <x:t>서스펜션 재작</x:t>
  </x:si>
  <x:si>
    <x:t>테가베네타</x:t>
  </x:si>
  <x:si>
    <x:t>turn</x:t>
  </x:si>
  <x:si>
    <x:t>식재료 조리</x:t>
  </x:si>
  <x:si>
    <x:t>fall</x:t>
  </x:si>
  <x:si>
    <x:t>BSDF</x:t>
  </x:si>
  <x:si>
    <x:t>move</x:t>
  </x:si>
  <x:si>
    <x:t>굴소스 2TS</x:t>
  </x:si>
  <x:si>
    <x:t>간장치킨 소스</x:t>
  </x:si>
  <x:si>
    <x:t>레몬 씨</x:t>
  </x:si>
  <x:si>
    <x:t>간장2TS</x:t>
  </x:si>
  <x:si>
    <x:t>lean</x:t>
  </x:si>
  <x:si>
    <x:t>식재료 보관</x:t>
  </x:si>
  <x:si>
    <x:t>만타의 점프</x:t>
  </x:si>
  <x:si>
    <x:t>식재료 손질</x:t>
  </x:si>
  <x:si>
    <x:t>플라잉 덕</x:t>
  </x:si>
  <x:si>
    <x:t>설탕 1TS</x:t>
  </x:si>
  <x:si>
    <x:t>생강즙 1TS</x:t>
  </x:si>
  <x:si>
    <x:t xml:space="preserve">c is </x:t>
  </x:si>
  <x:si>
    <x:t>manta</x:t>
  </x:si>
  <x:si>
    <x:t>유러피안</x:t>
  </x:si>
  <x:si>
    <x:t>꽁냥꽁냥</x:t>
  </x:si>
  <x:si>
    <x:t>언어 학습</x:t>
  </x:si>
  <x:si>
    <x:t>무조건 다운(</x:t>
  </x:si>
  <x:si>
    <x:t>홈영화관</x:t>
  </x:si>
  <x:si>
    <x:t>핫플레이스</x:t>
  </x:si>
  <x:si>
    <x:t>가로숫길</x:t>
  </x:si>
  <x:si>
    <x:t>접시 만들기</x:t>
  </x:si>
  <x:si>
    <x:t>걷기 좋은 곳</x:t>
  </x:si>
  <x:si>
    <x:t>핑키 여동생</x:t>
  </x:si>
  <x:si>
    <x:t>shaping</x:t>
  </x:si>
  <x:si>
    <x:t>거대한 도살장</x:t>
  </x:si>
  <x:si>
    <x:t>화분 만들기.</x:t>
  </x:si>
  <x:si>
    <x:t>물에 비친</x:t>
  </x:si>
  <x:si>
    <x:t>가장큰선 찾기</x:t>
  </x:si>
  <x:si>
    <x:t>액체형 소스</x:t>
  </x:si>
  <x:si>
    <x:t>타타니아</x:t>
  </x:si>
  <x:si>
    <x:t>울고있는 괴물</x:t>
  </x:si>
  <x:si>
    <x:t>크라이머</x:t>
  </x:si>
  <x:si>
    <x:t>2019</x:t>
  </x:si>
  <x:si>
    <x:t>2020</x:t>
  </x:si>
  <x:si>
    <x:t>얀데레 여자</x:t>
  </x:si>
  <x:si>
    <x:t>생체 파라미터</x:t>
  </x:si>
  <x:si>
    <x:t>홈게임장</x:t>
  </x:si>
  <x:si>
    <x:t>방법 list</x:t>
  </x:si>
  <x:si>
    <x:t>다람쥐 마냥</x:t>
  </x:si>
  <x:si>
    <x:t>유러피어</x:t>
  </x:si>
  <x:si>
    <x:t>그리비올라</x:t>
  </x:si>
  <x:si>
    <x:t>풍경화그리기</x:t>
  </x:si>
  <x:si>
    <x:t>근손실 방지</x:t>
  </x:si>
  <x:si>
    <x:t>화분 만들기,</x:t>
  </x:si>
  <x:si>
    <x:t>취미미술</x:t>
  </x:si>
  <x:si>
    <x:t>블루 브리카</x:t>
  </x:si>
  <x:si>
    <x:t>굵은 마사</x:t>
  </x:si>
  <x:si>
    <x:t>등 상부운동</x:t>
  </x:si>
  <x:si>
    <x:t>certain</x:t>
  </x:si>
  <x:si>
    <x:t>스트롱거</x:t>
  </x:si>
  <x:si>
    <x:t>하느레-님에게</x:t>
  </x:si>
  <x:si>
    <x:t>그랖폴리오</x:t>
  </x:si>
  <x:si>
    <x:t>나무다리</x:t>
  </x:si>
  <x:si>
    <x:t>숄더 프레스</x:t>
  </x:si>
  <x:si>
    <x:t>사진 팁</x:t>
  </x:si>
  <x:si>
    <x:t>나라는 사람</x:t>
  </x:si>
  <x:si>
    <x:t>흑설탕 스크럽</x:t>
  </x:si>
  <x:si>
    <x:t>라에테리아</x:t>
  </x:si>
  <x:si>
    <x:t>로로피아나</x:t>
  </x:si>
  <x:si>
    <x:t>고유적지</x:t>
  </x:si>
  <x:si>
    <x:t>어깨 후면운동</x:t>
  </x:si>
  <x:si>
    <x:t>curtain</x:t>
  </x:si>
  <x:si>
    <x:t>cheese</x:t>
  </x:si>
  <x:si>
    <x:t>아쿠아테리아</x:t>
  </x:si>
  <x:si>
    <x:t>문화공간</x:t>
  </x:si>
  <x:si>
    <x:t>복합문화공간</x:t>
  </x:si>
  <x:si>
    <x:t>경리단길</x:t>
  </x:si>
  <x:si>
    <x:t>쿠엘테리아</x:t>
  </x:si>
  <x:si>
    <x:t>라엘테리아</x:t>
  </x:si>
  <x:si>
    <x:t>바벨 프레스</x:t>
  </x:si>
  <x:si>
    <x:t>아쿠아맨</x:t>
  </x:si>
  <x:si>
    <x:t>croton</x:t>
  </x:si>
  <x:si>
    <x:t>대구공방</x:t>
  </x:si>
  <x:si>
    <x:t>에리티타</x:t>
  </x:si>
  <x:si>
    <x:t>콜라보레이션</x:t>
  </x:si>
  <x:si>
    <x:t>징검다리</x:t>
  </x:si>
  <x:si>
    <x:t>부유식 인공섬</x:t>
  </x:si>
  <x:si>
    <x:t>pot mum</x:t>
  </x:si>
  <x:si>
    <x:t>금손 블로거</x:t>
  </x:si>
  <x:si>
    <x:t>ment</x:t>
  </x:si>
  <x:si>
    <x:t>eureka</x:t>
  </x:si>
  <x:si>
    <x:t>좀개구리밥</x:t>
  </x:si>
  <x:si>
    <x:t>아일리시</x:t>
  </x:si>
  <x:si>
    <x:t>레이어드 램프</x:t>
  </x:si>
  <x:si>
    <x:t>탈주아가</x:t>
  </x:si>
  <x:si>
    <x:t>페이스요가</x:t>
  </x:si>
  <x:si>
    <x:t>침대 커버</x:t>
  </x:si>
  <x:si>
    <x:t>방패마법사</x:t>
  </x:si>
  <x:si>
    <x:t>미니장군</x:t>
  </x:si>
  <x:si>
    <x:t>화분 밑</x:t>
  </x:si>
  <x:si>
    <x:t>미카엘 하네케</x:t>
  </x:si>
  <x:si>
    <x:t>지니공방</x:t>
  </x:si>
  <x:si>
    <x:t>옷걸이 디자인</x:t>
  </x:si>
  <x:si>
    <x:t>딸기 수경재배</x:t>
  </x:si>
  <x:si>
    <x:t>코코피트</x:t>
  </x:si>
  <x:si>
    <x:t xml:space="preserve"> 청하니</x:t>
  </x:si>
  <x:si>
    <x:t>볼 video</x:t>
  </x:si>
  <x:si>
    <x:t>테이블야자</x:t>
  </x:si>
  <x:si>
    <x:t>램프 디자인</x:t>
  </x:si>
  <x:si>
    <x:t>crispy</x:t>
  </x:si>
  <x:si>
    <x:t>나자스말</x:t>
  </x:si>
  <x:si>
    <x:t>지렁이 키우기</x:t>
  </x:si>
  <x:si>
    <x:t>싱고니움</x:t>
  </x:si>
  <x:si>
    <x:t>단지여과기</x:t>
  </x:si>
  <x:si>
    <x:t>에리키카</x:t>
  </x:si>
  <x:si>
    <x:t>쓰레기의 본망</x:t>
  </x:si>
  <x:si>
    <x:t>마리텔2</x:t>
  </x:si>
  <x:si>
    <x:t>아이들을 위한</x:t>
  </x:si>
  <x:si>
    <x:t>소파 커버</x:t>
  </x:si>
  <x:si>
    <x:t>번식모드</x:t>
  </x:si>
  <x:si>
    <x:t>샴페인 마시기</x:t>
  </x:si>
  <x:si>
    <x:t>구갑기린</x:t>
  </x:si>
  <x:si>
    <x:t>씨앗발아모드</x:t>
  </x:si>
  <x:si>
    <x:t>중금속배출</x:t>
  </x:si>
  <x:si>
    <x:t>결벽남...</x:t>
  </x:si>
  <x:si>
    <x:t>생각 개조</x:t>
  </x:si>
  <x:si>
    <x:t>지렁이 분변토</x:t>
  </x:si>
  <x:si>
    <x:t>5% AHA</x:t>
  </x:si>
  <x:si>
    <x:t>피셔맨 룩</x:t>
  </x:si>
  <x:si>
    <x:t>공기온도</x:t>
  </x:si>
  <x:si>
    <x:t>최민수-주은</x:t>
  </x:si>
  <x:si>
    <x:t>붉은 부상수초</x:t>
  </x:si>
  <x:si>
    <x:t>쉐플레라</x:t>
  </x:si>
  <x:si>
    <x:t>불꽃축제 가기</x:t>
  </x:si>
  <x:si>
    <x:t>라돈 제거기</x:t>
  </x:si>
  <x:si>
    <x:t>원종 복량금</x:t>
  </x:si>
  <x:si>
    <x:t>Zinc</x:t>
  </x:si>
  <x:si>
    <x:t>방울복량금</x:t>
  </x:si>
  <x:si>
    <x:t>피끓는 청춘</x:t>
  </x:si>
  <x:si>
    <x:t>철재 방패</x:t>
  </x:si>
  <x:si>
    <x:t>토양온도</x:t>
  </x:si>
  <x:si>
    <x:t>화이트 엔젤</x:t>
  </x:si>
  <x:si>
    <x:t>미드 블랙섬머</x:t>
  </x:si>
  <x:si>
    <x:t>고성장모드</x:t>
  </x:si>
  <x:si>
    <x:t>마블선인장</x:t>
  </x:si>
  <x:si>
    <x:t>2% BHA</x:t>
  </x:si>
  <x:si>
    <x:t>플라워파티</x:t>
  </x:si>
  <x:si>
    <x:t>발아속도</x:t>
  </x:si>
  <x:si>
    <x:t>통밀빵,</x:t>
  </x:si>
  <x:si>
    <x:t>모래,흑사</x:t>
  </x:si>
  <x:si>
    <x:t>박테리아</x:t>
  </x:si>
  <x:si>
    <x:t>브러쉬 만들기</x:t>
  </x:si>
  <x:si>
    <x:t>날 가져요!</x:t>
  </x:si>
  <x:si>
    <x:t>다 있어요</x:t>
  </x:si>
  <x:si>
    <x:t>고무망치</x:t>
  </x:si>
  <x:si>
    <x:t>귀카메라</x:t>
  </x:si>
  <x:si>
    <x:t>속삭여줄게</x:t>
  </x:si>
  <x:si>
    <x:t>변기 크리너</x:t>
  </x:si>
  <x:si>
    <x:t>마법의 구슬</x:t>
  </x:si>
  <x:si>
    <x:t>타카로 부착</x:t>
  </x:si>
  <x:si>
    <x:t>빨래집게</x:t>
  </x:si>
  <x:si>
    <x:t>안녀엉~~</x:t>
  </x:si>
  <x:si>
    <x:t>나무 방패</x:t>
  </x:si>
  <x:si>
    <x:t>검은 피부</x:t>
  </x:si>
  <x:si>
    <x:t>레몬수 만들기</x:t>
  </x:si>
  <x:si>
    <x:t>cooking</x:t>
  </x:si>
  <x:si>
    <x:t>소모임 어플</x:t>
  </x:si>
  <x:si>
    <x:t>큰 가방</x:t>
  </x:si>
  <x:si>
    <x:t>브레스릿</x:t>
  </x:si>
  <x:si>
    <x:t>무선현미경</x:t>
  </x:si>
  <x:si>
    <x:t>어글리 슈즈</x:t>
  </x:si>
  <x:si>
    <x:t>마법의 진주</x:t>
  </x:si>
  <x:si>
    <x:t>먼저 다가가는</x:t>
  </x:si>
  <x:si>
    <x:t>무선드릴</x:t>
  </x:si>
  <x:si>
    <x:t>초록빛 바람</x:t>
  </x:si>
  <x:si>
    <x:t>아스트라테</x:t>
  </x:si>
  <x:si>
    <x:t xml:space="preserve">스피로1.0
</x:t>
  </x:si>
  <x:si>
    <x:t>라우터날</x:t>
  </x:si>
  <x:si>
    <x:t>홍대 옷가게</x:t>
  </x:si>
  <x:si>
    <x:t>우드 스테인</x:t>
  </x:si>
  <x:si>
    <x:t>파란 이빨</x:t>
  </x:si>
  <x:si>
    <x:t>앙키 드라이브</x:t>
  </x:si>
  <x:si>
    <x:t>거대한 잔디</x:t>
  </x:si>
  <x:si>
    <x:t>거대한 집게</x:t>
  </x:si>
  <x:si>
    <x:t>거대한 게딱지</x:t>
  </x:si>
  <x:si>
    <x:t>아벨리카</x:t>
  </x:si>
  <x:si>
    <x:t>보라색 포션</x:t>
  </x:si>
  <x:si>
    <x:t>리스코렛션</x:t>
  </x:si>
  <x:si>
    <x:t>리스코렉션</x:t>
  </x:si>
  <x:si>
    <x:t>카스토라네</x:t>
  </x:si>
  <x:si>
    <x:t>아티칸의 피리</x:t>
  </x:si>
  <x:si>
    <x:t>테리토리</x:t>
  </x:si>
  <x:si>
    <x:t>바르티오류</x:t>
  </x:si>
  <x:si>
    <x:t>테스이시아</x:t>
  </x:si>
  <x:si>
    <x:t>idea</x:t>
  </x:si>
  <x:si>
    <x:t>날 안아요</x:t>
  </x:si>
  <x:si>
    <x:t>테이시아 골렘</x:t>
  </x:si>
  <x:si>
    <x:t>레몬수 마시기</x:t>
  </x:si>
  <x:si>
    <x:t>베르크리</x:t>
  </x:si>
  <x:si>
    <x:t>learning</x:t>
  </x:si>
  <x:si>
    <x:t>피부를 맞대고서</x:t>
  </x:si>
  <x:si>
    <x:t>aloe vera</x:t>
  </x:si>
  <x:si>
    <x:t>스타벅스 찌꺼기</x:t>
  </x:si>
  <x:si>
    <x:t>육지용 달팽이 키우기</x:t>
  </x:si>
  <x:si>
    <x:t>수경재배 시스템</x:t>
  </x:si>
  <x:si>
    <x:t>덩어리 형태 찾기</x:t>
  </x:si>
  <x:si>
    <x:t>lady palm</x:t>
  </x:si>
  <x:si>
    <x:t>슬금슬금 다가가서</x:t>
  </x:si>
  <x:si>
    <x:t>스파티필름(수경재배)</x:t>
  </x:si>
  <x:si>
    <x:t>다육식물의 죽음</x:t>
  </x:si>
  <x:si>
    <x:t>CMS Manual</x:t>
  </x:si>
  <x:si>
    <x:t>dumb cane</x:t>
  </x:si>
  <x:si>
    <x:t>유적에대한 이야기</x:t>
  </x:si>
  <x:si>
    <x:t>다이아몬드 스테이트금</x:t>
  </x:si>
  <x:si>
    <x:t>탈주아가의 애착품</x:t>
  </x:si>
  <x:si>
    <x:t>이누치오 모라타</x:t>
  </x:si>
  <x:si>
    <x:t>시네나이....</x:t>
  </x:si>
  <x:si>
    <x:t>검정 나무 방패</x:t>
  </x:si>
  <x:si>
    <x:t>카이피라 경기장</x:t>
  </x:si>
  <x:si>
    <x:t>푸른 나무 방패</x:t>
  </x:si>
  <x:si>
    <x:t>안심시테....</x:t>
  </x:si>
  <x:si>
    <x:t>소레모 시테루...</x:t>
  </x:si>
  <x:si>
    <x:t>코차코차 이와나이데</x:t>
  </x:si>
  <x:si>
    <x:t>오븐 용기겸 그릇</x:t>
  </x:si>
  <x:si>
    <x:t>괜찮아 내가 안아줄게</x:t>
  </x:si>
  <x:si>
    <x:t>아다만티움 성의 난간</x:t>
  </x:si>
  <x:si>
    <x:t>헤라클레스 장수풍뎅이</x:t>
  </x:si>
  <x:si>
    <x:t>이제 꽃은 고백한다</x:t>
  </x:si>
  <x:si>
    <x:t>아다만티움 성의 펜스</x:t>
  </x:si>
  <x:si>
    <x:t>죽지않아....</x:t>
  </x:si>
  <x:si>
    <x:t>붉은 나무 삼각 방패</x:t>
  </x:si>
  <x:si>
    <x:t>MICRO CNC</x:t>
  </x:si>
  <x:si>
    <x:t>한국 서울코믹..</x:t>
  </x:si>
  <x:si>
    <x:t>다크 유니버스 영화</x:t>
  </x:si>
  <x:si>
    <x:t>아이언맨1,2,3</x:t>
  </x:si>
  <x:si>
    <x:t>캐리비언의 해적</x:t>
  </x:si>
  <x:si>
    <x:t>space ship=</x:t>
  </x:si>
  <x:si>
    <x:t>항공;손상확인종류</x:t>
  </x:si>
  <x:si>
    <x:t>두근두근 내 인생</x:t>
  </x:si>
  <x:si>
    <x:t>침략 오징어 소녀</x:t>
  </x:si>
  <x:si>
    <x:t>3D PRINTER</x:t>
  </x:si>
  <x:si>
    <x:t>아메리칸 스나이퍼</x:t>
  </x:si>
  <x:si>
    <x:t>내 심장을 쏴라</x:t>
  </x:si>
  <x:si>
    <x:t>최고의 빌런 영화</x:t>
  </x:si>
  <x:si>
    <x:t>말뚝거리 잔혹사</x:t>
  </x:si>
  <x:si>
    <x:t>airship=</x:t>
  </x:si>
  <x:si>
    <x:t>train(기차)</x:t>
  </x:si>
  <x:si>
    <x:t>한국 용산 용산RC</x:t>
  </x:si>
  <x:si>
    <x:t>쉐도우 ... 영화</x:t>
  </x:si>
  <x:si>
    <x:t>올 이즈 로스트</x:t>
  </x:si>
  <x:si>
    <x:t>AIR BRUSH</x:t>
  </x:si>
  <x:si>
    <x:t>2Watt/1L</x:t>
  </x:si>
  <x:si>
    <x:t>x awesome</x:t>
  </x:si>
  <x:si>
    <x:t>다크나이트 라이즈</x:t>
  </x:si>
  <x:si>
    <x:t>1Watt/1L</x:t>
  </x:si>
  <x:si>
    <x:t>material</x:t>
  </x:si>
  <x:si>
    <x:t>스타워즈 시리즈</x:t>
  </x:si>
  <x:si>
    <x:t>잃어버린 도시 z</x:t>
  </x:si>
  <x:si>
    <x:t>PACK TOY</x:t>
  </x:si>
  <x:si>
    <x:t>한국 용산 건담베이스</x:t>
  </x:si>
  <x:si>
    <x:t>영화 끝까지 간다</x:t>
  </x:si>
  <x:si>
    <x:t>car(자동차)</x:t>
  </x:si>
  <x:si>
    <x:t>천사 나오는 판타지</x:t>
  </x:si>
  <x:si>
    <x:t>배경화면 바꾸기</x:t>
  </x:si>
  <x:si>
    <x:t>국방사이버 청렴교육</x:t>
  </x:si>
  <x:si>
    <x:t>MV download</x:t>
  </x:si>
  <x:si>
    <x:t>배틀필드3(game)</x:t>
  </x:si>
  <x:si>
    <x:t>다가시카시 2기</x:t>
  </x:si>
  <x:si>
    <x:t>torrent etc</x:t>
  </x:si>
  <x:si>
    <x:t>메리와 마녀의 꽃</x:t>
  </x:si>
  <x:si>
    <x:t>dia horizon</x:t>
  </x:si>
  <x:si>
    <x:t>이토쥰지 컬렉션</x:t>
  </x:si>
  <x:si>
    <x:t>airpalne=</x:t>
  </x:si>
  <x:si>
    <x:t xml:space="preserve">fate/extra </x:t>
  </x:si>
  <x:si>
    <x:t>이종석 피부관리</x:t>
  </x:si>
  <x:si>
    <x:t>7번 방의 선물</x:t>
  </x:si>
  <x:si>
    <x:t>천년여우 여우비</x:t>
  </x:si>
  <x:si>
    <x:t>용왕이 하는 일</x:t>
  </x:si>
  <x:si>
    <x:t>시간을 달리는 소녀</x:t>
  </x:si>
  <x:si>
    <x:t xml:space="preserve"> Two Car</x:t>
  </x:si>
  <x:si>
    <x:t>[sub desu]</x:t>
  </x:si>
  <x:si>
    <x:t>11stpjh4139</x:t>
  </x:si>
  <x:si>
    <x:t>학원 베이비시터즈</x:t>
  </x:si>
  <x:si>
    <x:t xml:space="preserve">osakewa </x:t>
  </x:si>
  <x:si>
    <x:t>25sai no</x:t>
  </x:si>
  <x:si>
    <x:t>ih201322510</x:t>
  </x:si>
  <x:si>
    <x:t>GAME LIST</x:t>
  </x:si>
  <x:si>
    <x:t>다큐멘터리 갈라파고스</x:t>
  </x:si>
  <x:si>
    <x:t>달링 인 더 프랑키스</x:t>
  </x:si>
  <x:si>
    <x:t>일곱 개의 미덕</x:t>
  </x:si>
  <x:si>
    <x:t>slow start</x:t>
  </x:si>
  <x:si>
    <x:t>s2elysiums2</x:t>
  </x:si>
  <x:si>
    <x:t>피에 제수 도미네</x:t>
  </x:si>
  <x:si>
    <x:t>dies irae</x:t>
  </x:si>
  <x:si>
    <x:t>2012가요대전</x:t>
  </x:si>
  <x:si>
    <x:t>디지몬 어드벤쳐</x:t>
  </x:si>
  <x:si>
    <x:t>koi wa ame</x:t>
  </x:si>
  <x:si>
    <x:t>desktop PWD</x:t>
  </x:si>
  <x:si>
    <x:t>바이올렛 에버가든</x:t>
  </x:si>
  <x:si>
    <x:t>DOWNLOAD</x:t>
  </x:si>
  <x:si>
    <x:t>MBC 연예 대상</x:t>
  </x:si>
  <x:si>
    <x:t>MBC 연기 대상</x:t>
  </x:si>
  <x:si>
    <x:t>pjbrothersx</x:t>
  </x:si>
  <x:si>
    <x:t>beatless</x:t>
  </x:si>
  <x:si>
    <x:t>park12choi</x:t>
  </x:si>
  <x:si>
    <x:t>cacao id</x:t>
  </x:si>
  <x:si>
    <x:t>ohys-raws</x:t>
  </x:si>
  <x:si>
    <x:t>pjh41390</x:t>
  </x:si>
  <x:si>
    <x:t>캔뚜껑 모아 옷걸이</x:t>
  </x:si>
  <x:si>
    <x:t xml:space="preserve">[Chyuu] </x:t>
  </x:si>
  <x:si>
    <x:t>자동기기(3598)</x:t>
  </x:si>
  <x:si>
    <x:t>holy arrow</x:t>
  </x:si>
  <x:si>
    <x:t>우리 결혼했어요 조이</x:t>
  </x:si>
  <x:si>
    <x:t>CTRL DELETE</x:t>
  </x:si>
  <x:si>
    <x:t>무조건 다운로드 할것</x:t>
  </x:si>
  <x:si>
    <x:t>D-gray man</x:t>
  </x:si>
  <x:si>
    <x:t>ㅁㅂ1ㄴㅈ2de3</x:t>
  </x:si>
  <x:si>
    <x:t>POT PLAYER</x:t>
  </x:si>
  <x:si>
    <x:t>KBS 연예 대상</x:t>
  </x:si>
  <x:si>
    <x:t>살얼음꼬마 아이들</x:t>
  </x:si>
  <x:si>
    <x:t>옷관련 생활의 팁</x:t>
  </x:si>
  <x:si>
    <x:t>호각!!!!!(비슷)</x:t>
  </x:si>
  <x:si>
    <x:t>SBS 연기 대상</x:t>
  </x:si>
  <x:si>
    <x:t>유루시테 아게마스</x:t>
  </x:si>
  <x:si>
    <x:t>이거 매우 괜찮음</x:t>
  </x:si>
  <x:si>
    <x:t>smile pay</x:t>
  </x:si>
  <x:si>
    <x:t>우리 결혼했어요 노래</x:t>
  </x:si>
  <x:si>
    <x:t>센파이 히마나노?</x:t>
  </x:si>
  <x:si>
    <x:t>그럼 꼭 비워둬</x:t>
  </x:si>
  <x:si>
    <x:t>그건 아직 모르잖아?</x:t>
  </x:si>
  <x:si>
    <x:t>가족이잖아!....</x:t>
  </x:si>
  <x:si>
    <x:t>하고 싶은건 찾았어?</x:t>
  </x:si>
  <x:si>
    <x:t>이상한 유우쿤...</x:t>
  </x:si>
  <x:si>
    <x:t>코에게 오오키이</x:t>
  </x:si>
  <x:si>
    <x:t>잠깐 연인이 되어줘</x:t>
  </x:si>
  <x:si>
    <x:t>오코테루?(화났어?)</x:t>
  </x:si>
  <x:si>
    <x:t xml:space="preserve">아이츠라 스코시와 </x:t>
  </x:si>
  <x:si>
    <x:t>고치 미루나 엣찌!</x:t>
  </x:si>
  <x:si>
    <x:t>5년 만이야...</x:t>
  </x:si>
  <x:si>
    <x:t>(못찾았어..)</x:t>
  </x:si>
  <x:si>
    <x:t>어이.....유우쿤!</x:t>
  </x:si>
  <x:si>
    <x:t>모치론테(ㅎㅎ)</x:t>
  </x:si>
  <x:si>
    <x:t>...해줬으니까</x:t>
  </x:si>
  <x:si>
    <x:t>그럼 시험해보면?</x:t>
  </x:si>
  <x:si>
    <x:t>고멘나사이.....</x:t>
  </x:si>
  <x:si>
    <x:t>유우쿤가 이타....</x:t>
  </x:si>
  <x:si>
    <x:t>자꾸 쳐다봐...</x:t>
  </x:si>
  <x:si>
    <x:t>인류를 위한,아름다운</x:t>
  </x:si>
  <x:si>
    <x:t>무게감 있는 칼질</x:t>
  </x:si>
  <x:si>
    <x:t>마테 다레가 리다다?</x:t>
  </x:si>
  <x:si>
    <x:t>수리 복구에 열중이야</x:t>
  </x:si>
  <x:si>
    <x:t>안전을 위한 것들</x:t>
  </x:si>
  <x:si>
    <x:t>친환경 교통수단</x:t>
  </x:si>
  <x:si>
    <x:t>그럼 견뎌보세요</x:t>
  </x:si>
  <x:si>
    <x:t>earthquake</x:t>
  </x:si>
  <x:si>
    <x:t>나츠카시이......</x:t>
  </x:si>
  <x:si>
    <x:t>헤에?......</x:t>
  </x:si>
  <x:si>
    <x:t>나의 것이 되어라</x:t>
  </x:si>
  <x:si>
    <x:t>롤러코스터 같은.</x:t>
  </x:si>
  <x:si>
    <x:t>스튜디오 만들기</x:t>
  </x:si>
  <x:si>
    <x:t>예정했어 ~할것을</x:t>
  </x:si>
  <x:si>
    <x:t>토오이나......</x:t>
  </x:si>
  <x:si>
    <x:t>물의 소수성 친수성</x:t>
  </x:si>
  <x:si>
    <x:t>white hole</x:t>
  </x:si>
  <x:si>
    <x:t>내가 다니는 회사?</x:t>
  </x:si>
  <x:si>
    <x:t>7871411DA!</x:t>
  </x:si>
  <x:si>
    <x:t>슬리퍼, 데스크</x:t>
  </x:si>
  <x:si>
    <x:t>홍산호 레이아웃</x:t>
  </x:si>
  <x:si>
    <x:t>아메리카노 커피 통</x:t>
  </x:si>
  <x:si>
    <x:t>black hole</x:t>
  </x:si>
  <x:si>
    <x:t>뮤료 유동층 여과재</x:t>
  </x:si>
  <x:si>
    <x:t>explosion</x:t>
  </x:si>
  <x:si>
    <x:t>시사 플러스 영어학원</x:t>
  </x:si>
  <x:si>
    <x:t>엄청난 재생능력</x:t>
  </x:si>
  <x:si>
    <x:t>나를 위한 공간</x:t>
  </x:si>
  <x:si>
    <x:t>;argon()</x:t>
  </x:si>
  <x:si>
    <x:t>;hydrogen()</x:t>
  </x:si>
  <x:si>
    <x:t>과냉각현상 슬러시</x:t>
  </x:si>
  <x:si>
    <x:t>왠지..즐거워!!</x:t>
  </x:si>
  <x:si>
    <x:t>미세 분진 청소기</x:t>
  </x:si>
  <x:si>
    <x:t>additions</x:t>
  </x:si>
  <x:si>
    <x:t xml:space="preserve">블랙아이 상어 </x:t>
  </x:si>
  <x:si>
    <x:t>자격:....할만하다</x:t>
  </x:si>
  <x:si>
    <x:t>플라스틱쓰레기통</x:t>
  </x:si>
  <x:si>
    <x:t>약속했어 ~할것을</x:t>
  </x:si>
  <x:si>
    <x:t>소음의 원인 분석</x:t>
  </x:si>
  <x:si>
    <x:t>아틀란틱 랍스타</x:t>
  </x:si>
  <x:si>
    <x:t>도시락 들고 다니기</x:t>
  </x:si>
  <x:si>
    <x:t>내소유의 회사?</x:t>
  </x:si>
  <x:si>
    <x:t>결정했어 ~할것을</x:t>
  </x:si>
  <x:si>
    <x:t>네 살기를 보여라</x:t>
  </x:si>
  <x:si>
    <x:t>좀더 칭찬하는게 좋아</x:t>
  </x:si>
  <x:si>
    <x:t>이쿠조....소샤</x:t>
  </x:si>
  <x:si>
    <x:t>집을 지어주는 건축가</x:t>
  </x:si>
  <x:si>
    <x:t>그냥 내 거여야지♡</x:t>
  </x:si>
  <x:si>
    <x:t>(피하는 지태)</x:t>
  </x:si>
  <x:si>
    <x:t>마떼따요(기다렸어)</x:t>
  </x:si>
  <x:si>
    <x:t>난카.! 타노시이!</x:t>
  </x:si>
  <x:si>
    <x:t>story etc</x:t>
  </x:si>
  <x:si>
    <x:t>바카바카시이...다로</x:t>
  </x:si>
  <x:si>
    <x:t>마법의 나무 같았다</x:t>
  </x:si>
  <x:si>
    <x:t>;oxygen()</x:t>
  </x:si>
  <x:si>
    <x:t>호네노 마호츠카이</x:t>
  </x:si>
  <x:si>
    <x:t>servo mount</x:t>
  </x:si>
  <x:si>
    <x:t>쿨링팬부터 구할 것</x:t>
  </x:si>
  <x:si>
    <x:t>;nitrogen()</x:t>
  </x:si>
  <x:si>
    <x:t>닿을 것 같지가 않아</x:t>
  </x:si>
  <x:si>
    <x:t>용기 내줘서 고마워♡</x:t>
  </x:si>
  <x:si>
    <x:t>RWBY ost</x:t>
  </x:si>
  <x:si>
    <x:t>quardcopter</x:t>
  </x:si>
  <x:si>
    <x:t>다시...한다...♡</x:t>
  </x:si>
  <x:si>
    <x:t>리드하는 신여성</x:t>
  </x:si>
  <x:si>
    <x:t>Paradaise</x:t>
  </x:si>
  <x:si>
    <x:t>은수야...잘 지내</x:t>
  </x:si>
  <x:si>
    <x:t>나의 게임 펙터</x:t>
  </x:si>
  <x:si>
    <x:t>언제가는 가야?</x:t>
  </x:si>
  <x:si>
    <x:t>향기 먹을래?♡</x:t>
  </x:si>
  <x:si>
    <x:t>되게 기분 좋았어요♡</x:t>
  </x:si>
  <x:si>
    <x:t>humanoid</x:t>
  </x:si>
  <x:si>
    <x:t>마타 키테네....</x:t>
  </x:si>
  <x:si>
    <x:t>각자 마실것 티타임</x:t>
  </x:si>
  <x:si>
    <x:t>마타 키마스.....</x:t>
  </x:si>
  <x:si>
    <x:t>character</x:t>
  </x:si>
  <x:si>
    <x:t>몇시까지 캠핑장 집합</x:t>
  </x:si>
  <x:si>
    <x:t>소노크라이 여유!</x:t>
  </x:si>
  <x:si>
    <x:t>일회용 포크 챙기기</x:t>
  </x:si>
  <x:si>
    <x:t>크리스마스 캠프</x:t>
  </x:si>
  <x:si>
    <x:t>우크라이나 비둘기</x:t>
  </x:si>
  <x:si>
    <x:t>서울코믹패스티벌</x:t>
  </x:si>
  <x:si>
    <x:t>bat mobile</x:t>
  </x:si>
  <x:si>
    <x:t>bat tumbler</x:t>
  </x:si>
  <x:si>
    <x:t>방울토마토 샤베트</x:t>
  </x:si>
  <x:si>
    <x:t>몸부림치며......</x:t>
  </x:si>
  <x:si>
    <x:t>1인 캠프 동호회</x:t>
  </x:si>
  <x:si>
    <x:t>좋은건 조금씩 여러번</x:t>
  </x:si>
  <x:si>
    <x:t>iron man</x:t>
  </x:si>
  <x:si>
    <x:t>바보는 재밌어!</x:t>
  </x:si>
  <x:si>
    <x:t>나미다가 데타..</x:t>
  </x:si>
  <x:si>
    <x:t>plamodel</x:t>
  </x:si>
  <x:si>
    <x:t>오모시로이소우!</x:t>
  </x:si>
  <x:si>
    <x:t>보슈가 이이다죠!</x:t>
  </x:si>
  <x:si>
    <x:t>미소시루 마시기</x:t>
  </x:si>
  <x:si>
    <x:t>커클랜드 유기농 설탕</x:t>
  </x:si>
  <x:si>
    <x:t>건강한 음식 저녁</x:t>
  </x:si>
  <x:si>
    <x:t>아빠 천체망원경</x:t>
  </x:si>
  <x:si>
    <x:t>불쌍하다고...</x:t>
  </x:si>
  <x:si>
    <x:t>카와이소우 난다조</x:t>
  </x:si>
  <x:si>
    <x:t>나 리더인데...</x:t>
  </x:si>
  <x:si>
    <x:t>아빠 자전거 정비대</x:t>
  </x:si>
  <x:si>
    <x:t>엄마 화장대 정리</x:t>
  </x:si>
  <x:si>
    <x:t>2) (skills)</x:t>
  </x:si>
  <x:si>
    <x:t>플라이어류 정리</x:t>
  </x:si>
  <x:si>
    <x:t>바카데 타노시이요!</x:t>
  </x:si>
  <x:si>
    <x:t>드라이버류 정리</x:t>
  </x:si>
  <x:si>
    <x:t>닭가슴살 통조림</x:t>
  </x:si>
  <x:si>
    <x:t>마스킹테이프 구매</x:t>
  </x:si>
  <x:si>
    <x:t>아빠 골프관련 장</x:t>
  </x:si>
  <x:si>
    <x:t>스프레이류 정리</x:t>
  </x:si>
  <x:si>
    <x:t>물 200ml 마시기</x:t>
  </x:si>
  <x:si>
    <x:t>냉동 해동 드라이기</x:t>
  </x:si>
  <x:si>
    <x:t>스탠드 다리미판</x:t>
  </x:si>
  <x:si>
    <x:t>커클랜드 바디솝 비누</x:t>
  </x:si>
  <x:si>
    <x:t>아빠 스쿠버다이빙</x:t>
  </x:si>
  <x:si>
    <x:t>spinach10%</x:t>
  </x:si>
  <x:si>
    <x:t>냉동삶은닭가슴살</x:t>
  </x:si>
  <x:si>
    <x:t>얼음을 왕창 얼린다</x:t>
  </x:si>
  <x:si>
    <x:t>귀리 소고기 야채죽</x:t>
  </x:si>
  <x:si>
    <x:t>커클랜드 포도주스</x:t>
  </x:si>
  <x:si>
    <x:t>공부는 앚아서 하기</x:t>
  </x:si>
  <x:si>
    <x:t>플라스틱 수납함</x:t>
  </x:si>
  <x:si>
    <x:t>물,비타민 B를 섭취</x:t>
  </x:si>
  <x:si>
    <x:t>토마토 올리브유 볶음</x:t>
  </x:si>
  <x:si>
    <x:t>하인즈 토마토 케찹</x:t>
  </x:si>
  <x:si>
    <x:t>브로컬리 soup</x:t>
  </x:si>
  <x:si>
    <x:t>식당용 비닐 식탁보</x:t>
  </x:si>
  <x:si>
    <x:t>여행 및 캠핑용</x:t>
  </x:si>
  <x:si>
    <x:t>비타민 디 섭취</x:t>
  </x:si>
  <x:si>
    <x:t>미세먼지 마스크</x:t>
  </x:si>
  <x:si>
    <x:t>양파를 슬라이드한다</x:t>
  </x:si>
  <x:si>
    <x:t>냉동 스피루리나 가루</x:t>
  </x:si>
  <x:si>
    <x:t>코코넛오일(양치용)</x:t>
  </x:si>
  <x:si>
    <x:t>냉동대패생삼겹살</x:t>
  </x:si>
  <x:si>
    <x:t>가루 미소된장국</x:t>
  </x:si>
  <x:si>
    <x:t>니트릴 장갑 주문</x:t>
  </x:si>
  <x:si>
    <x:t>히카리노 가이더</x:t>
  </x:si>
  <x:si>
    <x:t>알리오 올리오스파게티</x:t>
  </x:si>
  <x:si>
    <x:t>코스트코 과일주스</x:t>
  </x:si>
  <x:si>
    <x:t>뽀요뽀요와 세기데스</x:t>
  </x:si>
  <x:si>
    <x:t>제가 리드할테니까요</x:t>
  </x:si>
  <x:si>
    <x:t>야사시이 마도사</x:t>
  </x:si>
  <x:si>
    <x:t>파프리카 월남쌈</x:t>
  </x:si>
  <x:si>
    <x:t>이쿠죠 세바스찬</x:t>
  </x:si>
  <x:si>
    <x:t xml:space="preserve">저 여기 있어요 </x:t>
  </x:si>
  <x:si>
    <x:t>방패로 싸우는 전사</x:t>
  </x:si>
  <x:si>
    <x:t>오늘은 예정있으세요?</x:t>
  </x:si>
  <x:si>
    <x:t>크리넥스 휴지 주문</x:t>
  </x:si>
  <x:si>
    <x:t>아리가토.....</x:t>
  </x:si>
  <x:si>
    <x:t>와카타 아즈카로...</x:t>
  </x:si>
  <x:si>
    <x:t>쉽게 죽으면  안되요</x:t>
  </x:si>
  <x:si>
    <x:t>타베스게타...</x:t>
  </x:si>
  <x:si>
    <x:t>놀래키는 귀여운아이</x:t>
  </x:si>
  <x:si>
    <x:t>이 세카이에서의 캠프</x:t>
  </x:si>
  <x:si>
    <x:t>모짜렐라 가지 그라탕</x:t>
  </x:si>
  <x:si>
    <x:t>리지 타노미마스.</x:t>
  </x:si>
  <x:si>
    <x:t>손잡이를 크게 만들자</x:t>
  </x:si>
  <x:si>
    <x:t>네모난 보석의 반지</x:t>
  </x:si>
  <x:si>
    <x:t>집에서 휴지가져오기</x:t>
  </x:si>
  <x:si>
    <x:t>오토나리 텐토상</x:t>
  </x:si>
  <x:si>
    <x:t>키에르 하쯔카씨이!</x:t>
  </x:si>
  <x:si>
    <x:t>비디오 편집배우기</x:t>
  </x:si>
  <x:si>
    <x:t>다레가 코도모나노?</x:t>
  </x:si>
  <x:si>
    <x:t xml:space="preserve">코코아 노무? </x:t>
  </x:si>
  <x:si>
    <x:t>니사노 우라기리모노</x:t>
  </x:si>
  <x:si>
    <x:t>그때의 답례야...</x:t>
  </x:si>
  <x:si>
    <x:t>아에타요....</x:t>
  </x:si>
  <x:si>
    <x:t>하지메테스...</x:t>
  </x:si>
  <x:si>
    <x:t>다메나 모노와 다메</x:t>
  </x:si>
  <x:si>
    <x:t>렌은 안돼...</x:t>
  </x:si>
  <x:si>
    <x:t>미츠케 마시타요</x:t>
  </x:si>
  <x:si>
    <x:t>세상이 흐릿했다..</x:t>
  </x:si>
  <x:si>
    <x:t>이이나 소레 이이나</x:t>
  </x:si>
  <x:si>
    <x:t>언덕에서의 캠핑</x:t>
  </x:si>
  <x:si>
    <x:t>타베타이다나....</x:t>
  </x:si>
  <x:si>
    <x:t>이제...못돌아가..</x:t>
  </x:si>
  <x:si>
    <x:t>바카나 야츠....</x:t>
  </x:si>
  <x:si>
    <x:t>VIOLET 골렘</x:t>
  </x:si>
  <x:si>
    <x:t>치약으로 신발 세척</x:t>
  </x:si>
  <x:si>
    <x:t>난다 바카야로....</x:t>
  </x:si>
  <x:si>
    <x:t>10개 주세요!!!</x:t>
  </x:si>
  <x:si>
    <x:t>나니 시테이루노?</x:t>
  </x:si>
  <x:si>
    <x:t>히알루론산스프레이</x:t>
  </x:si>
  <x:si>
    <x:t>언제돌아올거야?</x:t>
  </x:si>
  <x:si>
    <x:t>청소할때 유용히 사용</x:t>
  </x:si>
  <x:si>
    <x:t xml:space="preserve"> 꽁지를 잘라서</x:t>
  </x:si>
  <x:si>
    <x:t>GLASS DISK</x:t>
  </x:si>
  <x:si>
    <x:t>스와니코코 매일 출첵</x:t>
  </x:si>
  <x:si>
    <x:t>CCD vs CMOS</x:t>
  </x:si>
  <x:si>
    <x:t>FPV system</x:t>
  </x:si>
  <x:si>
    <x:t>물자동 급수 시스템</x:t>
  </x:si>
  <x:si>
    <x:t>BOILED OATS</x:t>
  </x:si>
  <x:si>
    <x:t>점프해야 하는 곳</x:t>
  </x:si>
  <x:si>
    <x:t>이야...쿠에요</x:t>
  </x:si>
  <x:si>
    <x:t>현재 같은 경우에는</x:t>
  </x:si>
  <x:si>
    <x:t>S자 걸이 구매하기</x:t>
  </x:si>
  <x:si>
    <x:t>나사를 자르는 방법</x:t>
  </x:si>
  <x:si>
    <x:t>비닐봉투를 밀봉</x:t>
  </x:si>
  <x:si>
    <x:t>마려쿠 조우다이</x:t>
  </x:si>
  <x:si>
    <x:t>TINY HOUSE</x:t>
  </x:si>
  <x:si>
    <x:t>DRINK SOUP</x:t>
  </x:si>
  <x:si>
    <x:t>오미야게.....데스</x:t>
  </x:si>
  <x:si>
    <x:t>파인애플 기르기</x:t>
  </x:si>
  <x:si>
    <x:t>커스텀 화이트밸런스</x:t>
  </x:si>
  <x:si>
    <x:t>사람은 나쁜놈들이야</x:t>
  </x:si>
  <x:si>
    <x:t>빛 갈라짐 현상</x:t>
  </x:si>
  <x:si>
    <x:t>NTSC,600mW</x:t>
  </x:si>
  <x:si>
    <x:t>조리개 날 수에 따라</x:t>
  </x:si>
  <x:si>
    <x:t>heating gun</x:t>
  </x:si>
  <x:si>
    <x:t>sim washer</x:t>
  </x:si>
  <x:si>
    <x:t>Lens의 종류</x:t>
  </x:si>
  <x:si>
    <x:t>14mm-28mm</x:t>
  </x:si>
  <x:si>
    <x:t>괭장히 괜찮을것 같다</x:t>
  </x:si>
  <x:si>
    <x:t>3D printer</x:t>
  </x:si>
  <x:si>
    <x:t>켈빈값으로 표기</x:t>
  </x:si>
  <x:si>
    <x:t>결찰이 이래도 되나?</x:t>
  </x:si>
  <x:si>
    <x:t>예전같은 경우에는..</x:t>
  </x:si>
  <x:si>
    <x:t>꼭 연락드리겠습니다</x:t>
  </x:si>
  <x:si>
    <x:t>식물을 키우는 것</x:t>
  </x:si>
  <x:si>
    <x:t>날 안아줄수 있나요</x:t>
  </x:si>
  <x:si>
    <x:t>눈시울 붉힌 노을은</x:t>
  </x:si>
  <x:si>
    <x:t>Wobbling</x:t>
  </x:si>
  <x:si>
    <x:t>드론의 겨울비행팁</x:t>
  </x:si>
  <x:si>
    <x:t>Weight:364g</x:t>
  </x:si>
  <x:si>
    <x:t>하지만 저녁 하늘도</x:t>
  </x:si>
  <x:si>
    <x:t>banked turn</x:t>
  </x:si>
  <x:si>
    <x:t>Flight mode</x:t>
  </x:si>
  <x:si>
    <x:t>hovering</x:t>
  </x:si>
  <x:si>
    <x:t>꺼내어 줄 순 없지만</x:t>
  </x:si>
  <x:si>
    <x:t>yaw turn</x:t>
  </x:si>
  <x:si>
    <x:t>지능형 모드 비행</x:t>
  </x:si>
  <x:si>
    <x:t>버티길 포기한 꽃은</x:t>
  </x:si>
  <x:si>
    <x:t>Weight: 85g</x:t>
  </x:si>
  <x:si>
    <x:t>비온뒤 숲속을 걷는</x:t>
  </x:si>
  <x:si>
    <x:t>Weight: 21g</x:t>
  </x:si>
  <x:si>
    <x:t>설겆이용 베이킹소다</x:t>
  </x:si>
  <x:si>
    <x:t>냉장고 전원을 끈다</x:t>
  </x:si>
  <x:si>
    <x:t>미니 비닐 쓰레기통</x:t>
  </x:si>
  <x:si>
    <x:t>통에다가 스푼 넣기</x:t>
  </x:si>
  <x:si>
    <x:t>낮엔 화창했듯이</x:t>
  </x:si>
  <x:si>
    <x:t>숨이 멎을 것 같아요</x:t>
  </x:si>
  <x:si>
    <x:t>a hot plate</x:t>
  </x:si>
  <x:si>
    <x:t>어렵고 힘든 걸 알아</x:t>
  </x:si>
  <x:si>
    <x:t>한땐 피었었듯이</x:t>
  </x:si>
  <x:si>
    <x:t>냉동고물건도 옮긴다</x:t>
  </x:si>
  <x:si>
    <x:t>꺾여진 꽃이라 해도</x:t>
  </x:si>
  <x:si>
    <x:t>돌아가고픈...</x:t>
  </x:si>
  <x:si>
    <x:t xml:space="preserve">그때가 그리울 </x:t>
  </x:si>
  <x:si>
    <x:t>냉장실에 옮긴다</x:t>
  </x:si>
  <x:si>
    <x:t>그땐 참 다정했음을</x:t>
  </x:si>
  <x:si>
    <x:t>8 flight</x:t>
  </x:si>
  <x:si>
    <x:t>그거 빼면 죽는다</x:t>
  </x:si>
  <x:si>
    <x:t>미니 폐전지 쓰레기통</x:t>
  </x:si>
  <x:si>
    <x:t>어딜 만저 개새끼야</x:t>
  </x:si>
  <x:si>
    <x:t>미니 금속 쓰레기통</x:t>
  </x:si>
  <x:si>
    <x:t>겨울잠을 자는 종족</x:t>
  </x:si>
  <x:si>
    <x:t>칫솔용 베이킹소다</x:t>
  </x:si>
  <x:si>
    <x:t>네 마음대로 해</x:t>
  </x:si>
  <x:si>
    <x:t>미니 일반 쓰레기통</x:t>
  </x:si>
  <x:si>
    <x:t>reference</x:t>
  </x:si>
  <x:si>
    <x:t>손모가지 하나에 천씩</x:t>
  </x:si>
  <x:si>
    <x:t>소년 같이 살아가자</x:t>
  </x:si>
  <x:si>
    <x:t>침대가 필요하다</x:t>
  </x:si>
  <x:si>
    <x:t>좌식생활은 싫다...</x:t>
  </x:si>
  <x:si>
    <x:t>트라이탄 건조대</x:t>
  </x:si>
  <x:si>
    <x:t>나에게 돌아오기가</x:t>
  </x:si>
  <x:si>
    <x:t>나이가 들게 만든다</x:t>
  </x:si>
  <x:si>
    <x:t>비도 오고 그래서</x:t>
  </x:si>
  <x:si>
    <x:t>널 더 안아줄걸...</x:t>
  </x:si>
  <x:si>
    <x:t>죽여다라면 죽여주고</x:t>
  </x:si>
  <x:si>
    <x:t>다시 사랑하기를</x:t>
  </x:si>
  <x:si>
    <x:t xml:space="preserve">한쪽 문이 안열리는 </x:t>
  </x:si>
  <x:si>
    <x:t>조선족 조폭 소탕작전</x:t>
  </x:si>
  <x:si>
    <x:t>생각이 나서 그래서</x:t>
  </x:si>
  <x:si>
    <x:t>너에게 용서받기 보다</x:t>
  </x:si>
  <x:si>
    <x:t>꿈에서라도 너를 만나</x:t>
  </x:si>
  <x:si>
    <x:t>이 노래를 불러보지만</x:t>
  </x:si>
  <x:si>
    <x:t>불고기 브로컬리 스프</x:t>
  </x:si>
  <x:si>
    <x:t>살이 찌게 만든다</x:t>
  </x:si>
  <x:si>
    <x:t>네 생각이 났어</x:t>
  </x:si>
  <x:si>
    <x:t>겨울잠을 자는 소녀</x:t>
  </x:si>
  <x:si>
    <x:t>모진 말로 널 울리고</x:t>
  </x:si>
  <x:si>
    <x:t>쓰레기 봉투에 시체를</x:t>
  </x:si>
  <x:si>
    <x:t>다시 느껴보고파서</x:t>
  </x:si>
  <x:si>
    <x:t>두렵고 싫은 걸 알아</x:t>
  </x:si>
  <x:si>
    <x:t>제발 단 한 번이라도</x:t>
  </x:si>
  <x:si>
    <x:t>만나 다시 사랑하기를</x:t>
  </x:si>
  <x:si>
    <x:t>너를 볼 수 있다면</x:t>
  </x:si>
  <x:si>
    <x:t>네가 행복하기를 바래</x:t>
  </x:si>
  <x:si>
    <x:t>다 잊을 수 있다면</x:t>
  </x:si>
  <x:si>
    <x:t>오늘은 오랜만에</x:t>
  </x:si>
  <x:si>
    <x:t>품고 살아갈 테니까</x:t>
  </x:si>
  <x:si>
    <x:t>오늘은 슬프거나</x:t>
  </x:si>
  <x:si>
    <x:t>그치지 않았음 해</x:t>
  </x:si>
  <x:si>
    <x:t>차라리 난 이 비가</x:t>
  </x:si>
  <x:si>
    <x:t>이제 더는 상처받기가</x:t>
  </x:si>
  <x:si>
    <x:t>내 가슴 속에만</x:t>
  </x:si>
  <x:si>
    <x:t>일부러 난 너와 내가</x:t>
  </x:si>
  <x:si>
    <x:t>어차피 이 밤이</x:t>
  </x:si>
  <x:si>
    <x:t>우산 속에 숨어서</x:t>
  </x:si>
  <x:si>
    <x:t>울지 마,눈사람아</x:t>
  </x:si>
  <x:si>
    <x:t>담겨 있는 노랠 찾아</x:t>
  </x:si>
  <x:si>
    <x:t>자격도 없으니까</x:t>
  </x:si>
  <x:si>
    <x:t>다시 살아가야만 해</x:t>
  </x:si>
  <x:si>
    <x:t>내 눈사람과 나</x:t>
  </x:si>
  <x:si>
    <x:t>네 집을 지나쳐</x:t>
  </x:si>
  <x:si>
    <x:t>널 다시 품에 안을</x:t>
  </x:si>
  <x:si>
    <x:t>계속 실실대냐고</x:t>
  </x:si>
  <x:si>
    <x:t>영하 아래로 내려가자</x:t>
  </x:si>
  <x:si>
    <x:t>떨어지는 빗물과</x:t>
  </x:si>
  <x:si>
    <x:t>시계 초침 소리가</x:t>
  </x:si>
  <x:si>
    <x:t>그때로 난 돌아가</x:t>
  </x:si>
  <x:si>
    <x:t>거기까지인 것 같아</x:t>
  </x:si>
  <x:si>
    <x:t>방 안 가득 채우면</x:t>
  </x:si>
  <x:si>
    <x:t>해를 두려워하지 마</x:t>
  </x:si>
  <x:si>
    <x:t>놓치고 싶지 않아</x:t>
  </x:si>
  <x:si>
    <x:t>내 눈사람 그리고 나</x:t>
  </x:si>
  <x:si>
    <x:t>눈사람아, 울지 마</x:t>
  </x:si>
  <x:si>
    <x:t xml:space="preserve">내게 남겨준 미소가 </x:t>
  </x:si>
  <x:si>
    <x:t>다시 보고 싶어</x:t>
  </x:si>
  <x:si>
    <x:t>물들어가는 지금</x:t>
  </x:si>
  <x:si>
    <x:t>어제가 되어버려요</x:t>
  </x:si>
  <x:si>
    <x:t>다리가 없다면 말이야</x:t>
  </x:si>
  <x:si>
    <x:t>홀로 남은 시간이</x:t>
  </x:si>
  <x:si>
    <x:t>나 널 아프게 했던</x:t>
  </x:si>
  <x:si>
    <x:t>제발 눈물을 흘리지마</x:t>
  </x:si>
  <x:si>
    <x:t>재물을 가지러 왔어</x:t>
  </x:si>
  <x:si>
    <x:t>널 영원히 사랑해</x:t>
  </x:si>
  <x:si>
    <x:t>너의 숨결 하나하나</x:t>
  </x:si>
  <x:si>
    <x:t>너로 인해 아름답게</x:t>
  </x:si>
  <x:si>
    <x:t>그러니까 어서,가자</x:t>
  </x:si>
  <x:si>
    <x:t>머릴 흔들어봐도</x:t>
  </x:si>
  <x:si>
    <x:t xml:space="preserve">이제 우린 시작이란 </x:t>
  </x:si>
  <x:si>
    <x:t>사랑한단 거짓말</x:t>
  </x:si>
  <x:si>
    <x:t>우리 자는 동안에</x:t>
  </x:si>
  <x:si>
    <x:t>울음에 숨이 막혀서</x:t>
  </x:si>
  <x:si>
    <x:t>아무 말도 못하고</x:t>
  </x:si>
  <x:si>
    <x:t>창 밖에도 눈이 와요</x:t>
  </x:si>
  <x:si>
    <x:t>날 위한 노래가</x:t>
  </x:si>
  <x:si>
    <x:t>잘못됬어.....</x:t>
  </x:si>
  <x:si>
    <x:t>꿈인줄만 알았어</x:t>
  </x:si>
  <x:si>
    <x:t>그런 너를 기억하면서</x:t>
  </x:si>
  <x:si>
    <x:t>들린다면 다시 돌아와</x:t>
  </x:si>
  <x:si>
    <x:t>맘껏 안아보고 싶어</x:t>
  </x:si>
  <x:si>
    <x:t>조금만 기다려줄래?</x:t>
  </x:si>
  <x:si>
    <x:t>흩어져가는 하늘에..</x:t>
  </x:si>
  <x:si>
    <x:t>너를 잊지 않을게</x:t>
  </x:si>
  <x:si>
    <x:t>내 마음이 전해지도록</x:t>
  </x:si>
  <x:si>
    <x:t xml:space="preserve">엉켜버린 나의 </x:t>
  </x:si>
  <x:si>
    <x:t>세종대왕처럼 해봐!</x:t>
  </x:si>
  <x:si>
    <x:t>작고 귀여운 문</x:t>
  </x:si>
  <x:si>
    <x:t>너랑 ..할라고~</x:t>
  </x:si>
  <x:si>
    <x:t>너의 한마디 말에</x:t>
  </x:si>
  <x:si>
    <x:t>나를 태워 보면</x:t>
  </x:si>
  <x:si>
    <x:t>하나 있을 거에요~</x:t>
  </x:si>
  <x:si>
    <x:t>함께였었던...</x:t>
  </x:si>
  <x:si>
    <x:t>선생님꺼에요 이거</x:t>
  </x:si>
  <x:si>
    <x:t>안타까워.....</x:t>
  </x:si>
  <x:si>
    <x:t>어제 우리 말한 대로</x:t>
  </x:si>
  <x:si>
    <x:t>3. class</x:t>
  </x:si>
  <x:si>
    <x:t>2. class</x:t>
  </x:si>
  <x:si>
    <x:t>snis 152</x:t>
  </x:si>
  <x:si>
    <x:t>무너지고 말았어..</x:t>
  </x:si>
  <x:si>
    <x:t>슬슬 q감동이...</x:t>
  </x:si>
  <x:si>
    <x:t>팔베게 해줄까?</x:t>
  </x:si>
  <x:si>
    <x:t>조금만 참아 다 했어</x:t>
  </x:si>
  <x:si>
    <x:t>숨이 그리 찼어?</x:t>
  </x:si>
  <x:si>
    <x:t>엉덩이를 꽈악 움켜줘</x:t>
  </x:si>
  <x:si>
    <x:t>수줍어 빨개진 얼굴</x:t>
  </x:si>
  <x:si>
    <x:t>유리컵을 손으로 깨는</x:t>
  </x:si>
  <x:si>
    <x:t>last class</x:t>
  </x:si>
  <x:si>
    <x:t>이순신 장군처럼 해봐</x:t>
  </x:si>
  <x:si>
    <x:t>4. class</x:t>
  </x:si>
  <x:si>
    <x:t>해외 농산물 농약</x:t>
  </x:si>
  <x:si>
    <x:t>주안이가 가르쳐 줄게</x:t>
  </x:si>
  <x:si>
    <x:t>바람의 나라 참조</x:t>
  </x:si>
  <x:si>
    <x:t>그 동안 고마웠습니다</x:t>
  </x:si>
  <x:si>
    <x:t>반드시 복귀하겠습니다</x:t>
  </x:si>
  <x:si>
    <x:t>끝도 없이...</x:t>
  </x:si>
  <x:si>
    <x:t>가슴이 아파...</x:t>
  </x:si>
  <x:si>
    <x:t>당신이 잠든 사이에</x:t>
  </x:si>
  <x:si>
    <x:t>너는 내것이잖아</x:t>
  </x:si>
  <x:si>
    <x:t>그는 여기에 있어</x:t>
  </x:si>
  <x:si>
    <x:t>그럼 너는 안 울겠냐</x:t>
  </x:si>
  <x:si>
    <x:t>나랑 승부를 했어</x:t>
  </x:si>
  <x:si>
    <x:t>이게 늘 그리웠소</x:t>
  </x:si>
  <x:si>
    <x:t>겨우 이거했다고</x:t>
  </x:si>
  <x:si>
    <x:t>(clothing)</x:t>
  </x:si>
  <x:si>
    <x:t>조금만 비벼....</x:t>
  </x:si>
  <x:si>
    <x:t>욕심을 주는 것...</x:t>
  </x:si>
  <x:si>
    <x:t>나좀 도와줘라 ...</x:t>
  </x:si>
  <x:si>
    <x:t>당신의 꿈?....</x:t>
  </x:si>
  <x:si>
    <x:t>움직이면 다 죽어</x:t>
  </x:si>
  <x:si>
    <x:t>당신을 내가 갖겠어</x:t>
  </x:si>
  <x:si>
    <x:t>왜그랬어요....</x:t>
  </x:si>
  <x:si>
    <x:t>이제 돌아갈 수 있어</x:t>
  </x:si>
  <x:si>
    <x:t>선배는 치사해....</x:t>
  </x:si>
  <x:si>
    <x:t>당신도 알고 있으니까</x:t>
  </x:si>
  <x:si>
    <x:t>미래가 무서워..</x:t>
  </x:si>
  <x:si>
    <x:t>동무 일없습니까?</x:t>
  </x:si>
  <x:si>
    <x:t>괜찮으세요?...</x:t>
  </x:si>
  <x:si>
    <x:t>...를 걸고 승부야</x:t>
  </x:si>
  <x:si>
    <x:t>저는 신경안써요</x:t>
  </x:si>
  <x:si>
    <x:t>..를 쌓아볼까?</x:t>
  </x:si>
  <x:si>
    <x:t>네에 케이...</x:t>
  </x:si>
  <x:si>
    <x:t>망설이지말고 나아가</x:t>
  </x:si>
  <x:si>
    <x:t>돌아올수 없어..</x:t>
  </x:si>
  <x:si>
    <x:t>기중기 상판 가보라</x:t>
  </x:si>
  <x:si>
    <x:t>이게 귀여워서 그렇지</x:t>
  </x:si>
  <x:si>
    <x:t>보석을 주워왔어..</x:t>
  </x:si>
  <x:si>
    <x:t>무엇을 원하고 있어?</x:t>
  </x:si>
  <x:si>
    <x:t>너는 모순되어 있어</x:t>
  </x:si>
  <x:si>
    <x:t>뭐든지....줄게</x:t>
  </x:si>
  <x:si>
    <x:t xml:space="preserve">그녀를 데려갔어 </x:t>
  </x:si>
  <x:si>
    <x:t>이 지나친 시련</x:t>
  </x:si>
  <x:si>
    <x:t>그는 내가 데려갔어</x:t>
  </x:si>
  <x:si>
    <x:t>그것뿐이야?...</x:t>
  </x:si>
  <x:si>
    <x:t>하루키 리세트다</x:t>
  </x:si>
  <x:si>
    <x:t>나는 성내서는 안된다</x:t>
  </x:si>
  <x:si>
    <x:t>가봐 끝에까지 가봐</x:t>
  </x:si>
  <x:si>
    <x:t>어려운 것 같다...</x:t>
  </x:si>
  <x:si>
    <x:t>몇가지 물어볼게 있어</x:t>
  </x:si>
  <x:si>
    <x:t>그런 건 아니었어..</x:t>
  </x:si>
  <x:si>
    <x:t>엄마를 좋아해요</x:t>
  </x:si>
  <x:si>
    <x:t>구겨진 ..가....</x:t>
  </x:si>
  <x:si>
    <x:t>살아갈지 몰라도...</x:t>
  </x:si>
  <x:si>
    <x:t>이 지나친 피로</x:t>
  </x:si>
  <x:si>
    <x:t>메탄하이드레이드</x:t>
  </x:si>
  <x:si>
    <x:t xml:space="preserve">반갑지 않은 만남 </x:t>
  </x:si>
  <x:si>
    <x:t>..를 쌓아볼래?</x:t>
  </x:si>
  <x:si>
    <x:t>파곤하다(안아줘)</x:t>
  </x:si>
  <x:si>
    <x:t>눈물어린 그 날이여</x:t>
  </x:si>
  <x:si>
    <x:t>새를 부를 수 있어요</x:t>
  </x:si>
  <x:si>
    <x:t>나의 길을 가겠어</x:t>
  </x:si>
  <x:si>
    <x:t>다시 들어도 좋다</x:t>
  </x:si>
  <x:si>
    <x:t>매우 강한 덩치 힘</x:t>
  </x:si>
  <x:si>
    <x:t>다가서려해......</x:t>
  </x:si>
  <x:si>
    <x:t>camouflage</x:t>
  </x:si>
  <x:si>
    <x:t>발끝까지 다...</x:t>
  </x:si>
  <x:si>
    <x:t>다가서려 하지만...</x:t>
  </x:si>
  <x:si>
    <x:t>사랑 이야기 디자인</x:t>
  </x:si>
  <x:si>
    <x:t>동구 여기 앉아</x:t>
  </x:si>
  <x:si>
    <x:t>shadowing</x:t>
  </x:si>
  <x:si>
    <x:t>나를 찾아야 해</x:t>
  </x:si>
  <x:si>
    <x:t>나를 어여삐여기는</x:t>
  </x:si>
  <x:si>
    <x:t xml:space="preserve"> 가증스럽게 웃잖아요</x:t>
  </x:si>
  <x:si>
    <x:t>고멘...나사이...</x:t>
  </x:si>
  <x:si>
    <x:t>무리...다요....</x:t>
  </x:si>
  <x:si>
    <x:t>스테아 포크리펜</x:t>
  </x:si>
  <x:si>
    <x:t>결코 포긴 못해,,,</x:t>
  </x:si>
  <x:si>
    <x:t>숨으려 했었어...</x:t>
  </x:si>
  <x:si>
    <x:t>다테....다테...</x:t>
  </x:si>
  <x:si>
    <x:t>내가 가르쳐줄게</x:t>
  </x:si>
  <x:si>
    <x:t>말랑말랑한 표현</x:t>
  </x:si>
  <x:si>
    <x:t>도우...시테...</x:t>
  </x:si>
  <x:si>
    <x:t>네테루아이다...</x:t>
  </x:si>
  <x:si>
    <x:t>수비 소노 메가 이이</x:t>
  </x:si>
  <x:si>
    <x:t>아름다움이 풀풀 나는</x:t>
  </x:si>
  <x:si>
    <x:t>전혀 어울리지 않아요</x:t>
  </x:si>
  <x:si>
    <x:t>리쿠가 이래바 이이</x:t>
  </x:si>
  <x:si>
    <x:t>뉴컴팩트 쉬림프 소일</x:t>
  </x:si>
  <x:si>
    <x:t>어떻게 생겼어?</x:t>
  </x:si>
  <x:si>
    <x:t>플랭크를 10초 한다</x:t>
  </x:si>
  <x:si>
    <x:t>테이블보 만들기</x:t>
  </x:si>
  <x:si>
    <x:t>FORM,SHAPE</x:t>
  </x:si>
  <x:si>
    <x:t>집진장치 자바라</x:t>
  </x:si>
  <x:si>
    <x:t>으응....소레다요</x:t>
  </x:si>
  <x:si>
    <x:t>일회용 친환경 숟가락</x:t>
  </x:si>
  <x:si>
    <x:t>거대한 동물들의 습격</x:t>
  </x:si>
  <x:si>
    <x:t>소노 메가 스키..</x:t>
  </x:si>
  <x:si>
    <x:t>하이드로 플레인</x:t>
  </x:si>
  <x:si>
    <x:t>집에서 가져올것</x:t>
  </x:si>
  <x:si>
    <x:t>플리아엘의 블레스엘</x:t>
  </x:si>
  <x:si>
    <x:t>코스타리카 장수풍뎅이</x:t>
  </x:si>
  <x:si>
    <x:t>우리가 나쁜거야</x:t>
  </x:si>
  <x:si>
    <x:t>울보야.....울지마</x:t>
  </x:si>
  <x:si>
    <x:t>음악이 사라졌습니다</x:t>
  </x:si>
  <x:si>
    <x:t>플리아엘의 푸른 갈기</x:t>
  </x:si>
  <x:si>
    <x:t>우린 헤어졌는데...</x:t>
  </x:si>
  <x:si>
    <x:t>아나카리스(검정말</x:t>
  </x:si>
  <x:si>
    <x:t>들려 내 말이 들려?</x:t>
  </x:si>
  <x:si>
    <x:t>우리 다시..시작해</x:t>
  </x:si>
  <x:si>
    <x:t>식재료 보관용기</x:t>
  </x:si>
  <x:si>
    <x:t>다 너때문이에요</x:t>
  </x:si>
  <x:si>
    <x:t>잊지 못하겠어...</x:t>
  </x:si>
  <x:si>
    <x:t>고소해 맛이 있는데</x:t>
  </x:si>
  <x:si>
    <x:t>웨스트 월드(영화?</x:t>
  </x:si>
  <x:si>
    <x:t>내가 안아줄 사람</x:t>
  </x:si>
  <x:si>
    <x:t>이또한 다 지나가리라</x:t>
  </x:si>
  <x:si>
    <x:t>카트라이더 자동차들</x:t>
  </x:si>
  <x:si>
    <x:t>널 그리며 있었어</x:t>
  </x:si>
  <x:si>
    <x:t>깜짝 놀라서 좋았어요</x:t>
  </x:si>
  <x:si>
    <x:t>너만 함께 있어준다면</x:t>
  </x:si>
  <x:si>
    <x:t>그럴 때는 맡겨 줘</x:t>
  </x:si>
  <x:si>
    <x:t>black star</x:t>
  </x:si>
  <x:si>
    <x:t>네 신발 한 쪽이</x:t>
  </x:si>
  <x:si>
    <x:t>3D rhino</x:t>
  </x:si>
  <x:si>
    <x:t>내가 만들어 줄게</x:t>
  </x:si>
  <x:si>
    <x:t>photo shop</x:t>
  </x:si>
  <x:si>
    <x:t>생존할 수 있을까</x:t>
  </x:si>
  <x:si>
    <x:t>3d graphics</x:t>
  </x:si>
  <x:si>
    <x:t>Kinslayer</x:t>
  </x:si>
  <x:si>
    <x:t>분홍빛입술 살구빛</x:t>
  </x:si>
  <x:si>
    <x:t>meat boy</x:t>
  </x:si>
  <x:si>
    <x:t>너에게 닿아..</x:t>
  </x:si>
  <x:si>
    <x:t>unity 3D</x:t>
  </x:si>
  <x:si>
    <x:t>나루토 620화 볼것</x:t>
  </x:si>
  <x:si>
    <x:t>리스본행 야간열차</x:t>
  </x:si>
  <x:si>
    <x:t>slow flight</x:t>
  </x:si>
  <x:si>
    <x:t>의료용 테이프 하얀색</x:t>
  </x:si>
  <x:si>
    <x:t>고급 새우 사진</x:t>
  </x:si>
  <x:si>
    <x:t>비밀의 조리법으로</x:t>
  </x:si>
  <x:si>
    <x:t>마법의 조리법을</x:t>
  </x:si>
  <x:si>
    <x:t>summer wars</x:t>
  </x:si>
  <x:si>
    <x:t>이틀에 1도씩 낮춘다</x:t>
  </x:si>
  <x:si>
    <x:t>1mm 수축튜브</x:t>
  </x:si>
  <x:si>
    <x:t>하와이안 스칼렛새우</x:t>
  </x:si>
  <x:si>
    <x:t>NASA 에코스피어</x:t>
  </x:si>
  <x:si>
    <x:t>중력계가 필요하다</x:t>
  </x:si>
  <x:si>
    <x:t>미니어쳐 장식인형</x:t>
  </x:si>
  <x:si>
    <x:t xml:space="preserve">jet stream </x:t>
  </x:si>
  <x:si>
    <x:t>gust(돌풍)</x:t>
  </x:si>
  <x:si>
    <x:t>미니 메추리 버튼케일</x:t>
  </x:si>
  <x:si>
    <x:t>slave robot</x:t>
  </x:si>
  <x:si>
    <x:t>지금 만져볼래?</x:t>
  </x:si>
  <x:si>
    <x:t>자기야 내가 선물줄까</x:t>
  </x:si>
  <x:si>
    <x:t>누나랑 하니까 좋아?</x:t>
  </x:si>
  <x:si>
    <x:t>국수집딸 엎어치기?</x:t>
  </x:si>
  <x:si>
    <x:t>좀비 스타일의 몬스터</x:t>
  </x:si>
  <x:si>
    <x:t xml:space="preserve">푸레드글라스베리 </x:t>
  </x:si>
  <x:si>
    <x:t>아니요 없는데 왜요</x:t>
  </x:si>
  <x:si>
    <x:t>드라마 나쁜녀석들</x:t>
  </x:si>
  <x:si>
    <x:t>레이스도 달렸다</x:t>
  </x:si>
  <x:si>
    <x:t>쪽 방심해서야!</x:t>
  </x:si>
  <x:si>
    <x:t>하늘을 걷는 남자</x:t>
  </x:si>
  <x:si>
    <x:t>제목 "오카와리"</x:t>
  </x:si>
  <x:si>
    <x:t>유기농 곤드레밥</x:t>
  </x:si>
  <x:si>
    <x:t>roommate</x:t>
  </x:si>
  <x:si>
    <x:t>랑 뽀뽀 하고 싶어</x:t>
  </x:si>
  <x:si>
    <x:t>레이온 Rayon</x:t>
  </x:si>
  <x:si>
    <x:t>poor diet</x:t>
  </x:si>
  <x:si>
    <x:t>레드킹콩 모스라</x:t>
  </x:si>
  <x:si>
    <x:t>good diet</x:t>
  </x:si>
  <x:si>
    <x:t>vitamin-K</x:t>
  </x:si>
  <x:si>
    <x:t>supplements</x:t>
  </x:si>
  <x:si>
    <x:t>vitamin-A</x:t>
  </x:si>
  <x:si>
    <x:t>레드핀토 4스팟</x:t>
  </x:si>
  <x:si>
    <x:t>곰돌이 한마리가</x:t>
  </x:si>
  <x:si>
    <x:t>[ 면 Cotton</x:t>
  </x:si>
  <x:si>
    <x:t>[폴리 Poly]</x:t>
  </x:si>
  <x:si>
    <x:t>닭가슴살 오트밀 죽</x:t>
  </x:si>
  <x:si>
    <x:t>리플레이 쪽쪽쪽</x:t>
  </x:si>
  <x:si>
    <x:t>그래도 괜찮은 하루</x:t>
  </x:si>
  <x:si>
    <x:t>avocado oil</x:t>
  </x:si>
  <x:si>
    <x:t>potatochips</x:t>
  </x:si>
  <x:si>
    <x:t>elevator</x:t>
  </x:si>
  <x:si>
    <x:t>손톱자르기 예정.</x:t>
  </x:si>
  <x:si>
    <x:t>뿌리는 나눈다.</x:t>
  </x:si>
  <x:si>
    <x:t>white rice</x:t>
  </x:si>
  <x:si>
    <x:t>43PERCENT</x:t>
  </x:si>
  <x:si>
    <x:t>check-sumer</x:t>
  </x:si>
  <x:si>
    <x:t>time is up.</x:t>
  </x:si>
  <x:si>
    <x:t>(2) 시나몬 파우더</x:t>
  </x:si>
  <x:si>
    <x:t>cleaning</x:t>
  </x:si>
  <x:si>
    <x:t>white bread</x:t>
  </x:si>
  <x:si>
    <x:t>HUMIDITY</x:t>
  </x:si>
  <x:si>
    <x:t>junk food</x:t>
  </x:si>
  <x:si>
    <x:t xml:space="preserve">this is </x:t>
  </x:si>
  <x:si>
    <x:t>머리자르기 예정.</x:t>
  </x:si>
  <x:si>
    <x:t>타이실크 플라워혼</x:t>
  </x:si>
  <x:si>
    <x:t>봄을 기다린다.</x:t>
  </x:si>
  <x:si>
    <x:t>한달에 한번 물주기</x:t>
  </x:si>
  <x:si>
    <x:t>I'm just</x:t>
  </x:si>
  <x:si>
    <x:t>perspective</x:t>
  </x:si>
  <x:si>
    <x:t>eye contact</x:t>
  </x:si>
  <x:si>
    <x:t>elephant</x:t>
  </x:si>
  <x:si>
    <x:t>I'm ready.</x:t>
  </x:si>
  <x:si>
    <x:t>영어로 환낸다.</x:t>
  </x:si>
  <x:si>
    <x:t>신분증 보여줄때</x:t>
  </x:si>
  <x:si>
    <x:t>navigation</x:t>
  </x:si>
  <x:si>
    <x:t>모아나 한글 ost</x:t>
  </x:si>
  <x:si>
    <x:t>my videos</x:t>
  </x:si>
  <x:si>
    <x:t>꽃다,바르다,넣다.</x:t>
  </x:si>
  <x:si>
    <x:t>gasoline</x:t>
  </x:si>
  <x:si>
    <x:t>drink it</x:t>
  </x:si>
  <x:si>
    <x:t>100번 따라한다.</x:t>
  </x:si>
  <x:si>
    <x:t>Thank you.</x:t>
  </x:si>
  <x:si>
    <x:t>puberty 사춘기</x:t>
  </x:si>
  <x:si>
    <x:t>reservior</x:t>
  </x:si>
  <x:si>
    <x:t>stone fish</x:t>
  </x:si>
  <x:si>
    <x:t xml:space="preserve">You have </x:t>
  </x:si>
  <x:si>
    <x:t>Here you go</x:t>
  </x:si>
  <x:si>
    <x:t>문이 닫힌 상태에서</x:t>
  </x:si>
  <x:si>
    <x:t>라이센스 보여줄때</x:t>
  </x:si>
  <x:si>
    <x:t>flatfish</x:t>
  </x:si>
  <x:si>
    <x:t>lemon seed</x:t>
  </x:si>
  <x:si>
    <x:t>시간에 대한 대화.</x:t>
  </x:si>
  <x:si>
    <x:t>speak a lot</x:t>
  </x:si>
  <x:si>
    <x:t>It's close</x:t>
  </x:si>
  <x:si>
    <x:t>Hey guys?</x:t>
  </x:si>
  <x:si>
    <x:t>credit card</x:t>
  </x:si>
  <x:si>
    <x:t>have a lot</x:t>
  </x:si>
  <x:si>
    <x:t>Excuse me.</x:t>
  </x:si>
  <x:si>
    <x:t>I'll have</x:t>
  </x:si>
  <x:si>
    <x:t>realy good</x:t>
  </x:si>
  <x:si>
    <x:t>iced water</x:t>
  </x:si>
  <x:si>
    <x:t>패티가 두개인 버거.</x:t>
  </x:si>
  <x:si>
    <x:t>master card</x:t>
  </x:si>
  <x:si>
    <x:t>delicious</x:t>
  </x:si>
  <x:si>
    <x:t>Ex cuse me!</x:t>
  </x:si>
  <x:si>
    <x:t>거리에 대한 대화.</x:t>
  </x:si>
  <x:si>
    <x:t>golden ale</x:t>
  </x:si>
  <x:si>
    <x:t>small hill</x:t>
  </x:si>
  <x:si>
    <x:t>It's nearby</x:t>
  </x:si>
  <x:si>
    <x:t>visa card</x:t>
  </x:si>
  <x:si>
    <x:t>dark ale</x:t>
  </x:si>
  <x:si>
    <x:t>TEMPERATURE</x:t>
  </x:si>
  <x:si>
    <x:t>몸에 대한 대화</x:t>
  </x:si>
  <x:si>
    <x:t>hot water</x:t>
  </x:si>
  <x:si>
    <x:t>I got it</x:t>
  </x:si>
  <x:si>
    <x:t>warm water</x:t>
  </x:si>
  <x:si>
    <x:t>nudie brown</x:t>
  </x:si>
  <x:si>
    <x:t>마지막까지 남다.</x:t>
  </x:si>
  <x:si>
    <x:t>expensive</x:t>
  </x:si>
  <x:si>
    <x:t>loneliness</x:t>
  </x:si>
  <x:si>
    <x:t>경사가 완만한 언덕</x:t>
  </x:si>
  <x:si>
    <x:t>that's it</x:t>
  </x:si>
  <x:si>
    <x:t>miracle.</x:t>
  </x:si>
  <x:si>
    <x:t>bend it.</x:t>
  </x:si>
  <x:si>
    <x:t>내가 못알아들었을때</x:t>
  </x:si>
  <x:si>
    <x:t>bus stop</x:t>
  </x:si>
  <x:si>
    <x:t>pink brown</x:t>
  </x:si>
  <x:si>
    <x:t>seasick.</x:t>
  </x:si>
  <x:si>
    <x:t>look for</x:t>
  </x:si>
  <x:si>
    <x:t>at my home</x:t>
  </x:si>
  <x:si>
    <x:t>drainage</x:t>
  </x:si>
  <x:si>
    <x:t xml:space="preserve">I wil have </x:t>
  </x:si>
  <x:si>
    <x:t>mandarin</x:t>
  </x:si>
  <x:si>
    <x:t>mayonaise</x:t>
  </x:si>
  <x:si>
    <x:t>my father.</x:t>
  </x:si>
  <x:si>
    <x:t>repotting</x:t>
  </x:si>
  <x:si>
    <x:t>too much</x:t>
  </x:si>
  <x:si>
    <x:t>덩어리로 사물을 본다</x:t>
  </x:si>
  <x:si>
    <x:t>watering</x:t>
  </x:si>
  <x:si>
    <x:t>cheesecloth</x:t>
  </x:si>
  <x:si>
    <x:t>엘로우 믹스테잎</x:t>
  </x:si>
  <x:si>
    <x:t>take away</x:t>
  </x:si>
  <x:si>
    <x:t>homesick.</x:t>
  </x:si>
  <x:si>
    <x:t>propagate</x:t>
  </x:si>
  <x:si>
    <x:t>propagation</x:t>
  </x:si>
  <x:si>
    <x:t>aeration</x:t>
  </x:si>
  <x:si>
    <x:t>미로 형태 가구</x:t>
  </x:si>
  <x:si>
    <x:t>덤벨 숄더 프레스</x:t>
  </x:si>
  <x:si>
    <x:t>우렁각시 캐릭터</x:t>
  </x:si>
  <x:si>
    <x:t>you greet.</x:t>
  </x:si>
  <x:si>
    <x:t>옐로우 믹스테잎</x:t>
  </x:si>
  <x:si>
    <x:t>멋진 아디다스 광고</x:t>
  </x:si>
  <x:si>
    <x:t>훔볼트 대학교 도서관</x:t>
  </x:si>
  <x:si>
    <x:t>영화제 비디오 보기</x:t>
  </x:si>
  <x:si>
    <x:t>개미집 형태 가구</x:t>
  </x:si>
  <x:si>
    <x:t>흙을 1.5 정도로</x:t>
  </x:si>
  <x:si>
    <x:t>몰렌 크기와 인구</x:t>
  </x:si>
  <x:si>
    <x:t>메이라의 생물 연구소</x:t>
  </x:si>
  <x:si>
    <x:t>닭가슴살 쉐이크</x:t>
  </x:si>
  <x:si>
    <x:t>사이프러스 나무</x:t>
  </x:si>
  <x:si>
    <x:t>L-GLUTAMINE</x:t>
  </x:si>
  <x:si>
    <x:t>식간으로 먹는다.</x:t>
  </x:si>
  <x:si>
    <x:t>고유적지 연구소</x:t>
  </x:si>
  <x:si>
    <x:t>맨인블랙 인터네셔널</x:t>
  </x:si>
  <x:si>
    <x:t>랩(코스트코MALL)</x:t>
  </x:si>
  <x:si>
    <x:t>chin down.</x:t>
  </x:si>
  <x:si>
    <x:t>용기내는 남자아이</x:t>
  </x:si>
  <x:si>
    <x:t>mintday-공허</x:t>
  </x:si>
  <x:si>
    <x:t>블랙니모와 하얀말미잘</x:t>
  </x:si>
  <x:si>
    <x:t>사이드 레터럴 레이즈</x:t>
  </x:si>
  <x:si>
    <x:t>벤트 오버 레이즈</x:t>
  </x:si>
  <x:si>
    <x:t>슈가송과 비터스텝</x:t>
  </x:si>
  <x:si>
    <x:t>BUTTERFLY</x:t>
  </x:si>
  <x:si>
    <x:t>sexy woman</x:t>
  </x:si>
  <x:si>
    <x:t>아르티카 생물 연구소</x:t>
  </x:si>
  <x:si>
    <x:t>travel vlog</x:t>
  </x:si>
  <x:si>
    <x:t>소리로만 배우기</x:t>
  </x:si>
  <x:si>
    <x:t>cruncher</x:t>
  </x:si>
  <x:si>
    <x:t>chia seed</x:t>
  </x:si>
  <x:si>
    <x:t>삼겹살 간장 조림</x:t>
  </x:si>
  <x:si>
    <x:t>put 2% BHA</x:t>
  </x:si>
  <x:si>
    <x:t>김장은 언제하는가?</x:t>
  </x:si>
  <x:si>
    <x:t>menbosya</x:t>
  </x:si>
  <x:si>
    <x:t>look at me</x:t>
  </x:si>
  <x:si>
    <x:t>button up</x:t>
  </x:si>
  <x:si>
    <x:t>button down</x:t>
  </x:si>
  <x:si>
    <x:t>condiments</x:t>
  </x:si>
  <x:si>
    <x:t>누나랑 같이 쉴까?</x:t>
  </x:si>
  <x:si>
    <x:t>유튜브 서치키워드</x:t>
  </x:si>
  <x:si>
    <x:t>청소용 브러쉬 만들기</x:t>
  </x:si>
  <x:si>
    <x:t>나한테 와줄래?</x:t>
  </x:si>
  <x:si>
    <x:t>까맣게 잠겨 가다가</x:t>
  </x:si>
  <x:si>
    <x:t>기름에 튀긴다.</x:t>
  </x:si>
  <x:si>
    <x:t>삼겹살 간장 조림장</x:t>
  </x:si>
  <x:si>
    <x:t>경랑 목구조 주택</x:t>
  </x:si>
  <x:si>
    <x:t>Excuse me</x:t>
  </x:si>
  <x:si>
    <x:t>불위에서 조린다.</x:t>
  </x:si>
  <x:si>
    <x:t>내가 즐거운 것</x:t>
  </x:si>
  <x:si>
    <x:t>neutrients</x:t>
  </x:si>
  <x:si>
    <x:t>청양고추 홍고추</x:t>
  </x:si>
  <x:si>
    <x:t>스노우 할레이션</x:t>
  </x:si>
  <x:si>
    <x:t>WATER 2TS</x:t>
  </x:si>
  <x:si>
    <x:t>good for 간</x:t>
  </x:si>
  <x:si>
    <x:t>on the tray</x:t>
  </x:si>
  <x:si>
    <x:t>drink menu</x:t>
  </x:si>
  <x:si>
    <x:t>iron tablet</x:t>
  </x:si>
  <x:si>
    <x:t>Happy,good</x:t>
  </x:si>
  <x:si>
    <x:t>밤공기 맡으며 산책</x:t>
  </x:si>
  <x:si>
    <x:t>Wooden rod</x:t>
  </x:si>
  <x:si>
    <x:t>대륙스타일 가구</x:t>
  </x:si>
  <x:si>
    <x:t>how much?</x:t>
  </x:si>
  <x:si>
    <x:t>30분 낮잠타임</x:t>
  </x:si>
  <x:si>
    <x:t>food menu</x:t>
  </x:si>
  <x:si>
    <x:t>오르막 길로 디자인</x:t>
  </x:si>
  <x:si>
    <x:t>thank you</x:t>
  </x:si>
  <x:si>
    <x:t>탁상형 가구 디자인.</x:t>
  </x:si>
  <x:si>
    <x:t>3D 입체음향 공부</x:t>
  </x:si>
  <x:si>
    <x:t>접이식 테이블 디자인</x:t>
  </x:si>
  <x:si>
    <x:t>coaster 컵받침</x:t>
  </x:si>
  <x:si>
    <x:t>4 dallars</x:t>
  </x:si>
  <x:si>
    <x:t>거대한 게를 만났죠</x:t>
  </x:si>
  <x:si>
    <x:t>포근하고 아늑한 날</x:t>
  </x:si>
  <x:si>
    <x:t>걷기 좋은 곳 리스트</x:t>
  </x:si>
  <x:si>
    <x:t>5일 만에 발아</x:t>
  </x:si>
  <x:si>
    <x:t>red color?</x:t>
  </x:si>
  <x:si>
    <x:t>place list</x:t>
  </x:si>
  <x:si>
    <x:t>gas pedal</x:t>
  </x:si>
  <x:si>
    <x:t>I am scared</x:t>
  </x:si>
  <x:si>
    <x:t>super happy</x:t>
  </x:si>
  <x:si>
    <x:t>cat fish</x:t>
  </x:si>
  <x:si>
    <x:t>닥터피엘 샤워기 세트</x:t>
  </x:si>
  <x:si>
    <x:t>super tired</x:t>
  </x:si>
  <x:si>
    <x:t>틈새에서 찍는다.</x:t>
  </x:si>
  <x:si>
    <x:t>야생닭을 잡았습니다.</x:t>
  </x:si>
  <x:si>
    <x:t>변기 세정제 항균볼</x:t>
  </x:si>
  <x:si>
    <x:t>land crab</x:t>
  </x:si>
  <x:si>
    <x:t>impressed</x:t>
  </x:si>
  <x:si>
    <x:t>지갑만들기(가죽공예)</x:t>
  </x:si>
  <x:si>
    <x:t>take order</x:t>
  </x:si>
  <x:si>
    <x:t>white album</x:t>
  </x:si>
  <x:si>
    <x:t>stick fish</x:t>
  </x:si>
  <x:si>
    <x:t>golden time</x:t>
  </x:si>
  <x:si>
    <x:t>chaos child</x:t>
  </x:si>
  <x:si>
    <x:t>미확인으로 진행형</x:t>
  </x:si>
  <x:si>
    <x:t>cheese dog</x:t>
  </x:si>
  <x:si>
    <x:t>야마다와 7인의 마녀</x:t>
  </x:si>
  <x:si>
    <x:t>전파적 그녀 OVA</x:t>
  </x:si>
  <x:si>
    <x:t>토양 만드는 방법.</x:t>
  </x:si>
  <x:si>
    <x:t>syngonium</x:t>
  </x:si>
  <x:si>
    <x:t>areca palm</x:t>
  </x:si>
  <x:si>
    <x:t>bamboo palm</x:t>
  </x:si>
  <x:si>
    <x:t>아리스테리아의 언덕</x:t>
  </x:si>
  <x:si>
    <x:t>데이터 베이스 저장</x:t>
  </x:si>
  <x:si>
    <x:t>화이트 고스트 선인장</x:t>
  </x:si>
  <x:si>
    <x:t>mirai nikki</x:t>
  </x:si>
  <x:si>
    <x:t>스투키의 죽음.</x:t>
  </x:si>
  <x:si>
    <x:t>커피찌꺼기에서 키우기</x:t>
  </x:si>
  <x:si>
    <x:t>허스키 보이스 여성</x:t>
  </x:si>
  <x:si>
    <x:t>succulents</x:t>
  </x:si>
  <x:si>
    <x:t>얼음 방패를 든 영웅</x:t>
  </x:si>
  <x:si>
    <x:t>poinsettia</x:t>
  </x:si>
  <x:si>
    <x:t>다크 스웨톤 콜렘</x:t>
  </x:si>
  <x:si>
    <x:t>거대한 나무를 오르는</x:t>
  </x:si>
  <x:si>
    <x:t>차라리.......</x:t>
  </x:si>
  <x:si>
    <x:t>최적발아환경으로 셋팅</x:t>
  </x:si>
  <x:si>
    <x:t>도미노칩으로 가구제작</x:t>
  </x:si>
  <x:si>
    <x:t>오늘 껴안고 잘가요?</x:t>
  </x:si>
  <x:si>
    <x:t>됐다..됏써...</x:t>
  </x:si>
  <x:si>
    <x:t>dragon tree</x:t>
  </x:si>
  <x:si>
    <x:t>그녀가 다가온다</x:t>
  </x:si>
  <x:si>
    <x:t>사파이어 슬레인</x:t>
  </x:si>
  <x:si>
    <x:t>바다가 널 선택했어.</x:t>
  </x:si>
  <x:si>
    <x:t>peace lily</x:t>
  </x:si>
  <x:si>
    <x:t>다양한 크기의 배</x:t>
  </x:si>
  <x:si>
    <x:t xml:space="preserve">기묘한 신비한 </x:t>
  </x:si>
  <x:si>
    <x:t>씨앗발아 마스터</x:t>
  </x:si>
  <x:si>
    <x:t>boston fern</x:t>
  </x:si>
  <x:si>
    <x:t>English Ivy</x:t>
  </x:si>
  <x:si>
    <x:t>schfflera</x:t>
  </x:si>
  <x:si>
    <x:t>weeping fig</x:t>
  </x:si>
  <x:si>
    <x:t>플릿토 아카시 골렘</x:t>
  </x:si>
  <x:si>
    <x:t>아름다움유지 모드</x:t>
  </x:si>
  <x:si>
    <x:t>유기농 재배 시스템</x:t>
  </x:si>
  <x:si>
    <x:t>꽤나 큰 언덕 이야</x:t>
  </x:si>
  <x:si>
    <x:t>벨리카.......</x:t>
  </x:si>
  <x:si>
    <x:t>As if I were his servant,he treats me.</x:t>
  </x:si>
  <x:si>
    <x:t>Scoutt is ,what is called,a bookworm</x:t>
  </x:si>
  <x:si>
    <x:t>Can I get you all somthing to drink?</x:t>
  </x:si>
  <x:si>
    <x:t>There is no father but loves his sons</x:t>
  </x:si>
  <x:si>
    <x:t>I am 26 in Korea,I am 25 in America.</x:t>
  </x:si>
  <x:si>
    <x:t>Autumn is the season that,I like best</x:t>
  </x:si>
  <x:si>
    <x:t>ADJECTIVE USED ONLY AS predicative use</x:t>
  </x:si>
  <x:si>
    <x:t>간장 2스푼 올리고당1스푼 꿀 1스푼 청양고추 약간 굴소스 1작은 술,</x:t>
  </x:si>
  <x:si>
    <x:t>SPIDER PLANT OR CHLOROPHYTUM COMOSUM</x:t>
  </x:si>
  <x:si>
    <x:t>불투명  의 아름다움.  이걸 real world 에서 표현가능할까?</x:t>
  </x:si>
  <x:si>
    <x:t>have this wrapped(...해주세요!      시키는 문장.</x:t>
  </x:si>
  <x:si>
    <x:t>some vitamins,red ginseng,iron tablets</x:t>
  </x:si>
  <x:si>
    <x:t>선명함  의 아름다움.  이걸 real world 에서 표현가능할까?</x:t>
  </x:si>
  <x:si>
    <x:t>월에 한번 대청소의 날(추억박스,않입는거 박스,버리는 박스)집정리</x:t>
  </x:si>
  <x:si>
    <x:t>If you want to try to something new.</x:t>
  </x:si>
  <x:si>
    <x:t>THE COOK WANT TO GET A NEW SILVER SPOON</x:t>
  </x:si>
  <x:si>
    <x:t>But for you,I might have lost my way</x:t>
  </x:si>
  <x:si>
    <x:t>It's been 6 days since I've had this.</x:t>
  </x:si>
  <x:si>
    <x:t>police : Will you cooperate with me?</x:t>
  </x:si>
  <x:si>
    <x:t>If he were/ rich,/he would/ buy the car</x:t>
  </x:si>
  <x:si>
    <x:t>Mother gave me the thing which I wanted</x:t>
  </x:si>
  <x:si>
    <x:t>He is capable of maintaing the system</x:t>
  </x:si>
  <x:si>
    <x:t>*I like the town where I was born (o)</x:t>
  </x:si>
  <x:si>
    <x:t>I AM AFRAID OF THE SOUND OF LIGHTNING</x:t>
  </x:si>
  <x:si>
    <x:t>4개 이상의 ADJECTIVE가 한꺼번에 쓰여지는 경우는 매우 드물다</x:t>
  </x:si>
  <x:si>
    <x:t>Are you returning to airport or here?</x:t>
  </x:si>
  <x:si>
    <x:t>Mother gave me the thing that I wanted</x:t>
  </x:si>
  <x:si>
    <x:t>He is capable of teaching the system</x:t>
  </x:si>
  <x:si>
    <x:t>police : We're under investigation here</x:t>
  </x:si>
  <x:si>
    <x:t>내가 아닌 다른 이의 죽음에 익숙해져 가는 것이 나는 싫은 것 같다</x:t>
  </x:si>
  <x:si>
    <x:t>If I should /fail,I would /try again</x:t>
  </x:si>
  <x:si>
    <x:t>doctor : How much do you usually drink?</x:t>
  </x:si>
  <x:si>
    <x:t>http://www.youtube.com/v/9sy0hygP6cI</x:t>
  </x:si>
  <x:si>
    <x:t>SNAKE PLANT OR SANSEVIERIA TRIFASCIATA</x:t>
  </x:si>
  <x:si>
    <x:t>that one will go directly to the beach.</x:t>
  </x:si>
  <x:si>
    <x:t>It's the most popular one in this bar.</x:t>
  </x:si>
  <x:si>
    <x:t>I try to have three meals,healthy diet</x:t>
  </x:si>
  <x:si>
    <x:t>와타시모 사가스........(조용히 와서는)</x:t>
  </x:si>
  <x:si>
    <x:t>손목시계를 안쪽으로 해서 볼 수 있도록 한다.</x:t>
  </x:si>
  <x:si>
    <x:t>본체와 전기펌프 사이에 에어캡 끼워주면 소음감소</x:t>
  </x:si>
  <x:si>
    <x:t>히츠요 모노와 오카시토 유우쿤........!</x:t>
  </x:si>
  <x:si>
    <x:t>...꽃의 개화조건은 ......였어.......</x:t>
  </x:si>
  <x:si>
    <x:t>뼈는 얇지만 아주 다부진 근육을 가진 고기야</x:t>
  </x:si>
  <x:si>
    <x:t>히미츠니 시테........(작아지는 목소리)</x:t>
  </x:si>
  <x:si>
    <x:t>o 하기 싫은 것 부터 일정을 짜서 한다 o</x:t>
  </x:si>
  <x:si>
    <x:t>EGG OF SHIRIMP INCUBATOR</x:t>
  </x:si>
  <x:si>
    <x:t>STRONG WILL in near future</x:t>
  </x:si>
  <x:si>
    <x:t>유우쿤........마다 ...토 갱카시테루노</x:t>
  </x:si>
  <x:si>
    <x:t>엔료 시나이데 !네에?........네에?네에?</x:t>
  </x:si>
  <x:si>
    <x:t>take a lesson of yanadoo</x:t>
  </x:si>
  <x:si>
    <x:t>괴물이 되었던 여자들을 원래대로 정화해주는 캐릭터</x:t>
  </x:si>
  <x:si>
    <x:t>자아...오토코 도시노 레나이 테 도우 오모우?</x:t>
  </x:si>
  <x:si>
    <x:t>I will write A NEW LETTER</x:t>
  </x:si>
  <x:si>
    <x:t>I am doing in near future</x:t>
  </x:si>
  <x:si>
    <x:t xml:space="preserve">Tada-kun wa Koi wo Shinai </x:t>
  </x:si>
  <x:si>
    <x:t>정말 거대한 생물체 이 마을을 덮을 만한..</x:t>
  </x:si>
  <x:si>
    <x:t>It is easy to understand</x:t>
  </x:si>
  <x:si>
    <x:t>The movie was really boring</x:t>
  </x:si>
  <x:si>
    <x:t>There is a walking anmal</x:t>
  </x:si>
  <x:si>
    <x:t>,increasing our food supply</x:t>
  </x:si>
  <x:si>
    <x:t>There are sleeping animals</x:t>
  </x:si>
  <x:si>
    <x:t>=perhaps It will be true</x:t>
  </x:si>
  <x:si>
    <x:t>We may as well get a taxi</x:t>
  </x:si>
  <x:si>
    <x:t>앞 내용에 대한 result 에대한 adv.</x:t>
  </x:si>
  <x:si>
    <x:t>Harry may well do something</x:t>
  </x:si>
  <x:si>
    <x:t>There is a sleeping animal</x:t>
  </x:si>
  <x:si>
    <x:t>a kind of informal usage</x:t>
  </x:si>
  <x:si>
    <x:t>perhaps I am going to be</x:t>
  </x:si>
  <x:si>
    <x:t>A man to tell a lie is bad</x:t>
  </x:si>
  <x:si>
    <x:t>(0)맞는 표현 whether or not은 쓴다</x:t>
  </x:si>
  <x:si>
    <x:t>Because It does something</x:t>
  </x:si>
  <x:si>
    <x:t>conjuction about purpose</x:t>
  </x:si>
  <x:si>
    <x:t xml:space="preserve">LANGUAGE IS WORTH STUDING </x:t>
  </x:si>
  <x:si>
    <x:t>Do you know where he is?</x:t>
  </x:si>
  <x:si>
    <x:t>Do you know when he was?</x:t>
  </x:si>
  <x:si>
    <x:t>Playing the guitar=gerund</x:t>
  </x:si>
  <x:si>
    <x:t>There are waiting people</x:t>
  </x:si>
  <x:si>
    <x:t>Negative forms of gerund</x:t>
  </x:si>
  <x:si>
    <x:t>I know that you are right</x:t>
  </x:si>
  <x:si>
    <x:t>(x)틀린표현 if or not은 쓰지 않는다</x:t>
  </x:si>
  <x:si>
    <x:t>Indirect question(평서문 type)</x:t>
  </x:si>
  <x:si>
    <x:t>I AM FAR FROM BEING SMART</x:t>
  </x:si>
  <x:si>
    <x:t>Cause and reason을 주로 이야기 할때</x:t>
  </x:si>
  <x:si>
    <x:t>so I speak English well,</x:t>
  </x:si>
  <x:si>
    <x:t>that I speak English well,</x:t>
  </x:si>
  <x:si>
    <x:t>the would-have subjunctive</x:t>
  </x:si>
  <x:si>
    <x:t>On condition you help me,</x:t>
  </x:si>
  <x:si>
    <x:t>conjunction about result</x:t>
  </x:si>
  <x:si>
    <x:t>=In case that I am late,</x:t>
  </x:si>
  <x:si>
    <x:t>she is far from being happy</x:t>
  </x:si>
  <x:si>
    <x:t xml:space="preserve">If I /knew her,/I could/ </x:t>
  </x:si>
  <x:si>
    <x:t>I was sad beacause of you</x:t>
  </x:si>
  <x:si>
    <x:t>conjunction about contrast</x:t>
  </x:si>
  <x:si>
    <x:t>=Although she is a woman,</x:t>
  </x:si>
  <x:si>
    <x:t>Even though she is young,</x:t>
  </x:si>
  <x:si>
    <x:t>I AM FAR FROM BEING TALL</x:t>
  </x:si>
  <x:si>
    <x:t>흙 만드는 방법</x:t>
  </x:si>
  <x:si>
    <x:t>heater,28도</x:t>
  </x:si>
  <x:si>
    <x:t>남자요가 동영상.</x:t>
  </x:si>
  <x:si>
    <x:t>구조 비율을 본다.</x:t>
  </x:si>
  <x:si>
    <x:t xml:space="preserve"> 같이 요가해요~.</x:t>
  </x:si>
  <x:si>
    <x:t>제페토 할아버지</x:t>
  </x:si>
  <x:si>
    <x:t>잘못된 제 발음 때문에 무례한 부분이 있었다면 미안합니다.</x:t>
  </x:si>
  <x:si>
    <x:t>이시원 : put the stick ,throw the 떡</x:t>
  </x:si>
  <x:si>
    <x:t>could you pick your recommendation?</x:t>
  </x:si>
  <x:si>
    <x:t>쓰레기분리수거함(내 방에 만들어야 한다. 친환경적으로 가급적)</x:t>
  </x:si>
  <x:si>
    <x:t>http://www.tokyotosho.info/?cat=12</x:t>
  </x:si>
  <x:si>
    <x:t>Canada friend : I am a vegitarian</x:t>
  </x:si>
  <x:si>
    <x:t>Let's say hello to my subscribers.</x:t>
  </x:si>
  <x:si>
    <x:t>잘못된 제 발음 때문에 무례한 영어식 표현이 있을 수도 있어요.</x:t>
  </x:si>
  <x:si>
    <x:t>Autumn is the season I like best</x:t>
  </x:si>
  <x:si>
    <x:t>How many years you working here?</x:t>
  </x:si>
  <x:si>
    <x:t>바나나 껍질 구해서 물에 우려, 희석해서 식물에 주었습니다.</x:t>
  </x:si>
  <x:si>
    <x:t>Speeking English is too hard.to me.</x:t>
  </x:si>
  <x:si>
    <x:t>He is capable of fixing the system</x:t>
  </x:si>
  <x:si>
    <x:t>We are looking for him in picture.</x:t>
  </x:si>
  <x:si>
    <x:t>could you take us to this address.</x:t>
  </x:si>
  <x:si>
    <x:t>This is Korean traditional food.</x:t>
  </x:si>
  <x:si>
    <x:t>I am leaving next ...on next monday</x:t>
  </x:si>
  <x:si>
    <x:t>Canada friend : What is he saying?</x:t>
  </x:si>
  <x:si>
    <x:t>What do you think of our company?</x:t>
  </x:si>
  <x:si>
    <x:t xml:space="preserve">
아주 짙은 녹색의 매력.
supe r dar k gree n
</x:t>
  </x:si>
  <x:si>
    <x:t>I want to get your recommendation.</x:t>
  </x:si>
  <x:si>
    <x:t>...그녀는 무었이든 할 수 있는 그런 마법사가 아니였다...</x:t>
  </x:si>
  <x:si>
    <x:t xml:space="preserve">자연을 위한 프로세서 디자인을 하는 환경 youtuber
</x:t>
  </x:si>
  <x:si>
    <x:t>I wanna get your recommendation.</x:t>
  </x:si>
  <x:si>
    <x:t>I'm so sorry.  That is my mistake.</x:t>
  </x:si>
  <x:si>
    <x:t>I hope you to have a great year.</x:t>
  </x:si>
  <x:si>
    <x:t>get을 쓰면 엄청 활용도 높은 어려운 노력이 많이 필요한 동사</x:t>
  </x:si>
  <x:si>
    <x:t>최대한 실패확률을 죽이며 식물을 기를 수 있는 방법을 알아내자.</x:t>
  </x:si>
  <x:si>
    <x:t>bake 10-15min 180 degree celcious</x:t>
  </x:si>
  <x:si>
    <x:t>Is there a restroom around here?</x:t>
  </x:si>
  <x:si>
    <x:t>I'm sorry he want pizza instead.</x:t>
  </x:si>
  <x:si>
    <x:t>가혹한 자연환경에 적응항기 위해 엄청 무서운 걸로 진화를 했지</x:t>
  </x:si>
  <x:si>
    <x:t>musiccollabo_crayD-all beautiful</x:t>
  </x:si>
  <x:si>
    <x:t>We have four questions to answer.</x:t>
  </x:si>
  <x:si>
    <x:t>is it your first time in New york.</x:t>
  </x:si>
  <x:si>
    <x:t>이 깃대에 걸맞는 아스테크 아스로크 의 깃을 만들어줘.....</x:t>
  </x:si>
  <x:si>
    <x:t>생산품 또한 제대로된 폐기 시스템을 친환경적으로 구축해야한다.</x:t>
  </x:si>
  <x:si>
    <x:t>성수동 성수연방(복합문화공간 분위기 정말 매력적인것 같다.)</x:t>
  </x:si>
  <x:si>
    <x:t>넌 바다로 돌아가서 테피티의 심장을 되돌려 노아야한다...</x:t>
  </x:si>
  <x:si>
    <x:t>What part of Korea are you from?</x:t>
  </x:si>
  <x:si>
    <x:t>one with sugar,one without sugar</x:t>
  </x:si>
  <x:si>
    <x:t>you guys will be in this group. ok?</x:t>
  </x:si>
  <x:si>
    <x:t>You'll arrive at your destination</x:t>
  </x:si>
  <x:si>
    <x:t>How many subscribers do you have?</x:t>
  </x:si>
  <x:si>
    <x:t>귀에 거는 아이스 마스크  자외선차단 흡한속건 메쉬 마스크</x:t>
  </x:si>
  <x:si>
    <x:t>Sansevieria cylindrica 'Stuckyi'</x:t>
  </x:si>
  <x:si>
    <x:t>책으로 때려 코에서 피가 나게 하였디</x:t>
  </x:si>
  <x:si>
    <x:t>걸을 때 머리를 휘날리며 걷는</x:t>
  </x:si>
  <x:si>
    <x:t>따뜻한 독을...</x:t>
  </x:si>
  <x:si>
    <x:t>땅에 칼을 던저 박히게 한다</x:t>
  </x:si>
  <x:si>
    <x:t>가루 독</x:t>
  </x:si>
  <x:si>
    <x:t>액체 독</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</x:si>
</x:sst>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돋움"/>
      <x:sz val="11"/>
      <x:color rgb="ff000000"/>
    </x:font>
    <x:font>
      <x:name val="돋움"/>
      <x:sz val="9"/>
      <x:color rgb="ff000000"/>
      <x:b val="1"/>
    </x:font>
    <mc:AlternateContent xmlns:mc="http://schemas.openxmlformats.org/markup-compatibility/2006">
      <mc:Choice xmlns:hs="http://schemas.haansoft.com/office/spreadsheet/8.0" Requires="hs">
        <x:font hs:extension="1">
          <x:name val="Arial"/>
          <x:sz val="10"/>
          <x:color rgb="ff0000ff"/>
          <x:u/>
          <hs:underlineShape val="solid"/>
          <hs:underlineType val="1"/>
          <hs:underlineColor rgb="ff0000ff"/>
        </x:font>
      </mc:Choice>
      <mc:Fallback>
        <x:font>
          <x:name val="Arial"/>
          <x:sz val="10"/>
          <x:color rgb="ff0000ff"/>
          <x:u/>
        </x:font>
      </mc:Fallback>
    </mc:AlternateContent>
  </x:fonts>
  <x:fills count="5">
    <x:fill>
      <x:patternFill patternType="none"/>
    </x:fill>
    <x:fill>
      <x:patternFill patternType="gray125"/>
    </x:fill>
    <x:fill>
      <x:patternFill patternType="solid">
        <x:fgColor rgb="ffeec9c9"/>
        <x:bgColor indexed="64"/>
      </x:patternFill>
    </x:fill>
    <x:fill>
      <x:patternFill patternType="solid">
        <x:fgColor rgb="ffffff00"/>
        <x:bgColor indexed="64"/>
      </x:patternFill>
    </x:fill>
    <x:fill>
      <x:patternFill patternType="solid">
        <x:fgColor rgb="ffd9d9d9"/>
        <x:bgColor indexed="64"/>
      </x:patternFill>
    </x:fill>
  </x:fills>
  <x:borders count="9">
    <x:border>
      <x:left>
        <x:color indexed="64"/>
      </x:left>
      <x:right>
        <x:color indexed="64"/>
      </x:right>
      <x:top>
        <x:color indexed="64"/>
      </x:top>
      <x:bottom>
        <x:color indexed="64"/>
      </x:bottom>
    </x:border>
    <x:border>
      <x:left style="medium">
        <x:color indexed="64"/>
      </x:left>
      <x:right>
        <x:color indexed="64"/>
      </x:right>
      <x:top style="medium">
        <x:color indexed="64"/>
      </x:top>
      <x:bottom>
        <x:color indexed="64"/>
      </x:bottom>
    </x:border>
    <x:border>
      <x:left>
        <x:color indexed="64"/>
      </x:left>
      <x:right>
        <x:color indexed="64"/>
      </x:right>
      <x:top style="medium">
        <x:color indexed="64"/>
      </x:top>
      <x:bottom>
        <x:color indexed="64"/>
      </x:bottom>
    </x:border>
    <x:border>
      <x:left>
        <x:color indexed="64"/>
      </x:left>
      <x:right style="medium">
        <x:color indexed="64"/>
      </x:right>
      <x:top style="medium">
        <x:color indexed="64"/>
      </x:top>
      <x:bottom>
        <x:color indexed="64"/>
      </x:bottom>
    </x:border>
    <x:border>
      <x:left style="medium">
        <x:color indexed="64"/>
      </x:left>
      <x:right>
        <x:color indexed="64"/>
      </x:right>
      <x:top>
        <x:color indexed="64"/>
      </x:top>
      <x:bottom>
        <x:color indexed="64"/>
      </x:bottom>
    </x:border>
    <x:border>
      <x:left>
        <x:color indexed="64"/>
      </x:left>
      <x:right style="medium">
        <x:color indexed="64"/>
      </x:right>
      <x:top>
        <x:color indexed="64"/>
      </x:top>
      <x:bottom>
        <x:color indexed="64"/>
      </x:bottom>
    </x:border>
    <x:border>
      <x:left style="medium">
        <x:color indexed="64"/>
      </x:left>
      <x:right>
        <x:color indexed="64"/>
      </x:right>
      <x:top>
        <x:color indexed="64"/>
      </x:top>
      <x:bottom style="medium">
        <x:color indexed="64"/>
      </x:bottom>
    </x:border>
    <x:border>
      <x:left>
        <x:color indexed="64"/>
      </x:left>
      <x:right>
        <x:color indexed="64"/>
      </x:right>
      <x:top>
        <x:color indexed="64"/>
      </x:top>
      <x:bottom style="medium">
        <x:color indexed="64"/>
      </x:bottom>
    </x:border>
    <x:border>
      <x:left>
        <x:color indexed="64"/>
      </x:left>
      <x:right style="medium">
        <x:color indexed="64"/>
      </x:right>
      <x:top>
        <x:color indexed="64"/>
      </x:top>
      <x:bottom style="medium">
        <x:color indexed="64"/>
      </x:bottom>
    </x:border>
  </x:borders>
  <x:cellStyleXfs count="20">
    <x:xf numFmtId="0" fontId="0" fillId="0" borderId="0" applyFont="1" applyAlignment="1">
      <x:alignment horizontal="general" vertical="bottom"/>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9" fontId="6" fillId="0" borderId="0" applyFont="1" applyFill="1" applyBorder="1" applyAlignment="1" applyProtection="1">
      <x:alignment horizontal="general" vertical="center"/>
    </x:xf>
    <x:xf numFmtId="43" fontId="6" fillId="0" borderId="0" applyFont="1" applyFill="1" applyBorder="1" applyAlignment="1" applyProtection="1">
      <x:alignment horizontal="general" vertical="center"/>
    </x:xf>
    <x:xf numFmtId="41" fontId="6" fillId="0" borderId="0" applyFont="1" applyFill="1" applyBorder="1" applyAlignment="1" applyProtection="1">
      <x:alignment horizontal="general" vertical="center"/>
    </x:xf>
    <x:xf numFmtId="44" fontId="6" fillId="0" borderId="0" applyFont="1" applyFill="1" applyBorder="1" applyAlignment="1" applyProtection="1">
      <x:alignment horizontal="general" vertical="center"/>
    </x:xf>
    <x:xf numFmtId="42" fontId="6" fillId="0" borderId="0" applyFont="1" applyFill="1" applyBorder="1" applyAlignment="1" applyProtection="1">
      <x:alignment horizontal="general" vertical="center"/>
    </x:xf>
  </x:cellStyleXfs>
  <x:cellXfs count="29">
    <x:xf numFmtId="0" fontId="0" fillId="0" borderId="0" xfId="0" applyFont="1" applyAlignment="1">
      <x:alignment horizontal="general" vertical="bottom"/>
    </x:xf>
    <x:xf numFmtId="0" fontId="0" fillId="2" borderId="1" xfId="0" applyFont="1" applyFill="1" applyBorder="1" applyAlignment="1">
      <x:alignment horizontal="general" vertical="bottom"/>
    </x:xf>
    <x:xf numFmtId="0" fontId="0" fillId="2" borderId="2" xfId="0" applyFont="1" applyFill="1" applyBorder="1" applyAlignment="1">
      <x:alignment horizontal="general" vertical="bottom"/>
    </x:xf>
    <x:xf numFmtId="0" fontId="0" fillId="2" borderId="3" xfId="0" applyFont="1" applyFill="1" applyBorder="1" applyAlignment="1">
      <x:alignment horizontal="general" vertical="bottom"/>
    </x:xf>
    <x:xf numFmtId="0" fontId="0" fillId="0" borderId="4" xfId="0" applyFont="1" applyBorder="1" applyAlignment="1">
      <x:alignment horizontal="general" vertical="bottom"/>
    </x:xf>
    <x:xf numFmtId="0" fontId="0" fillId="0" borderId="0" xfId="0" applyFont="1" applyBorder="1" applyAlignment="1">
      <x:alignment horizontal="general" vertical="bottom"/>
    </x:xf>
    <x:xf numFmtId="0" fontId="0" fillId="0" borderId="5" xfId="0" applyFont="1" applyBorder="1" applyAlignment="1">
      <x:alignment horizontal="general" vertical="bottom"/>
    </x:xf>
    <x:xf numFmtId="0" fontId="0" fillId="0" borderId="6" xfId="0" applyFont="1" applyBorder="1" applyAlignment="1">
      <x:alignment horizontal="general" vertical="bottom"/>
    </x:xf>
    <x:xf numFmtId="0" fontId="0" fillId="0" borderId="7" xfId="0" applyFont="1" applyBorder="1" applyAlignment="1">
      <x:alignment horizontal="general" vertical="bottom"/>
    </x:xf>
    <x:xf numFmtId="0" fontId="0" fillId="0" borderId="8" xfId="0" applyFont="1" applyBorder="1" applyAlignment="1">
      <x:alignment horizontal="general" vertical="bottom"/>
    </x:xf>
    <x:xf numFmtId="49" fontId="0" fillId="0" borderId="0" xfId="0" applyNumberFormat="1" applyFont="1" applyFill="1" applyBorder="1" applyAlignment="1" applyProtection="1">
      <x:alignment horizontal="general" vertical="bottom"/>
    </x:xf>
    <x:xf numFmtId="49" fontId="0" fillId="0" borderId="0" xfId="0" applyNumberFormat="1" applyFont="1" applyFill="1" applyBorder="1" applyAlignment="1" applyProtection="1">
      <x:alignment horizontal="general" vertical="bottom"/>
    </x:xf>
    <x:xf numFmtId="20" fontId="0" fillId="0" borderId="0" xfId="0" applyNumberFormat="1" applyFont="1" applyAlignment="1">
      <x:alignment horizontal="general" vertical="bottom"/>
    </x:xf>
    <x:xf numFmtId="0" fontId="6" fillId="0" borderId="0" xfId="0" applyAlignment="1">
      <x:alignment horizontal="general" vertical="center" wrapText="1"/>
    </x:xf>
    <x:xf numFmtId="0" fontId="0" fillId="0" borderId="0" xfId="0" applyFont="1" applyAlignment="1">
      <x:alignment horizontal="general" vertical="bottom" wrapText="1"/>
    </x:xf>
    <x:xf numFmtId="0" fontId="6" fillId="0" borderId="0" xfId="0" applyAlignment="1">
      <x:alignment horizontal="general" vertical="center"/>
    </x:xf>
    <mc:AlternateContent xmlns:mc="http://schemas.openxmlformats.org/markup-compatibility/2006">
      <mc:Choice xmlns:hs="http://schemas.haansoft.com/office/spreadsheet/8.0" Requires="hs">
        <x:xf numFmtId="0" fontId="0" fillId="0" borderId="0" xfId="0" applyFont="1" applyAlignment="1" hs:applyExtension="1">
          <x:alignment horizontal="center" vertical="bottom"/>
          <hs:parashape hs:lineSpacingType="betweenLines" hs:lineSpacing="75" hs:breakNonLatinWord="breakWord" hs:breakLatinWord="keepWord" hs:condense="0" hs:textAlignment="baseLine"/>
        </x:xf>
      </mc:Choice>
      <mc:Fallback>
        <x:xf numFmtId="0" fontId="0" fillId="0" borderId="0" xfId="0" applyFont="1" applyAlignment="1">
          <x:alignment horizontal="center" vertical="bottom"/>
        </x:xf>
      </mc:Fallback>
    </mc:AlternateContent>
    <x:xf numFmtId="49" fontId="0" fillId="0" borderId="0" xfId="0" applyNumberFormat="1" applyFont="1" applyFill="1" applyBorder="1" applyAlignment="1" applyProtection="1">
      <x:alignment horizontal="general" vertical="bottom"/>
    </x:xf>
    <x:xf numFmtId="0" fontId="0" fillId="3" borderId="0" xfId="0" applyFont="1" applyFill="1" applyAlignment="1">
      <x:alignment horizontal="general" vertical="bottom"/>
    </x:xf>
    <x:xf numFmtId="3" fontId="0" fillId="0" borderId="0" xfId="0" applyNumberFormat="1" applyFont="1" applyAlignment="1">
      <x:alignment horizontal="general" vertical="bottom"/>
    </x:xf>
    <x:xf numFmtId="0" fontId="7" fillId="0" borderId="0" xfId="0" applyFont="1" applyAlignment="1">
      <x:alignment horizontal="general" vertical="center" wrapText="1"/>
    </x:xf>
    <x:xf numFmtId="58" fontId="0" fillId="0" borderId="0" xfId="0" applyNumberFormat="1" applyFont="1" applyAlignment="1">
      <x:alignment horizontal="general" vertical="bottom"/>
    </x:xf>
    <x:xf numFmtId="9" fontId="0" fillId="0" borderId="0" xfId="0" applyNumberFormat="1" applyFont="1" applyAlignment="1">
      <x:alignment horizontal="general" vertical="bottom"/>
    </x:xf>
    <x:xf numFmtId="0" fontId="8" fillId="0" borderId="0" xfId="0" applyFont="1" applyAlignment="1">
      <x:alignment horizontal="general" vertical="bottom"/>
    </x:xf>
    <x:xf numFmtId="0" fontId="0" fillId="0" borderId="0" xfId="0" applyNumberFormat="1" applyFont="1" applyFill="1" applyBorder="1" applyAlignment="1" applyProtection="1">
      <x:alignment horizontal="general" vertical="bottom"/>
    </x:xf>
    <x:xf numFmtId="49" fontId="0" fillId="0" borderId="0" xfId="0" applyNumberFormat="1" applyFont="1" applyFill="1" applyBorder="1" applyAlignment="1" applyProtection="1">
      <x:alignment horizontal="general" vertical="bottom"/>
    </x:xf>
    <x:xf numFmtId="49" fontId="0" fillId="0" borderId="0" xfId="0" applyNumberFormat="1" applyFont="1" applyFill="1" applyBorder="1" applyAlignment="1" applyProtection="1">
      <x:alignment horizontal="general" vertical="bottom"/>
    </x:xf>
    <x:xf numFmtId="0" fontId="0" fillId="4" borderId="0" xfId="0" applyFont="1" applyFill="1" applyAlignment="1">
      <x:alignment horizontal="general" vertical="bottom"/>
    </x:xf>
    <x:xf numFmtId="0" fontId="0" fillId="4" borderId="0" xfId="0" applyFont="1" applyFill="1" applyAlignment="1">
      <x:alignment horizontal="general" vertical="bottom" wrapText="1"/>
    </x:xf>
  </x:cellXfs>
  <x:cellStyles count="1">
    <x:cellStyle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10" Type="http://schemas.openxmlformats.org/officeDocument/2006/relationships/worksheet" Target="worksheets/sheet7.xml"  /><Relationship Id="rId11" Type="http://schemas.openxmlformats.org/officeDocument/2006/relationships/worksheet" Target="worksheets/sheet8.xml"  /><Relationship Id="rId12" Type="http://schemas.openxmlformats.org/officeDocument/2006/relationships/worksheet" Target="worksheets/sheet9.xml"  /><Relationship Id="rId13" Type="http://schemas.openxmlformats.org/officeDocument/2006/relationships/worksheet" Target="worksheets/sheet10.xml"  /><Relationship Id="rId14" Type="http://schemas.openxmlformats.org/officeDocument/2006/relationships/worksheet" Target="worksheets/sheet11.xml"  /><Relationship Id="rId15" Type="http://schemas.openxmlformats.org/officeDocument/2006/relationships/worksheet" Target="worksheets/sheet12.xml"  /><Relationship Id="rId16" Type="http://schemas.openxmlformats.org/officeDocument/2006/relationships/worksheet" Target="worksheets/sheet13.xml"  /><Relationship Id="rId17" Type="http://schemas.openxmlformats.org/officeDocument/2006/relationships/worksheet" Target="worksheets/sheet14.xml"  /><Relationship Id="rId18" Type="http://schemas.openxmlformats.org/officeDocument/2006/relationships/worksheet" Target="worksheets/sheet15.xml"  /><Relationship Id="rId19" Type="http://schemas.openxmlformats.org/officeDocument/2006/relationships/worksheet" Target="worksheets/sheet16.xml"  /><Relationship Id="rId2" Type="http://schemas.openxmlformats.org/officeDocument/2006/relationships/styles" Target="styles.xml"  /><Relationship Id="rId20" Type="http://schemas.openxmlformats.org/officeDocument/2006/relationships/worksheet" Target="worksheets/sheet17.xml"  /><Relationship Id="rId21" Type="http://schemas.openxmlformats.org/officeDocument/2006/relationships/worksheet" Target="worksheets/sheet18.xml"  /><Relationship Id="rId22" Type="http://schemas.openxmlformats.org/officeDocument/2006/relationships/worksheet" Target="worksheets/sheet19.xml"  /><Relationship Id="rId23" Type="http://schemas.openxmlformats.org/officeDocument/2006/relationships/worksheet" Target="worksheets/sheet20.xml"  /><Relationship Id="rId24" Type="http://schemas.openxmlformats.org/officeDocument/2006/relationships/worksheet" Target="worksheets/sheet21.xml"  /><Relationship Id="rId25" Type="http://schemas.openxmlformats.org/officeDocument/2006/relationships/worksheet" Target="worksheets/sheet22.xml"  /><Relationship Id="rId26" Type="http://schemas.openxmlformats.org/officeDocument/2006/relationships/worksheet" Target="worksheets/sheet23.xml"  /><Relationship Id="rId27" Type="http://schemas.openxmlformats.org/officeDocument/2006/relationships/worksheet" Target="worksheets/sheet24.xml"  /><Relationship Id="rId28" Type="http://schemas.openxmlformats.org/officeDocument/2006/relationships/worksheet" Target="worksheets/sheet25.xml"  /><Relationship Id="rId29" Type="http://schemas.openxmlformats.org/officeDocument/2006/relationships/worksheet" Target="worksheets/sheet26.xml"  /><Relationship Id="rId3" Type="http://schemas.openxmlformats.org/officeDocument/2006/relationships/sharedStrings" Target="sharedStrings.xml"  /><Relationship Id="rId30" Type="http://schemas.openxmlformats.org/officeDocument/2006/relationships/worksheet" Target="worksheets/sheet27.xml"  /><Relationship Id="rId31" Type="http://schemas.openxmlformats.org/officeDocument/2006/relationships/worksheet" Target="worksheets/sheet28.xml"  /><Relationship Id="rId32" Type="http://schemas.openxmlformats.org/officeDocument/2006/relationships/worksheet" Target="worksheets/sheet29.xml"  /><Relationship Id="rId33" Type="http://schemas.openxmlformats.org/officeDocument/2006/relationships/worksheet" Target="worksheets/sheet30.xml"  /><Relationship Id="rId34" Type="http://schemas.openxmlformats.org/officeDocument/2006/relationships/worksheet" Target="worksheets/sheet31.xml"  /><Relationship Id="rId35" Type="http://schemas.openxmlformats.org/officeDocument/2006/relationships/worksheet" Target="worksheets/sheet32.xml"  /><Relationship Id="rId36" Type="http://schemas.openxmlformats.org/officeDocument/2006/relationships/worksheet" Target="worksheets/sheet33.xml"  /><Relationship Id="rId37" Type="http://schemas.openxmlformats.org/officeDocument/2006/relationships/worksheet" Target="worksheets/sheet34.xml"  /><Relationship Id="rId38" Type="http://schemas.openxmlformats.org/officeDocument/2006/relationships/worksheet" Target="worksheets/sheet35.xml"  /><Relationship Id="rId39" Type="http://schemas.openxmlformats.org/officeDocument/2006/relationships/worksheet" Target="worksheets/sheet36.xml"  /><Relationship Id="rId4" Type="http://schemas.openxmlformats.org/officeDocument/2006/relationships/worksheet" Target="worksheets/sheet1.xml"  /><Relationship Id="rId40" Type="http://schemas.openxmlformats.org/officeDocument/2006/relationships/worksheet" Target="worksheets/sheet37.xml"  /><Relationship Id="rId41" Type="http://schemas.openxmlformats.org/officeDocument/2006/relationships/worksheet" Target="worksheets/sheet38.xml"  /><Relationship Id="rId42" Type="http://schemas.openxmlformats.org/officeDocument/2006/relationships/worksheet" Target="worksheets/sheet39.xml"  /><Relationship Id="rId43" Type="http://schemas.openxmlformats.org/officeDocument/2006/relationships/worksheet" Target="worksheets/sheet40.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9"/>
  <x:dimension ref="B1:O345"/>
  <x:sheetViews>
    <x:sheetView topLeftCell="J149" zoomScale="80" zoomScaleNormal="80" zoomScaleSheetLayoutView="75" workbookViewId="0">
      <x:selection activeCell="L298" activeCellId="0" sqref="L298:L298"/>
    </x:sheetView>
  </x:sheetViews>
  <x:sheetFormatPr defaultColWidth="8.88671875" defaultRowHeight="12.699999999999999"/>
  <x:cols>
    <x:col min="2" max="2" width="25.22265625" bestFit="1" customWidth="1"/>
    <x:col min="3" max="3" width="10.7109375" bestFit="1" customWidth="1"/>
    <x:col min="4" max="4" width="13.07421875" bestFit="1" customWidth="1"/>
    <x:col min="5" max="5" width="10.59765625" bestFit="1" customWidth="1"/>
    <x:col min="6" max="6" width="14.6484375" bestFit="1" customWidth="1"/>
    <x:col min="7" max="7" width="4.5234375" bestFit="1" customWidth="1"/>
    <x:col min="8" max="8" width="14.875" bestFit="1" customWidth="1"/>
    <x:col min="9" max="9" width="13.859375" bestFit="1" customWidth="1"/>
    <x:col min="11" max="11" width="21.2890625" bestFit="1" customWidth="1"/>
    <x:col min="13" max="13" width="57.9609375" bestFit="1" customWidth="1"/>
    <x:col min="14" max="14" width="9.4765625" bestFit="1" customWidth="1"/>
    <x:col min="15" max="15" width="138.515625" bestFit="1" customWidth="1"/>
  </x:cols>
  <x:sheetData>
    <x:row r="1" spans="2:11">
      <x:c r="B1" t="s">
        <x:v>9302</x:v>
      </x:c>
      <x:c r="C1" t="s">
        <x:v>9300</x:v>
      </x:c>
      <x:c r="D1" t="s">
        <x:v>3790</x:v>
      </x:c>
      <x:c r="E1" t="s">
        <x:v>2177</x:v>
      </x:c>
      <x:c r="F1" t="s">
        <x:v>3864</x:v>
      </x:c>
      <x:c r="H1" t="s">
        <x:v>5949</x:v>
      </x:c>
      <x:c r="I1" t="s">
        <x:v>2174</x:v>
      </x:c>
      <x:c r="K1" t="s">
        <x:v>3866</x:v>
      </x:c>
    </x:row>
    <x:row r="2" spans="2:15" ht="38.049999999999997">
      <x:c r="B2" t="s">
        <x:v>3752</x:v>
      </x:c>
      <x:c r="E2" t="s">
        <x:v>3775</x:v>
      </x:c>
      <x:c r="K2" t="s">
        <x:v>3909</x:v>
      </x:c>
      <x:c r="N2" t="s">
        <x:v>3875</x:v>
      </x:c>
      <x:c r="O2" s="14" t="s">
        <x:v>214</x:v>
      </x:c>
    </x:row>
    <x:row r="3" spans="7:15" ht="38.049999999999997">
      <x:c r="G3" t="s">
        <x:v>3752</x:v>
      </x:c>
      <x:c r="H3" t="s">
        <x:v>9305</x:v>
      </x:c>
      <x:c r="K3" t="s">
        <x:v>2169</x:v>
      </x:c>
      <x:c r="O3" s="14" t="s">
        <x:v>2492</x:v>
      </x:c>
    </x:row>
    <x:row r="4" spans="7:11">
      <x:c r="G4" t="s">
        <x:v>3752</x:v>
      </x:c>
      <x:c r="H4" t="s">
        <x:v>6353</x:v>
      </x:c>
      <x:c r="K4" t="s">
        <x:v>1977</x:v>
      </x:c>
    </x:row>
    <x:row r="5" spans="7:11">
      <x:c r="G5" t="s">
        <x:v>3752</x:v>
      </x:c>
      <x:c r="H5" t="s">
        <x:v>9303</x:v>
      </x:c>
      <x:c r="K5" t="s">
        <x:v>5731</x:v>
      </x:c>
    </x:row>
    <x:row r="6" spans="3:11">
      <x:c r="C6" t="s">
        <x:v>3740</x:v>
      </x:c>
      <x:c r="H6" t="s">
        <x:v>2166</x:v>
      </x:c>
      <x:c r="K6" t="s">
        <x:v>1199</x:v>
      </x:c>
    </x:row>
    <x:row r="7" spans="3:15" ht="38.049999999999997">
      <x:c r="C7" t="s">
        <x:v>9318</x:v>
      </x:c>
      <x:c r="N7" s="13" t="s">
        <x:v>9309</x:v>
      </x:c>
      <x:c r="O7" s="14" t="s">
        <x:v>2440</x:v>
      </x:c>
    </x:row>
    <x:row r="8" spans="3:15" ht="38.049999999999997">
      <x:c r="C8" t="s">
        <x:v>3763</x:v>
      </x:c>
      <x:c r="H8" t="s">
        <x:v>3767</x:v>
      </x:c>
      <x:c r="O8" s="14" t="s">
        <x:v>215</x:v>
      </x:c>
    </x:row>
    <x:row r="9" spans="3:15" ht="27.100000000000001">
      <x:c r="C9" t="s">
        <x:v>9324</x:v>
      </x:c>
      <x:c r="N9" s="13" t="s">
        <x:v>9299</x:v>
      </x:c>
      <x:c r="O9" s="13" t="s">
        <x:v>2515</x:v>
      </x:c>
    </x:row>
    <x:row r="10" spans="3:15" ht="45.049999999999997">
      <x:c r="C10" t="s">
        <x:v>9314</x:v>
      </x:c>
      <x:c r="K10" t="s">
        <x:v>365</x:v>
      </x:c>
      <x:c r="O10" s="20" t="s">
        <x:v>2516</x:v>
      </x:c>
    </x:row>
    <x:row r="11" spans="11:15" ht="38.049999999999997">
      <x:c r="K11" t="s">
        <x:v>9320</x:v>
      </x:c>
      <x:c r="N11" s="13" t="s">
        <x:v>9308</x:v>
      </x:c>
      <x:c r="O11" s="14" t="s">
        <x:v>2333</x:v>
      </x:c>
    </x:row>
    <x:row r="12" spans="15:15" ht="63.350000000000001">
      <x:c r="O12" s="14" t="s">
        <x:v>2533</x:v>
      </x:c>
    </x:row>
    <x:row r="13" spans="6:6">
      <x:c r="F13" t="s">
        <x:v>365</x:v>
      </x:c>
    </x:row>
    <x:row r="16" spans="2:4">
      <x:c r="B16" t="s">
        <x:v>6803</x:v>
      </x:c>
      <x:c r="C16" t="s">
        <x:v>3779</x:v>
      </x:c>
      <x:c r="D16" t="s">
        <x:v>2178</x:v>
      </x:c>
    </x:row>
    <x:row r="17" spans="2:15">
      <x:c r="B17" t="s">
        <x:v>9304</x:v>
      </x:c>
      <x:c r="O17" t="s">
        <x:v>9301</x:v>
      </x:c>
    </x:row>
    <x:row r="18" spans="3:15">
      <x:c r="C18" t="s">
        <x:v>9326</x:v>
      </x:c>
      <x:c r="O18" t="s">
        <x:v>9306</x:v>
      </x:c>
    </x:row>
    <x:row r="19" spans="15:15">
      <x:c r="O19" t="s">
        <x:v>1035</x:v>
      </x:c>
    </x:row>
    <x:row r="20" spans="15:15">
      <x:c r="O20" t="s">
        <x:v>8285</x:v>
      </x:c>
    </x:row>
    <x:row r="21" spans="15:15">
      <x:c r="O21" t="s">
        <x:v>8276</x:v>
      </x:c>
    </x:row>
    <x:row r="22" spans="2:15">
      <x:c r="B22" t="s">
        <x:v>9313</x:v>
      </x:c>
      <x:c r="O22" t="s">
        <x:v>8297</x:v>
      </x:c>
    </x:row>
    <x:row r="33" spans="13:14">
      <x:c r="M33" t="s">
        <x:v>6460</x:v>
      </x:c>
      <x:c r="N33" t="s">
        <x:v>4430</x:v>
      </x:c>
    </x:row>
    <x:row r="34" spans="14:14">
      <x:c r="N34" t="s">
        <x:v>4392</x:v>
      </x:c>
    </x:row>
    <x:row r="41" spans="13:14">
      <x:c r="M41" t="s">
        <x:v>4468</x:v>
      </x:c>
      <x:c r="N41" t="s">
        <x:v>621</x:v>
      </x:c>
    </x:row>
    <x:row r="42" spans="13:14">
      <x:c r="M42" t="s">
        <x:v>4468</x:v>
      </x:c>
      <x:c r="N42" t="s">
        <x:v>8482</x:v>
      </x:c>
    </x:row>
    <x:row r="43" spans="13:14">
      <x:c r="M43" t="s">
        <x:v>4468</x:v>
      </x:c>
      <x:c r="N43" t="s">
        <x:v>8469</x:v>
      </x:c>
    </x:row>
    <x:row r="44" spans="13:14">
      <x:c r="M44" t="s">
        <x:v>4468</x:v>
      </x:c>
      <x:c r="N44" t="s">
        <x:v>8491</x:v>
      </x:c>
    </x:row>
    <x:row r="45" spans="13:14">
      <x:c r="M45" t="s">
        <x:v>4468</x:v>
      </x:c>
      <x:c r="N45" t="s">
        <x:v>8475</x:v>
      </x:c>
    </x:row>
    <x:row r="46" spans="13:13">
      <x:c r="M46" t="s">
        <x:v>4468</x:v>
      </x:c>
    </x:row>
    <x:row r="47" spans="13:14">
      <x:c r="M47" t="s">
        <x:v>4468</x:v>
      </x:c>
      <x:c r="N47" t="s">
        <x:v>5712</x:v>
      </x:c>
    </x:row>
    <x:row r="48" spans="13:14">
      <x:c r="M48" t="s">
        <x:v>4468</x:v>
      </x:c>
      <x:c r="N48" t="s">
        <x:v>9434</x:v>
      </x:c>
    </x:row>
    <x:row r="49" spans="13:14">
      <x:c r="M49" t="s">
        <x:v>4468</x:v>
      </x:c>
      <x:c r="N49" t="s">
        <x:v>9435</x:v>
      </x:c>
    </x:row>
    <x:row r="50" spans="13:14">
      <x:c r="M50" t="s">
        <x:v>4468</x:v>
      </x:c>
      <x:c r="N50" t="s">
        <x:v>9412</x:v>
      </x:c>
    </x:row>
    <x:row r="51" spans="13:13">
      <x:c r="M51" t="s">
        <x:v>4468</x:v>
      </x:c>
    </x:row>
    <x:row r="52" spans="13:13">
      <x:c r="M52" t="s">
        <x:v>4468</x:v>
      </x:c>
    </x:row>
    <x:row r="53" spans="13:13">
      <x:c r="M53" t="s">
        <x:v>4468</x:v>
      </x:c>
    </x:row>
    <x:row r="54" spans="13:14">
      <x:c r="M54" t="s">
        <x:v>4468</x:v>
      </x:c>
      <x:c r="N54" t="s">
        <x:v>9426</x:v>
      </x:c>
    </x:row>
    <x:row r="55" spans="13:14">
      <x:c r="M55" t="s">
        <x:v>4468</x:v>
      </x:c>
      <x:c r="N55" t="s">
        <x:v>9423</x:v>
      </x:c>
    </x:row>
    <x:row r="56" spans="13:14">
      <x:c r="M56" t="s">
        <x:v>4468</x:v>
      </x:c>
      <x:c r="N56" t="s">
        <x:v>4164</x:v>
      </x:c>
    </x:row>
    <x:row r="57" spans="13:14">
      <x:c r="M57" t="s">
        <x:v>4468</x:v>
      </x:c>
      <x:c r="N57" t="s">
        <x:v>8462</x:v>
      </x:c>
    </x:row>
    <x:row r="58" spans="13:15">
      <x:c r="M58" t="s">
        <x:v>4468</x:v>
      </x:c>
      <x:c r="N58" t="s">
        <x:v>9425</x:v>
      </x:c>
      <x:c r="O58" t="s">
        <x:v>8464</x:v>
      </x:c>
    </x:row>
    <x:row r="59" spans="13:13">
      <x:c r="M59" t="s">
        <x:v>4468</x:v>
      </x:c>
    </x:row>
    <x:row r="60" spans="13:13">
      <x:c r="M60" t="s">
        <x:v>4468</x:v>
      </x:c>
    </x:row>
    <x:row r="61" spans="13:14">
      <x:c r="M61" t="s">
        <x:v>4468</x:v>
      </x:c>
      <x:c r="N61" t="s">
        <x:v>2308</x:v>
      </x:c>
    </x:row>
    <x:row r="62" spans="13:14">
      <x:c r="M62" t="s">
        <x:v>4468</x:v>
      </x:c>
      <x:c r="N62" t="s">
        <x:v>5720</x:v>
      </x:c>
    </x:row>
    <x:row r="63" spans="13:14">
      <x:c r="M63" t="s">
        <x:v>4468</x:v>
      </x:c>
      <x:c r="N63" t="s">
        <x:v>6470</x:v>
      </x:c>
    </x:row>
    <x:row r="113" spans="13:14">
      <x:c r="M113" t="s">
        <x:v>8437</x:v>
      </x:c>
      <x:c r="N113" t="s">
        <x:v>9441</x:v>
      </x:c>
    </x:row>
    <x:row r="114" spans="13:14">
      <x:c r="M114" t="s">
        <x:v>8437</x:v>
      </x:c>
      <x:c r="N114" t="s">
        <x:v>3098</x:v>
      </x:c>
    </x:row>
    <x:row r="115" spans="13:14">
      <x:c r="M115" t="s">
        <x:v>8437</x:v>
      </x:c>
      <x:c r="N115" t="s">
        <x:v>3105</x:v>
      </x:c>
    </x:row>
    <x:row r="116" spans="13:14">
      <x:c r="M116" t="s">
        <x:v>8437</x:v>
      </x:c>
      <x:c r="N116" t="s">
        <x:v>3090</x:v>
      </x:c>
    </x:row>
    <x:row r="117" spans="13:14">
      <x:c r="M117" t="s">
        <x:v>8437</x:v>
      </x:c>
      <x:c r="N117" t="s">
        <x:v>3116</x:v>
      </x:c>
    </x:row>
    <x:row r="118" spans="13:14">
      <x:c r="M118" t="s">
        <x:v>8437</x:v>
      </x:c>
      <x:c r="N118" t="s">
        <x:v>3112</x:v>
      </x:c>
    </x:row>
    <x:row r="119" spans="13:14">
      <x:c r="M119" t="s">
        <x:v>8437</x:v>
      </x:c>
      <x:c r="N119" t="s">
        <x:v>3101</x:v>
      </x:c>
    </x:row>
    <x:row r="143" spans="13:14">
      <x:c r="M143" t="s">
        <x:v>4413</x:v>
      </x:c>
      <x:c r="N143" t="s">
        <x:v>953</x:v>
      </x:c>
    </x:row>
    <x:row r="144" spans="13:14">
      <x:c r="M144" t="s">
        <x:v>4413</x:v>
      </x:c>
      <x:c r="N144" t="s">
        <x:v>6812</x:v>
      </x:c>
    </x:row>
    <x:row r="148" spans="13:14">
      <x:c r="M148" t="s">
        <x:v>4413</x:v>
      </x:c>
      <x:c r="N148" t="s">
        <x:v>2090</x:v>
      </x:c>
    </x:row>
    <x:row r="153" spans="13:13">
      <x:c r="M153" t="s">
        <x:v>8459</x:v>
      </x:c>
    </x:row>
    <x:row r="154" spans="13:14">
      <x:c r="M154" t="s">
        <x:v>915</x:v>
      </x:c>
      <x:c r="N154" t="s">
        <x:v>8300</x:v>
      </x:c>
    </x:row>
    <x:row r="158" spans="13:14">
      <x:c r="M158" t="s">
        <x:v>4468</x:v>
      </x:c>
      <x:c r="N158" t="s">
        <x:v>9316</x:v>
      </x:c>
    </x:row>
    <x:row r="159" spans="13:14">
      <x:c r="M159" t="s">
        <x:v>4468</x:v>
      </x:c>
      <x:c r="N159" t="s">
        <x:v>9328</x:v>
      </x:c>
    </x:row>
    <x:row r="160" spans="13:14">
      <x:c r="M160" t="s">
        <x:v>4468</x:v>
      </x:c>
      <x:c r="N160" t="s">
        <x:v>6562</x:v>
      </x:c>
    </x:row>
    <x:row r="161" spans="13:13">
      <x:c r="M161" t="s">
        <x:v>4468</x:v>
      </x:c>
    </x:row>
    <x:row r="162" spans="13:14">
      <x:c r="M162" t="s">
        <x:v>4468</x:v>
      </x:c>
      <x:c r="N162" t="s">
        <x:v>8507</x:v>
      </x:c>
    </x:row>
    <x:row r="163" spans="13:14">
      <x:c r="M163" t="s">
        <x:v>4468</x:v>
      </x:c>
      <x:c r="N163" t="s">
        <x:v>9648</x:v>
      </x:c>
    </x:row>
    <x:row r="164" spans="13:14">
      <x:c r="M164" t="s">
        <x:v>4468</x:v>
      </x:c>
      <x:c r="N164" t="s">
        <x:v>9650</x:v>
      </x:c>
    </x:row>
    <x:row r="169" spans="12:13">
      <x:c r="L169" t="s">
        <x:v>4465</x:v>
      </x:c>
      <x:c r="M169" t="s">
        <x:v>8372</x:v>
      </x:c>
    </x:row>
    <x:row r="170" spans="12:13">
      <x:c r="L170" t="s">
        <x:v>4465</x:v>
      </x:c>
      <x:c r="M170" t="s">
        <x:v>8429</x:v>
      </x:c>
    </x:row>
    <x:row r="171" spans="12:13">
      <x:c r="L171" t="s">
        <x:v>4465</x:v>
      </x:c>
      <x:c r="M171" t="s">
        <x:v>8427</x:v>
      </x:c>
    </x:row>
    <x:row r="172" spans="12:13">
      <x:c r="L172" t="s">
        <x:v>4465</x:v>
      </x:c>
      <x:c r="M172" t="s">
        <x:v>8418</x:v>
      </x:c>
    </x:row>
    <x:row r="173" spans="12:12">
      <x:c r="L173" t="s">
        <x:v>4465</x:v>
      </x:c>
    </x:row>
    <x:row r="174" spans="12:12">
      <x:c r="L174" t="s">
        <x:v>4465</x:v>
      </x:c>
    </x:row>
    <x:row r="175" spans="12:12">
      <x:c r="L175" t="s">
        <x:v>4465</x:v>
      </x:c>
    </x:row>
    <x:row r="176" spans="12:12">
      <x:c r="L176" t="s">
        <x:v>4465</x:v>
      </x:c>
    </x:row>
    <x:row r="177" spans="12:12">
      <x:c r="L177" t="s">
        <x:v>4465</x:v>
      </x:c>
    </x:row>
    <x:row r="178" spans="12:14">
      <x:c r="L178" t="s">
        <x:v>4465</x:v>
      </x:c>
      <x:c r="N178" t="s">
        <x:v>4771</x:v>
      </x:c>
    </x:row>
    <x:row r="179" spans="12:14">
      <x:c r="L179" t="s">
        <x:v>4465</x:v>
      </x:c>
      <x:c r="N179" t="s">
        <x:v>9446</x:v>
      </x:c>
    </x:row>
    <x:row r="180" spans="12:12">
      <x:c r="L180" t="s">
        <x:v>4465</x:v>
      </x:c>
    </x:row>
    <x:row r="181" spans="12:12">
      <x:c r="L181" t="s">
        <x:v>4465</x:v>
      </x:c>
    </x:row>
    <x:row r="182" spans="12:12">
      <x:c r="L182" t="s">
        <x:v>4465</x:v>
      </x:c>
    </x:row>
    <x:row r="183" spans="12:14">
      <x:c r="L183" t="s">
        <x:v>4465</x:v>
      </x:c>
      <x:c r="N183" t="s">
        <x:v>1099</x:v>
      </x:c>
    </x:row>
    <x:row r="184" spans="12:12">
      <x:c r="L184" t="s">
        <x:v>4465</x:v>
      </x:c>
    </x:row>
    <x:row r="185" spans="12:12">
      <x:c r="L185" t="s">
        <x:v>4465</x:v>
      </x:c>
    </x:row>
    <x:row r="186" spans="12:14">
      <x:c r="L186" t="s">
        <x:v>4465</x:v>
      </x:c>
      <x:c r="N186" t="s">
        <x:v>4079</x:v>
      </x:c>
    </x:row>
    <x:row r="187" spans="12:12">
      <x:c r="L187" t="s">
        <x:v>4465</x:v>
      </x:c>
    </x:row>
    <x:row r="188" spans="12:12">
      <x:c r="L188" t="s">
        <x:v>4465</x:v>
      </x:c>
    </x:row>
    <x:row r="189" spans="12:14">
      <x:c r="L189" t="s">
        <x:v>4465</x:v>
      </x:c>
      <x:c r="N189" t="s">
        <x:v>3406</x:v>
      </x:c>
    </x:row>
    <x:row r="190" spans="12:14">
      <x:c r="L190" t="s">
        <x:v>4465</x:v>
      </x:c>
      <x:c r="N190" t="s">
        <x:v>6448</x:v>
      </x:c>
    </x:row>
    <x:row r="191" spans="12:14">
      <x:c r="L191" t="s">
        <x:v>4465</x:v>
      </x:c>
      <x:c r="N191" t="s">
        <x:v>8410</x:v>
      </x:c>
    </x:row>
    <x:row r="192" spans="12:12">
      <x:c r="L192" t="s">
        <x:v>4465</x:v>
      </x:c>
    </x:row>
    <x:row r="193" spans="12:12">
      <x:c r="L193" t="s">
        <x:v>4465</x:v>
      </x:c>
    </x:row>
    <x:row r="194" spans="12:14">
      <x:c r="L194" t="s">
        <x:v>4465</x:v>
      </x:c>
      <x:c r="N194" t="s">
        <x:v>4415</x:v>
      </x:c>
    </x:row>
    <x:row r="195" spans="12:14">
      <x:c r="L195" t="s">
        <x:v>4465</x:v>
      </x:c>
      <x:c r="N195" t="s">
        <x:v>719</x:v>
      </x:c>
    </x:row>
    <x:row r="196" spans="12:14">
      <x:c r="L196" t="s">
        <x:v>4465</x:v>
      </x:c>
      <x:c r="N196" t="s">
        <x:v>6446</x:v>
      </x:c>
    </x:row>
    <x:row r="197" spans="12:14">
      <x:c r="L197" t="s">
        <x:v>4465</x:v>
      </x:c>
      <x:c r="N197" t="s">
        <x:v>6443</x:v>
      </x:c>
    </x:row>
    <x:row r="198" spans="12:14">
      <x:c r="L198" t="s">
        <x:v>4465</x:v>
      </x:c>
      <x:c r="N198" t="s">
        <x:v>6776</x:v>
      </x:c>
    </x:row>
    <x:row r="199" spans="12:14">
      <x:c r="L199" t="s">
        <x:v>4465</x:v>
      </x:c>
      <x:c r="N199" t="s">
        <x:v>742</x:v>
      </x:c>
    </x:row>
    <x:row r="200" spans="12:14">
      <x:c r="L200" t="s">
        <x:v>4465</x:v>
      </x:c>
      <x:c r="N200" t="s">
        <x:v>740</x:v>
      </x:c>
    </x:row>
    <x:row r="201" spans="12:14">
      <x:c r="L201" t="s">
        <x:v>4465</x:v>
      </x:c>
      <x:c r="N201" t="s">
        <x:v>3435</x:v>
      </x:c>
    </x:row>
    <x:row r="202" spans="12:14">
      <x:c r="L202" t="s">
        <x:v>4465</x:v>
      </x:c>
      <x:c r="N202" t="s">
        <x:v>6555</x:v>
      </x:c>
    </x:row>
    <x:row r="203" spans="12:12">
      <x:c r="L203" t="s">
        <x:v>4465</x:v>
      </x:c>
    </x:row>
    <x:row r="204" spans="12:12">
      <x:c r="L204" t="s">
        <x:v>4465</x:v>
      </x:c>
    </x:row>
    <x:row r="205" spans="12:12">
      <x:c r="L205" t="s">
        <x:v>4465</x:v>
      </x:c>
    </x:row>
    <x:row r="206" spans="12:14">
      <x:c r="L206" t="s">
        <x:v>4465</x:v>
      </x:c>
      <x:c r="N206" t="s">
        <x:v>8423</x:v>
      </x:c>
    </x:row>
    <x:row r="207" spans="12:14">
      <x:c r="L207" t="s">
        <x:v>4465</x:v>
      </x:c>
      <x:c r="N207" t="s">
        <x:v>9557</x:v>
      </x:c>
    </x:row>
    <x:row r="208" spans="12:14">
      <x:c r="L208" t="s">
        <x:v>4465</x:v>
      </x:c>
      <x:c r="N208" t="s">
        <x:v>9464</x:v>
      </x:c>
    </x:row>
    <x:row r="209" spans="12:14">
      <x:c r="L209" t="s">
        <x:v>4465</x:v>
      </x:c>
      <x:c r="N209" t="s">
        <x:v>9461</x:v>
      </x:c>
    </x:row>
    <x:row r="210" spans="12:14">
      <x:c r="L210" t="s">
        <x:v>4465</x:v>
      </x:c>
      <x:c r="N210" t="s">
        <x:v>8381</x:v>
      </x:c>
    </x:row>
    <x:row r="211" spans="12:14">
      <x:c r="L211" t="s">
        <x:v>4465</x:v>
      </x:c>
      <x:c r="N211" t="s">
        <x:v>758</x:v>
      </x:c>
    </x:row>
    <x:row r="212" spans="12:12">
      <x:c r="L212" t="s">
        <x:v>4465</x:v>
      </x:c>
    </x:row>
    <x:row r="213" spans="12:12">
      <x:c r="L213" t="s">
        <x:v>4465</x:v>
      </x:c>
    </x:row>
    <x:row r="214" spans="12:12">
      <x:c r="L214" t="s">
        <x:v>4465</x:v>
      </x:c>
    </x:row>
    <x:row r="215" spans="12:12">
      <x:c r="L215" t="s">
        <x:v>4465</x:v>
      </x:c>
    </x:row>
    <x:row r="216" spans="12:12">
      <x:c r="L216" t="s">
        <x:v>4465</x:v>
      </x:c>
    </x:row>
    <x:row r="217" spans="12:14">
      <x:c r="L217" t="s">
        <x:v>4465</x:v>
      </x:c>
      <x:c r="N217" t="s">
        <x:v>9444</x:v>
      </x:c>
    </x:row>
    <x:row r="218" spans="12:14">
      <x:c r="L218" t="s">
        <x:v>4465</x:v>
      </x:c>
      <x:c r="N218" t="s">
        <x:v>744</x:v>
      </x:c>
    </x:row>
    <x:row r="219" spans="12:14">
      <x:c r="L219" t="s">
        <x:v>4465</x:v>
      </x:c>
      <x:c r="N219" t="s">
        <x:v>9457</x:v>
      </x:c>
    </x:row>
    <x:row r="220" spans="12:12">
      <x:c r="L220" t="s">
        <x:v>4465</x:v>
      </x:c>
    </x:row>
    <x:row r="221" spans="12:14">
      <x:c r="L221" t="s">
        <x:v>4465</x:v>
      </x:c>
      <x:c r="N221" t="s">
        <x:v>9458</x:v>
      </x:c>
    </x:row>
    <x:row r="222" spans="12:14">
      <x:c r="L222" t="s">
        <x:v>4465</x:v>
      </x:c>
      <x:c r="N222" t="s">
        <x:v>8425</x:v>
      </x:c>
    </x:row>
    <x:row r="223" spans="12:14">
      <x:c r="L223" t="s">
        <x:v>4465</x:v>
      </x:c>
      <x:c r="N223" t="s">
        <x:v>9466</x:v>
      </x:c>
    </x:row>
    <x:row r="224" spans="12:14">
      <x:c r="L224" t="s">
        <x:v>4465</x:v>
      </x:c>
      <x:c r="N224" t="s">
        <x:v>8422</x:v>
      </x:c>
    </x:row>
    <x:row r="225" spans="12:14">
      <x:c r="L225" t="s">
        <x:v>4465</x:v>
      </x:c>
      <x:c r="N225" t="s">
        <x:v>8392</x:v>
      </x:c>
    </x:row>
    <x:row r="226" spans="12:14">
      <x:c r="L226" t="s">
        <x:v>4465</x:v>
      </x:c>
      <x:c r="N226" t="s">
        <x:v>8431</x:v>
      </x:c>
    </x:row>
    <x:row r="227" spans="12:14">
      <x:c r="L227" t="s">
        <x:v>4465</x:v>
      </x:c>
      <x:c r="N227" t="s">
        <x:v>8404</x:v>
      </x:c>
    </x:row>
    <x:row r="228" spans="12:14">
      <x:c r="L228" t="s">
        <x:v>4465</x:v>
      </x:c>
      <x:c r="N228" t="s">
        <x:v>8413</x:v>
      </x:c>
    </x:row>
    <x:row r="229" spans="12:14">
      <x:c r="L229" t="s">
        <x:v>4465</x:v>
      </x:c>
      <x:c r="N229" t="s">
        <x:v>8432</x:v>
      </x:c>
    </x:row>
    <x:row r="230" spans="12:14">
      <x:c r="L230" t="s">
        <x:v>4465</x:v>
      </x:c>
      <x:c r="N230" t="s">
        <x:v>8378</x:v>
      </x:c>
    </x:row>
    <x:row r="231" spans="12:12">
      <x:c r="L231" t="s">
        <x:v>4465</x:v>
      </x:c>
    </x:row>
    <x:row r="232" spans="12:12">
      <x:c r="L232" t="s">
        <x:v>4465</x:v>
      </x:c>
    </x:row>
    <x:row r="233" spans="12:12">
      <x:c r="L233" t="s">
        <x:v>4465</x:v>
      </x:c>
    </x:row>
    <x:row r="234" spans="12:14">
      <x:c r="L234" t="s">
        <x:v>4465</x:v>
      </x:c>
      <x:c r="N234" t="s">
        <x:v>4418</x:v>
      </x:c>
    </x:row>
    <x:row r="235" spans="12:14">
      <x:c r="L235" t="s">
        <x:v>4465</x:v>
      </x:c>
      <x:c r="N235" t="s">
        <x:v>4453</x:v>
      </x:c>
    </x:row>
    <x:row r="236" spans="12:14">
      <x:c r="L236" t="s">
        <x:v>4465</x:v>
      </x:c>
      <x:c r="N236" t="s">
        <x:v>4461</x:v>
      </x:c>
    </x:row>
    <x:row r="237" spans="12:14">
      <x:c r="L237" t="s">
        <x:v>4465</x:v>
      </x:c>
      <x:c r="N237" t="s">
        <x:v>4462</x:v>
      </x:c>
    </x:row>
    <x:row r="238" spans="12:14">
      <x:c r="L238" t="s">
        <x:v>4465</x:v>
      </x:c>
      <x:c r="N238" t="s">
        <x:v>4447</x:v>
      </x:c>
    </x:row>
    <x:row r="239" spans="12:12">
      <x:c r="L239" t="s">
        <x:v>4465</x:v>
      </x:c>
    </x:row>
    <x:row r="240" spans="12:13">
      <x:c r="L240" t="s">
        <x:v>4465</x:v>
      </x:c>
      <x:c r="M240" s="14"/>
    </x:row>
    <x:row r="241" spans="12:14">
      <x:c r="L241" t="s">
        <x:v>4465</x:v>
      </x:c>
      <x:c r="N241" t="s">
        <x:v>993</x:v>
      </x:c>
    </x:row>
    <x:row r="242" spans="12:12">
      <x:c r="L242" t="s">
        <x:v>4465</x:v>
      </x:c>
    </x:row>
    <x:row r="243" spans="12:12">
      <x:c r="L243" t="s">
        <x:v>4465</x:v>
      </x:c>
    </x:row>
    <x:row r="246" spans="12:13">
      <x:c r="L246" t="s">
        <x:v>8476</x:v>
      </x:c>
      <x:c r="M246" t="s">
        <x:v>9497</x:v>
      </x:c>
    </x:row>
    <x:row r="251" spans="12:13">
      <x:c r="L251" t="s">
        <x:v>4152</x:v>
      </x:c>
      <x:c r="M251" t="s">
        <x:v>6816</x:v>
      </x:c>
    </x:row>
    <x:row r="252" spans="13:13">
      <x:c r="M252" t="s">
        <x:v>9462</x:v>
      </x:c>
    </x:row>
    <x:row r="253" spans="13:13">
      <x:c r="M253" t="s">
        <x:v>8532</x:v>
      </x:c>
    </x:row>
    <x:row r="259" spans="12:14">
      <x:c r="L259" t="s">
        <x:v>4468</x:v>
      </x:c>
      <x:c r="M259" t="s">
        <x:v>4465</x:v>
      </x:c>
      <x:c r="N259" t="s">
        <x:v>8424</x:v>
      </x:c>
    </x:row>
    <x:row r="260" spans="12:14">
      <x:c r="L260" t="s">
        <x:v>4468</x:v>
      </x:c>
      <x:c r="M260" t="s">
        <x:v>4465</x:v>
      </x:c>
      <x:c r="N260" t="s">
        <x:v>3093</x:v>
      </x:c>
    </x:row>
    <x:row r="261" spans="12:14">
      <x:c r="L261" t="s">
        <x:v>4468</x:v>
      </x:c>
      <x:c r="M261" t="s">
        <x:v>4465</x:v>
      </x:c>
      <x:c r="N261" t="s">
        <x:v>4476</x:v>
      </x:c>
    </x:row>
    <x:row r="262" spans="12:14">
      <x:c r="L262" t="s">
        <x:v>4468</x:v>
      </x:c>
      <x:c r="M262" t="s">
        <x:v>4465</x:v>
      </x:c>
      <x:c r="N262" t="s">
        <x:v>4401</x:v>
      </x:c>
    </x:row>
    <x:row r="263" spans="12:14">
      <x:c r="L263" t="s">
        <x:v>4468</x:v>
      </x:c>
      <x:c r="M263" t="s">
        <x:v>4465</x:v>
      </x:c>
      <x:c r="N263" t="s">
        <x:v>3743</x:v>
      </x:c>
    </x:row>
    <x:row r="264" spans="12:14">
      <x:c r="L264" t="s">
        <x:v>4468</x:v>
      </x:c>
      <x:c r="M264" t="s">
        <x:v>4465</x:v>
      </x:c>
      <x:c r="N264" t="s">
        <x:v>4404</x:v>
      </x:c>
    </x:row>
    <x:row r="271" spans="12:13">
      <x:c r="L271" t="s">
        <x:v>4468</x:v>
      </x:c>
      <x:c r="M271" t="s">
        <x:v>965</x:v>
      </x:c>
    </x:row>
    <x:row r="272" spans="12:13">
      <x:c r="L272" t="s">
        <x:v>4468</x:v>
      </x:c>
      <x:c r="M272" t="s">
        <x:v>4407</x:v>
      </x:c>
    </x:row>
    <x:row r="273" spans="12:13">
      <x:c r="L273" t="s">
        <x:v>4468</x:v>
      </x:c>
      <x:c r="M273" t="s">
        <x:v>8560</x:v>
      </x:c>
    </x:row>
    <x:row r="274" spans="12:13">
      <x:c r="L274" t="s">
        <x:v>4468</x:v>
      </x:c>
      <x:c r="M274" t="s">
        <x:v>6806</x:v>
      </x:c>
    </x:row>
    <x:row r="275" spans="12:13">
      <x:c r="L275" t="s">
        <x:v>4468</x:v>
      </x:c>
      <x:c r="M275" t="s">
        <x:v>6548</x:v>
      </x:c>
    </x:row>
    <x:row r="276" spans="12:13">
      <x:c r="L276" t="s">
        <x:v>4468</x:v>
      </x:c>
      <x:c r="M276" t="s">
        <x:v>8548</x:v>
      </x:c>
    </x:row>
    <x:row r="277" spans="12:13">
      <x:c r="L277" t="s">
        <x:v>4468</x:v>
      </x:c>
      <x:c r="M277" t="s">
        <x:v>2613</x:v>
      </x:c>
    </x:row>
    <x:row r="278" spans="12:13">
      <x:c r="L278" t="s">
        <x:v>4468</x:v>
      </x:c>
      <x:c r="M278" t="s">
        <x:v>9443</x:v>
      </x:c>
    </x:row>
    <x:row r="279" spans="12:12">
      <x:c r="L279" t="s">
        <x:v>4468</x:v>
      </x:c>
    </x:row>
    <x:row r="280" spans="12:13">
      <x:c r="L280" t="s">
        <x:v>4468</x:v>
      </x:c>
      <x:c r="M280" t="s">
        <x:v>5524</x:v>
      </x:c>
    </x:row>
    <x:row r="281" spans="12:13">
      <x:c r="L281" t="s">
        <x:v>4468</x:v>
      </x:c>
      <x:c r="M281" t="s">
        <x:v>9680</x:v>
      </x:c>
    </x:row>
    <x:row r="282" spans="12:12">
      <x:c r="L282" t="s">
        <x:v>4468</x:v>
      </x:c>
    </x:row>
    <x:row r="283" spans="12:12">
      <x:c r="L283" t="s">
        <x:v>4468</x:v>
      </x:c>
    </x:row>
    <x:row r="284" spans="12:12">
      <x:c r="L284" t="s">
        <x:v>4468</x:v>
      </x:c>
    </x:row>
    <x:row r="285" spans="12:12">
      <x:c r="L285" t="s">
        <x:v>4468</x:v>
      </x:c>
    </x:row>
    <x:row r="286" spans="12:12">
      <x:c r="L286" t="s">
        <x:v>4468</x:v>
      </x:c>
    </x:row>
    <x:row r="287" spans="12:13">
      <x:c r="L287" t="s">
        <x:v>4468</x:v>
      </x:c>
      <x:c r="M287" t="s">
        <x:v>8539</x:v>
      </x:c>
    </x:row>
    <x:row r="288" spans="12:13">
      <x:c r="L288" t="s">
        <x:v>4468</x:v>
      </x:c>
      <x:c r="M288" t="s">
        <x:v>4385</x:v>
      </x:c>
    </x:row>
    <x:row r="289" spans="12:12">
      <x:c r="L289" t="s">
        <x:v>4468</x:v>
      </x:c>
    </x:row>
    <x:row r="290" spans="12:13">
      <x:c r="L290" t="s">
        <x:v>4468</x:v>
      </x:c>
      <x:c r="M290" t="s">
        <x:v>8557</x:v>
      </x:c>
    </x:row>
    <x:row r="291" spans="12:13">
      <x:c r="L291" t="s">
        <x:v>4468</x:v>
      </x:c>
      <x:c r="M291" t="s">
        <x:v>9445</x:v>
      </x:c>
    </x:row>
    <x:row r="292" spans="12:13">
      <x:c r="L292" t="s">
        <x:v>4468</x:v>
      </x:c>
      <x:c r="M292" t="s">
        <x:v>981</x:v>
      </x:c>
    </x:row>
    <x:row r="293" spans="12:12">
      <x:c r="L293" t="s">
        <x:v>4468</x:v>
      </x:c>
    </x:row>
    <x:row r="294" spans="12:12">
      <x:c r="L294" t="s">
        <x:v>4468</x:v>
      </x:c>
    </x:row>
    <x:row r="295" spans="12:12">
      <x:c r="L295" t="s">
        <x:v>4468</x:v>
      </x:c>
    </x:row>
    <x:row r="296" spans="12:12">
      <x:c r="L296" t="s">
        <x:v>4468</x:v>
      </x:c>
    </x:row>
    <x:row r="297" spans="12:12">
      <x:c r="L297" t="s">
        <x:v>4468</x:v>
      </x:c>
    </x:row>
    <x:row r="298" spans="12:13">
      <x:c r="L298" t="s">
        <x:v>4468</x:v>
      </x:c>
      <x:c r="M298" t="s">
        <x:v>8507</x:v>
      </x:c>
    </x:row>
    <x:row r="299" spans="12:13">
      <x:c r="L299" t="s">
        <x:v>4468</x:v>
      </x:c>
      <x:c r="M299" t="s">
        <x:v>9648</x:v>
      </x:c>
    </x:row>
    <x:row r="300" spans="12:13">
      <x:c r="L300" t="s">
        <x:v>4468</x:v>
      </x:c>
      <x:c r="M300" t="s">
        <x:v>9650</x:v>
      </x:c>
    </x:row>
    <x:row r="301" spans="12:13">
      <x:c r="L301" t="s">
        <x:v>4468</x:v>
      </x:c>
      <x:c r="M301" t="s">
        <x:v>761</x:v>
      </x:c>
    </x:row>
    <x:row r="302" spans="12:13">
      <x:c r="L302" t="s">
        <x:v>4468</x:v>
      </x:c>
      <x:c r="M302" t="s">
        <x:v>751</x:v>
      </x:c>
    </x:row>
    <x:row r="308" spans="13:13">
      <x:c r="M308" t="s">
        <x:v>1027</x:v>
      </x:c>
    </x:row>
    <x:row r="309" spans="12:13">
      <x:c r="L309" t="s">
        <x:v>8577</x:v>
      </x:c>
      <x:c r="M309" t="s">
        <x:v>4490</x:v>
      </x:c>
    </x:row>
    <x:row r="310" spans="12:13">
      <x:c r="L310" t="s">
        <x:v>8577</x:v>
      </x:c>
      <x:c r="M310" t="s">
        <x:v>4477</x:v>
      </x:c>
    </x:row>
    <x:row r="315" spans="13:13">
      <x:c r="M315" s="14" t="s">
        <x:v>9530</x:v>
      </x:c>
    </x:row>
    <x:row r="336" spans="11:11">
      <x:c r="K336" t="s">
        <x:v>4444</x:v>
      </x:c>
    </x:row>
    <x:row r="337" spans="11:13">
      <x:c r="K337" t="s">
        <x:v>4444</x:v>
      </x:c>
      <x:c r="M337" t="s">
        <x:v>4443</x:v>
      </x:c>
    </x:row>
    <x:row r="338" spans="11:11">
      <x:c r="K338" t="s">
        <x:v>4444</x:v>
      </x:c>
    </x:row>
    <x:row r="339" spans="11:13">
      <x:c r="K339" t="s">
        <x:v>4444</x:v>
      </x:c>
      <x:c r="M339" t="s">
        <x:v>8540</x:v>
      </x:c>
    </x:row>
    <x:row r="340" spans="11:11">
      <x:c r="K340" t="s">
        <x:v>4444</x:v>
      </x:c>
    </x:row>
    <x:row r="341" spans="11:13">
      <x:c r="K341" t="s">
        <x:v>4444</x:v>
      </x:c>
      <x:c r="M341" t="s">
        <x:v>6563</x:v>
      </x:c>
    </x:row>
    <x:row r="342" spans="11:13">
      <x:c r="K342" t="s">
        <x:v>4444</x:v>
      </x:c>
      <x:c r="M342" t="s">
        <x:v>8582</x:v>
      </x:c>
    </x:row>
    <x:row r="343" spans="11:11">
      <x:c r="K343" t="s">
        <x:v>4444</x:v>
      </x:c>
    </x:row>
    <x:row r="344" spans="11:13">
      <x:c r="K344" t="s">
        <x:v>4444</x:v>
      </x:c>
      <x:c r="M344" t="s">
        <x:v>994</x:v>
      </x:c>
    </x:row>
    <x:row r="345" spans="11:11">
      <x:c r="K345" t="s">
        <x:v>4444</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35"/>
  <x:dimension ref="A1:A1"/>
  <x:sheetViews>
    <x:sheetView topLeftCell="A1" zoomScaleNormal="100" zoomScaleSheetLayoutView="75" workbookViewId="0">
      <x:selection activeCell="A1" activeCellId="0" sqref="A1:A1"/>
    </x:sheetView>
  </x:sheetViews>
  <x:sheetFormatPr defaultColWidth="8.88671875" defaultRowHeight="12.699999999999999"/>
  <x:sheetData/>
  <x:pageMargins left="0.74805557727813721" right="0.74805557727813721" top="0.98430556058883667" bottom="0.98430556058883667" header="0.51152777671813965" footer="0.51152777671813965"/>
  <x:pageSetup paperSize="9" scale="100" firstPageNumber="1" fitToWidth="0" fitToHeight="0"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15"/>
  <x:dimension ref="D2:H1134"/>
  <x:sheetViews>
    <x:sheetView topLeftCell="A37" zoomScale="110" zoomScaleNormal="110" zoomScaleSheetLayoutView="75" workbookViewId="0">
      <x:selection activeCell="E101" activeCellId="0" sqref="E101:E101"/>
    </x:sheetView>
  </x:sheetViews>
  <x:sheetFormatPr defaultColWidth="8.88671875" defaultRowHeight="12.699999999999999"/>
  <x:cols>
    <x:col min="4" max="4" width="24.7734375" bestFit="1" customWidth="1"/>
    <x:col min="5" max="5" width="81.109375" customWidth="1"/>
  </x:cols>
  <x:sheetData>
    <x:row r="2" spans="4:5">
      <x:c r="D2" t="s">
        <x:v>8477</x:v>
      </x:c>
      <x:c r="E2" t="s">
        <x:v>2581</x:v>
      </x:c>
    </x:row>
    <x:row r="4" spans="4:5">
      <x:c r="D4" t="s">
        <x:v>8537</x:v>
      </x:c>
      <x:c r="E4" t="s">
        <x:v>980</x:v>
      </x:c>
    </x:row>
    <x:row r="5" spans="4:5">
      <x:c r="D5" t="s">
        <x:v>8537</x:v>
      </x:c>
      <x:c r="E5" t="s">
        <x:v>1449</x:v>
      </x:c>
    </x:row>
    <x:row r="9" spans="4:4">
      <x:c r="D9" t="s">
        <x:v>1382</x:v>
      </x:c>
    </x:row>
    <x:row r="10" spans="4:5">
      <x:c r="D10" t="s">
        <x:v>1382</x:v>
      </x:c>
      <x:c r="E10" t="s">
        <x:v>1383</x:v>
      </x:c>
    </x:row>
    <x:row r="11" spans="4:5">
      <x:c r="D11" t="s">
        <x:v>1382</x:v>
      </x:c>
      <x:c r="E11" t="s">
        <x:v>8483</x:v>
      </x:c>
    </x:row>
    <x:row r="12" spans="4:5">
      <x:c r="D12" t="s">
        <x:v>1382</x:v>
      </x:c>
      <x:c r="E12" t="s">
        <x:v>8470</x:v>
      </x:c>
    </x:row>
    <x:row r="13" spans="4:5">
      <x:c r="D13" t="s">
        <x:v>1382</x:v>
      </x:c>
      <x:c r="E13" s="14" t="s">
        <x:v>6824</x:v>
      </x:c>
    </x:row>
    <x:row r="14" spans="4:4">
      <x:c r="D14" t="s">
        <x:v>1382</x:v>
      </x:c>
    </x:row>
    <x:row r="15" spans="4:4">
      <x:c r="D15" t="s">
        <x:v>1382</x:v>
      </x:c>
    </x:row>
    <x:row r="16" spans="4:4">
      <x:c r="D16" t="s">
        <x:v>1382</x:v>
      </x:c>
    </x:row>
    <x:row r="17" spans="4:4">
      <x:c r="D17" t="s">
        <x:v>1382</x:v>
      </x:c>
    </x:row>
    <x:row r="18" spans="4:4">
      <x:c r="D18" t="s">
        <x:v>1382</x:v>
      </x:c>
    </x:row>
    <x:row r="19" spans="4:4">
      <x:c r="D19" t="s">
        <x:v>1382</x:v>
      </x:c>
    </x:row>
    <x:row r="29" spans="4:5">
      <x:c r="D29" t="s">
        <x:v>9490</x:v>
      </x:c>
      <x:c r="E29" t="s">
        <x:v>8443</x:v>
      </x:c>
    </x:row>
    <x:row r="30" spans="4:5">
      <x:c r="D30" t="s">
        <x:v>9490</x:v>
      </x:c>
      <x:c r="E30" t="s">
        <x:v>8414</x:v>
      </x:c>
    </x:row>
    <x:row r="31" spans="4:5">
      <x:c r="D31" t="s">
        <x:v>9490</x:v>
      </x:c>
      <x:c r="E31" t="s">
        <x:v>9487</x:v>
      </x:c>
    </x:row>
    <x:row r="33" spans="4:5">
      <x:c r="D33" t="s">
        <x:v>945</x:v>
      </x:c>
      <x:c r="E33" t="s">
        <x:v>9689</x:v>
      </x:c>
    </x:row>
    <x:row r="34" spans="4:5">
      <x:c r="D34" t="s">
        <x:v>945</x:v>
      </x:c>
      <x:c r="E34" t="s">
        <x:v>8487</x:v>
      </x:c>
    </x:row>
    <x:row r="35" spans="4:5">
      <x:c r="D35" t="s">
        <x:v>945</x:v>
      </x:c>
      <x:c r="E35" t="s">
        <x:v>8440</x:v>
      </x:c>
    </x:row>
    <x:row r="36" spans="4:5">
      <x:c r="D36" t="s">
        <x:v>945</x:v>
      </x:c>
      <x:c r="E36" t="s">
        <x:v>8486</x:v>
      </x:c>
    </x:row>
    <x:row r="37" spans="4:5">
      <x:c r="D37" t="s">
        <x:v>945</x:v>
      </x:c>
      <x:c r="E37" t="s">
        <x:v>8488</x:v>
      </x:c>
    </x:row>
    <x:row r="38" spans="4:5">
      <x:c r="D38" t="s">
        <x:v>945</x:v>
      </x:c>
      <x:c r="E38" t="s">
        <x:v>8441</x:v>
      </x:c>
    </x:row>
    <x:row r="46" spans="4:5">
      <x:c r="D46" t="s">
        <x:v>8518</x:v>
      </x:c>
      <x:c r="E46" t="s">
        <x:v>6442</x:v>
      </x:c>
    </x:row>
    <x:row r="47" spans="4:5">
      <x:c r="D47" t="s">
        <x:v>8518</x:v>
      </x:c>
      <x:c r="E47" t="s">
        <x:v>5708</x:v>
      </x:c>
    </x:row>
    <x:row r="48" spans="4:5">
      <x:c r="D48" t="s">
        <x:v>8518</x:v>
      </x:c>
      <x:c r="E48" t="s">
        <x:v>8502</x:v>
      </x:c>
    </x:row>
    <x:row r="49" spans="4:5">
      <x:c r="D49" t="s">
        <x:v>8518</x:v>
      </x:c>
      <x:c r="E49" t="s">
        <x:v>9504</x:v>
      </x:c>
    </x:row>
    <x:row r="50" spans="4:5">
      <x:c r="D50" t="s">
        <x:v>8518</x:v>
      </x:c>
      <x:c r="E50" t="s">
        <x:v>9506</x:v>
      </x:c>
    </x:row>
    <x:row r="51" spans="4:5">
      <x:c r="D51" t="s">
        <x:v>8518</x:v>
      </x:c>
      <x:c r="E51" t="s">
        <x:v>6005</x:v>
      </x:c>
    </x:row>
    <x:row r="52" spans="4:5">
      <x:c r="D52" t="s">
        <x:v>8518</x:v>
      </x:c>
      <x:c r="E52" t="s">
        <x:v>741</x:v>
      </x:c>
    </x:row>
    <x:row r="53" spans="4:5">
      <x:c r="D53" t="s">
        <x:v>8518</x:v>
      </x:c>
      <x:c r="E53" t="s">
        <x:v>9507</x:v>
      </x:c>
    </x:row>
    <x:row r="54" spans="4:5">
      <x:c r="D54" t="s">
        <x:v>8518</x:v>
      </x:c>
      <x:c r="E54" t="s">
        <x:v>9519</x:v>
      </x:c>
    </x:row>
    <x:row r="55" spans="4:5">
      <x:c r="D55" t="s">
        <x:v>8518</x:v>
      </x:c>
      <x:c r="E55" t="s">
        <x:v>9511</x:v>
      </x:c>
    </x:row>
    <x:row r="56" spans="4:5">
      <x:c r="D56" t="s">
        <x:v>8518</x:v>
      </x:c>
      <x:c r="E56" t="s">
        <x:v>8527</x:v>
      </x:c>
    </x:row>
    <x:row r="57" spans="4:5">
      <x:c r="D57" t="s">
        <x:v>8518</x:v>
      </x:c>
      <x:c r="E57" t="s">
        <x:v>6022</x:v>
      </x:c>
    </x:row>
    <x:row r="58" spans="4:5">
      <x:c r="D58" t="s">
        <x:v>8518</x:v>
      </x:c>
      <x:c r="E58" t="s">
        <x:v>9508</x:v>
      </x:c>
    </x:row>
    <x:row r="59" spans="4:5">
      <x:c r="D59" t="s">
        <x:v>8518</x:v>
      </x:c>
      <x:c r="E59" t="s">
        <x:v>9510</x:v>
      </x:c>
    </x:row>
    <x:row r="60" spans="4:5">
      <x:c r="D60" t="s">
        <x:v>8518</x:v>
      </x:c>
      <x:c r="E60" t="s">
        <x:v>753</x:v>
      </x:c>
    </x:row>
    <x:row r="61" spans="4:5">
      <x:c r="D61" t="s">
        <x:v>8518</x:v>
      </x:c>
      <x:c r="E61" t="s">
        <x:v>6473</x:v>
      </x:c>
    </x:row>
    <x:row r="62" spans="4:4">
      <x:c r="D62" t="s">
        <x:v>8518</x:v>
      </x:c>
    </x:row>
    <x:row r="63" spans="4:5">
      <x:c r="D63" t="s">
        <x:v>8518</x:v>
      </x:c>
      <x:c r="E63" t="s">
        <x:v>8528</x:v>
      </x:c>
    </x:row>
    <x:row r="64" spans="4:5">
      <x:c r="D64" t="s">
        <x:v>8518</x:v>
      </x:c>
      <x:c r="E64" t="s">
        <x:v>759</x:v>
      </x:c>
    </x:row>
    <x:row r="65" spans="4:5">
      <x:c r="D65" t="s">
        <x:v>8518</x:v>
      </x:c>
      <x:c r="E65" t="s">
        <x:v>4438</x:v>
      </x:c>
    </x:row>
    <x:row r="66" spans="4:5">
      <x:c r="D66" t="s">
        <x:v>8518</x:v>
      </x:c>
      <x:c r="E66" t="s">
        <x:v>9428</x:v>
      </x:c>
    </x:row>
    <x:row r="67" spans="4:5">
      <x:c r="D67" t="s">
        <x:v>8518</x:v>
      </x:c>
      <x:c r="E67" t="s">
        <x:v>4473</x:v>
      </x:c>
    </x:row>
    <x:row r="68" spans="4:5">
      <x:c r="D68" t="s">
        <x:v>8518</x:v>
      </x:c>
      <x:c r="E68" t="s">
        <x:v>8471</x:v>
      </x:c>
    </x:row>
    <x:row r="69" spans="4:5">
      <x:c r="D69" t="s">
        <x:v>8518</x:v>
      </x:c>
      <x:c r="E69" t="s">
        <x:v>4412</x:v>
      </x:c>
    </x:row>
    <x:row r="70" spans="4:5">
      <x:c r="D70" t="s">
        <x:v>8518</x:v>
      </x:c>
      <x:c r="E70" t="s">
        <x:v>8492</x:v>
      </x:c>
    </x:row>
    <x:row r="71" spans="4:5">
      <x:c r="D71" t="s">
        <x:v>8518</x:v>
      </x:c>
      <x:c r="E71" t="s">
        <x:v>8232</x:v>
      </x:c>
    </x:row>
    <x:row r="72" spans="4:5">
      <x:c r="D72" t="s">
        <x:v>732</x:v>
      </x:c>
      <x:c r="E72" t="s">
        <x:v>6836</x:v>
      </x:c>
    </x:row>
    <x:row r="73" spans="4:5">
      <x:c r="D73" t="s">
        <x:v>732</x:v>
      </x:c>
      <x:c r="E73" t="s">
        <x:v>5570</x:v>
      </x:c>
    </x:row>
    <x:row r="74" spans="4:5">
      <x:c r="D74" t="s">
        <x:v>732</x:v>
      </x:c>
      <x:c r="E74" t="s">
        <x:v>4135</x:v>
      </x:c>
    </x:row>
    <x:row r="75" spans="5:5">
      <x:c r="E75" s="14"/>
    </x:row>
    <x:row r="77" spans="4:5">
      <x:c r="D77" t="s">
        <x:v>8518</x:v>
      </x:c>
      <x:c r="E77" t="s">
        <x:v>8550</x:v>
      </x:c>
    </x:row>
    <x:row r="78" spans="4:5">
      <x:c r="D78" t="s">
        <x:v>8518</x:v>
      </x:c>
      <x:c r="E78" t="s">
        <x:v>8554</x:v>
      </x:c>
    </x:row>
    <x:row r="81" spans="4:5">
      <x:c r="D81" t="s">
        <x:v>6593</x:v>
      </x:c>
      <x:c r="E81" t="s">
        <x:v>8500</x:v>
      </x:c>
    </x:row>
    <x:row r="82" spans="4:5">
      <x:c r="D82" t="s">
        <x:v>6593</x:v>
      </x:c>
      <x:c r="E82" t="s">
        <x:v>8473</x:v>
      </x:c>
    </x:row>
    <x:row r="83" spans="4:5">
      <x:c r="D83" t="s">
        <x:v>6593</x:v>
      </x:c>
      <x:c r="E83" t="s">
        <x:v>8496</x:v>
      </x:c>
    </x:row>
    <x:row r="84" spans="4:5">
      <x:c r="D84" t="s">
        <x:v>6593</x:v>
      </x:c>
      <x:c r="E84" t="s">
        <x:v>8494</x:v>
      </x:c>
    </x:row>
    <x:row r="85" spans="4:5">
      <x:c r="D85" t="s">
        <x:v>6593</x:v>
      </x:c>
      <x:c r="E85" t="s">
        <x:v>8513</x:v>
      </x:c>
    </x:row>
    <x:row r="86" spans="4:4">
      <x:c r="D86" t="s">
        <x:v>6593</x:v>
      </x:c>
    </x:row>
    <x:row r="87" spans="4:4">
      <x:c r="D87" t="s">
        <x:v>6593</x:v>
      </x:c>
    </x:row>
    <x:row r="88" spans="4:4">
      <x:c r="D88" t="s">
        <x:v>6593</x:v>
      </x:c>
    </x:row>
    <x:row r="89" spans="4:4">
      <x:c r="D89" t="s">
        <x:v>6593</x:v>
      </x:c>
    </x:row>
    <x:row r="90" spans="4:5">
      <x:c r="D90" t="s">
        <x:v>6593</x:v>
      </x:c>
      <x:c r="E90" t="s">
        <x:v>8593</x:v>
      </x:c>
    </x:row>
    <x:row r="91" spans="4:4">
      <x:c r="D91" t="s">
        <x:v>6593</x:v>
      </x:c>
    </x:row>
    <x:row r="92" spans="4:4">
      <x:c r="D92" t="s">
        <x:v>6593</x:v>
      </x:c>
    </x:row>
    <x:row r="93" spans="4:4">
      <x:c r="D93" t="s">
        <x:v>6593</x:v>
      </x:c>
    </x:row>
    <x:row r="94" spans="4:4">
      <x:c r="D94" t="s">
        <x:v>6593</x:v>
      </x:c>
    </x:row>
    <x:row r="95" spans="4:4">
      <x:c r="D95" t="s">
        <x:v>6593</x:v>
      </x:c>
    </x:row>
    <x:row r="96" spans="4:5">
      <x:c r="D96" t="s">
        <x:v>6593</x:v>
      </x:c>
      <x:c r="E96" t="s">
        <x:v>3095</x:v>
      </x:c>
    </x:row>
    <x:row r="97" spans="4:5">
      <x:c r="D97" t="s">
        <x:v>9453</x:v>
      </x:c>
      <x:c r="E97" t="s">
        <x:v>6458</x:v>
      </x:c>
    </x:row>
    <x:row r="98" spans="4:5">
      <x:c r="D98" t="s">
        <x:v>9453</x:v>
      </x:c>
      <x:c r="E98" t="s">
        <x:v>6461</x:v>
      </x:c>
    </x:row>
    <x:row r="107" spans="4:6">
      <x:c r="D107" t="s">
        <x:v>6833</x:v>
      </x:c>
      <x:c r="E107" t="s">
        <x:v>8444</x:v>
      </x:c>
      <x:c r="F107" t="s">
        <x:v>7669</x:v>
      </x:c>
    </x:row>
    <x:row r="112" spans="4:5">
      <x:c r="D112" t="s">
        <x:v>6833</x:v>
      </x:c>
      <x:c r="E112" t="s">
        <x:v>7673</x:v>
      </x:c>
    </x:row>
    <x:row r="113" spans="4:5">
      <x:c r="D113" t="s">
        <x:v>6833</x:v>
      </x:c>
      <x:c r="E113" t="s">
        <x:v>7654</x:v>
      </x:c>
    </x:row>
    <x:row r="114" spans="4:4">
      <x:c r="D114" t="s">
        <x:v>6833</x:v>
      </x:c>
    </x:row>
    <x:row r="115" spans="4:5">
      <x:c r="D115" t="s">
        <x:v>6833</x:v>
      </x:c>
      <x:c r="E115" t="s">
        <x:v>7668</x:v>
      </x:c>
    </x:row>
    <x:row r="116" spans="4:5">
      <x:c r="D116" t="s">
        <x:v>6833</x:v>
      </x:c>
      <x:c r="E116" t="s">
        <x:v>7646</x:v>
      </x:c>
    </x:row>
    <x:row r="117" spans="4:5">
      <x:c r="D117" t="s">
        <x:v>6833</x:v>
      </x:c>
      <x:c r="E117" t="s">
        <x:v>7672</x:v>
      </x:c>
    </x:row>
    <x:row r="125" spans="4:5">
      <x:c r="D125" t="s">
        <x:v>6833</x:v>
      </x:c>
      <x:c r="E125" t="s">
        <x:v>6780</x:v>
      </x:c>
    </x:row>
    <x:row r="126" spans="4:5">
      <x:c r="D126" t="s">
        <x:v>6833</x:v>
      </x:c>
      <x:c r="E126" t="s">
        <x:v>7663</x:v>
      </x:c>
    </x:row>
    <x:row r="127" spans="4:5">
      <x:c r="D127" t="s">
        <x:v>6833</x:v>
      </x:c>
      <x:c r="E127" t="s">
        <x:v>7644</x:v>
      </x:c>
    </x:row>
    <x:row r="128" spans="4:5">
      <x:c r="D128" t="s">
        <x:v>6833</x:v>
      </x:c>
      <x:c r="E128" t="s">
        <x:v>7628</x:v>
      </x:c>
    </x:row>
    <x:row r="129" spans="4:5">
      <x:c r="D129" t="s">
        <x:v>6833</x:v>
      </x:c>
      <x:c r="E129" t="s">
        <x:v>7640</x:v>
      </x:c>
    </x:row>
    <x:row r="130" spans="4:5">
      <x:c r="D130" t="s">
        <x:v>6833</x:v>
      </x:c>
      <x:c r="E130" t="s">
        <x:v>7662</x:v>
      </x:c>
    </x:row>
    <x:row r="131" spans="4:5">
      <x:c r="D131" t="s">
        <x:v>6833</x:v>
      </x:c>
      <x:c r="E131" t="s">
        <x:v>2590</x:v>
      </x:c>
    </x:row>
    <x:row r="132" spans="4:5">
      <x:c r="D132" t="s">
        <x:v>6833</x:v>
      </x:c>
      <x:c r="E132" t="s">
        <x:v>2461</x:v>
      </x:c>
    </x:row>
    <x:row r="133" spans="4:5">
      <x:c r="D133" t="s">
        <x:v>6833</x:v>
      </x:c>
      <x:c r="E133" t="s">
        <x:v>2466</x:v>
      </x:c>
    </x:row>
    <x:row r="134" spans="4:5">
      <x:c r="D134" t="s">
        <x:v>6833</x:v>
      </x:c>
      <x:c r="E134" t="s">
        <x:v>4497</x:v>
      </x:c>
    </x:row>
    <x:row r="135" spans="4:5">
      <x:c r="D135" t="s">
        <x:v>6833</x:v>
      </x:c>
      <x:c r="E135" t="s">
        <x:v>4132</x:v>
      </x:c>
    </x:row>
    <x:row r="136" spans="4:5">
      <x:c r="D136" t="s">
        <x:v>6833</x:v>
      </x:c>
      <x:c r="E136" t="s">
        <x:v>4129</x:v>
      </x:c>
    </x:row>
    <x:row r="137" spans="4:5">
      <x:c r="D137" t="s">
        <x:v>6833</x:v>
      </x:c>
      <x:c r="E137" t="s">
        <x:v>4507</x:v>
      </x:c>
    </x:row>
    <x:row r="138" spans="4:5">
      <x:c r="D138" t="s">
        <x:v>6833</x:v>
      </x:c>
      <x:c r="E138" t="s">
        <x:v>2467</x:v>
      </x:c>
    </x:row>
    <x:row r="139" spans="4:5">
      <x:c r="D139" t="s">
        <x:v>6833</x:v>
      </x:c>
      <x:c r="E139" t="s">
        <x:v>5460</x:v>
      </x:c>
    </x:row>
    <x:row r="140" spans="4:5">
      <x:c r="D140" t="s">
        <x:v>6833</x:v>
      </x:c>
      <x:c r="E140" t="s">
        <x:v>7641</x:v>
      </x:c>
    </x:row>
    <x:row r="141" spans="4:5">
      <x:c r="D141" t="s">
        <x:v>6833</x:v>
      </x:c>
      <x:c r="E141" t="s">
        <x:v>7655</x:v>
      </x:c>
    </x:row>
    <x:row r="142" spans="4:5">
      <x:c r="D142" t="s">
        <x:v>6833</x:v>
      </x:c>
      <x:c r="E142" t="s">
        <x:v>7630</x:v>
      </x:c>
    </x:row>
    <x:row r="143" spans="4:5">
      <x:c r="D143" t="s">
        <x:v>6833</x:v>
      </x:c>
      <x:c r="E143" t="s">
        <x:v>7619</x:v>
      </x:c>
    </x:row>
    <x:row r="144" spans="4:5">
      <x:c r="D144" t="s">
        <x:v>6833</x:v>
      </x:c>
      <x:c r="E144" t="s">
        <x:v>7633</x:v>
      </x:c>
    </x:row>
    <x:row r="145" spans="4:5">
      <x:c r="D145" t="s">
        <x:v>6833</x:v>
      </x:c>
      <x:c r="E145" t="s">
        <x:v>7665</x:v>
      </x:c>
    </x:row>
    <x:row r="146" spans="4:5">
      <x:c r="D146" t="s">
        <x:v>6833</x:v>
      </x:c>
      <x:c r="E146" t="s">
        <x:v>7679</x:v>
      </x:c>
    </x:row>
    <x:row r="147" spans="4:5">
      <x:c r="D147" t="s">
        <x:v>6833</x:v>
      </x:c>
      <x:c r="E147" t="s">
        <x:v>7670</x:v>
      </x:c>
    </x:row>
    <x:row r="148" spans="4:4">
      <x:c r="D148" t="s">
        <x:v>6833</x:v>
      </x:c>
    </x:row>
    <x:row r="149" spans="4:4">
      <x:c r="D149" t="s">
        <x:v>6833</x:v>
      </x:c>
    </x:row>
    <x:row r="150" spans="4:4">
      <x:c r="D150" t="s">
        <x:v>6833</x:v>
      </x:c>
    </x:row>
    <x:row r="151" spans="4:4">
      <x:c r="D151" t="s">
        <x:v>6833</x:v>
      </x:c>
    </x:row>
    <x:row r="152" spans="4:4">
      <x:c r="D152" t="s">
        <x:v>6833</x:v>
      </x:c>
    </x:row>
    <x:row r="153" spans="4:5">
      <x:c r="D153" t="s">
        <x:v>6833</x:v>
      </x:c>
      <x:c r="E153" t="s">
        <x:v>7664</x:v>
      </x:c>
    </x:row>
    <x:row r="154" spans="4:5">
      <x:c r="D154" t="s">
        <x:v>6833</x:v>
      </x:c>
      <x:c r="E154" t="s">
        <x:v>7671</x:v>
      </x:c>
    </x:row>
    <x:row r="155" spans="4:5">
      <x:c r="D155" t="s">
        <x:v>6833</x:v>
      </x:c>
      <x:c r="E155" t="s">
        <x:v>5096</x:v>
      </x:c>
    </x:row>
    <x:row r="156" spans="4:5">
      <x:c r="D156" t="s">
        <x:v>6833</x:v>
      </x:c>
      <x:c r="E156" t="s">
        <x:v>7648</x:v>
      </x:c>
    </x:row>
    <x:row r="157" spans="4:5">
      <x:c r="D157" t="s">
        <x:v>6833</x:v>
      </x:c>
      <x:c r="E157" t="s">
        <x:v>7675</x:v>
      </x:c>
    </x:row>
    <x:row r="158" spans="4:4">
      <x:c r="D158" t="s">
        <x:v>6833</x:v>
      </x:c>
    </x:row>
    <x:row r="159" spans="4:5">
      <x:c r="D159" t="s">
        <x:v>6833</x:v>
      </x:c>
      <x:c r="E159" t="s">
        <x:v>7635</x:v>
      </x:c>
    </x:row>
    <x:row r="160" spans="4:5">
      <x:c r="D160" t="s">
        <x:v>6833</x:v>
      </x:c>
      <x:c r="E160" t="s">
        <x:v>5621</x:v>
      </x:c>
    </x:row>
    <x:row r="161" spans="4:5">
      <x:c r="D161" t="s">
        <x:v>6833</x:v>
      </x:c>
      <x:c r="E161" t="s">
        <x:v>5614</x:v>
      </x:c>
    </x:row>
    <x:row r="162" spans="4:5">
      <x:c r="D162" t="s">
        <x:v>6833</x:v>
      </x:c>
      <x:c r="E162" t="s">
        <x:v>5622</x:v>
      </x:c>
    </x:row>
    <x:row r="163" spans="4:5">
      <x:c r="D163" t="s">
        <x:v>6833</x:v>
      </x:c>
      <x:c r="E163" t="s">
        <x:v>5615</x:v>
      </x:c>
    </x:row>
    <x:row r="164" spans="4:5">
      <x:c r="D164" t="s">
        <x:v>6833</x:v>
      </x:c>
      <x:c r="E164" t="s">
        <x:v>7621</x:v>
      </x:c>
    </x:row>
    <x:row r="165" spans="4:5">
      <x:c r="D165" t="s">
        <x:v>6833</x:v>
      </x:c>
      <x:c r="E165" t="s">
        <x:v>7657</x:v>
      </x:c>
    </x:row>
    <x:row r="166" spans="4:5">
      <x:c r="D166" t="s">
        <x:v>6833</x:v>
      </x:c>
      <x:c r="E166" t="s">
        <x:v>7625</x:v>
      </x:c>
    </x:row>
    <x:row r="167" spans="4:5">
      <x:c r="D167" t="s">
        <x:v>6833</x:v>
      </x:c>
      <x:c r="E167" t="s">
        <x:v>7661</x:v>
      </x:c>
    </x:row>
    <x:row r="168" spans="4:4">
      <x:c r="D168" t="s">
        <x:v>6833</x:v>
      </x:c>
    </x:row>
    <x:row r="169" spans="4:4">
      <x:c r="D169" t="s">
        <x:v>6833</x:v>
      </x:c>
    </x:row>
    <x:row r="170" spans="4:4">
      <x:c r="D170" t="s">
        <x:v>6833</x:v>
      </x:c>
    </x:row>
    <x:row r="171" spans="4:4">
      <x:c r="D171" t="s">
        <x:v>6833</x:v>
      </x:c>
    </x:row>
    <x:row r="172" spans="4:5">
      <x:c r="D172" t="s">
        <x:v>6833</x:v>
      </x:c>
      <x:c r="E172" t="s">
        <x:v>7652</x:v>
      </x:c>
    </x:row>
    <x:row r="173" spans="4:5">
      <x:c r="D173" t="s">
        <x:v>6833</x:v>
      </x:c>
      <x:c r="E173" t="s">
        <x:v>7613</x:v>
      </x:c>
    </x:row>
    <x:row r="174" spans="4:5">
      <x:c r="D174" t="s">
        <x:v>6833</x:v>
      </x:c>
      <x:c r="E174" t="s">
        <x:v>7631</x:v>
      </x:c>
    </x:row>
    <x:row r="175" spans="4:4">
      <x:c r="D175" t="s">
        <x:v>6833</x:v>
      </x:c>
    </x:row>
    <x:row r="176" spans="4:4">
      <x:c r="D176" t="s">
        <x:v>6833</x:v>
      </x:c>
    </x:row>
    <x:row r="177" spans="4:5">
      <x:c r="D177" t="s">
        <x:v>6833</x:v>
      </x:c>
      <x:c r="E177" t="s">
        <x:v>7647</x:v>
      </x:c>
    </x:row>
    <x:row r="178" spans="4:4">
      <x:c r="D178" t="s">
        <x:v>6833</x:v>
      </x:c>
    </x:row>
    <x:row r="179" spans="4:4">
      <x:c r="D179" t="s">
        <x:v>6833</x:v>
      </x:c>
    </x:row>
    <x:row r="180" spans="4:4">
      <x:c r="D180" t="s">
        <x:v>6833</x:v>
      </x:c>
    </x:row>
    <x:row r="181" spans="4:5">
      <x:c r="D181" t="s">
        <x:v>6833</x:v>
      </x:c>
      <x:c r="E181" t="s">
        <x:v>2462</x:v>
      </x:c>
    </x:row>
    <x:row r="182" spans="4:5">
      <x:c r="D182" t="s">
        <x:v>6833</x:v>
      </x:c>
      <x:c r="E182" t="s">
        <x:v>4127</x:v>
      </x:c>
    </x:row>
    <x:row r="183" spans="4:5">
      <x:c r="D183" t="s">
        <x:v>6833</x:v>
      </x:c>
      <x:c r="E183" t="s">
        <x:v>4122</x:v>
      </x:c>
    </x:row>
    <x:row r="184" spans="4:5">
      <x:c r="D184" t="s">
        <x:v>6833</x:v>
      </x:c>
      <x:c r="E184" t="s">
        <x:v>4124</x:v>
      </x:c>
    </x:row>
    <x:row r="185" spans="4:5">
      <x:c r="D185" t="s">
        <x:v>6833</x:v>
      </x:c>
      <x:c r="E185" t="s">
        <x:v>2463</x:v>
      </x:c>
    </x:row>
    <x:row r="186" spans="4:5">
      <x:c r="D186" t="s">
        <x:v>6833</x:v>
      </x:c>
      <x:c r="E186" t="s">
        <x:v>5449</x:v>
      </x:c>
    </x:row>
    <x:row r="187" spans="4:5">
      <x:c r="D187" t="s">
        <x:v>6833</x:v>
      </x:c>
      <x:c r="E187" t="s">
        <x:v>4125</x:v>
      </x:c>
    </x:row>
    <x:row r="188" spans="4:5">
      <x:c r="D188" t="s">
        <x:v>6833</x:v>
      </x:c>
      <x:c r="E188" t="s">
        <x:v>4131</x:v>
      </x:c>
    </x:row>
    <x:row r="189" spans="4:4">
      <x:c r="D189" t="s">
        <x:v>6833</x:v>
      </x:c>
    </x:row>
    <x:row r="190" spans="4:5">
      <x:c r="D190" t="s">
        <x:v>6833</x:v>
      </x:c>
      <x:c r="E190" t="s">
        <x:v>5452</x:v>
      </x:c>
    </x:row>
    <x:row r="191" spans="4:5">
      <x:c r="D191" t="s">
        <x:v>6833</x:v>
      </x:c>
      <x:c r="E191" t="s">
        <x:v>4500</x:v>
      </x:c>
    </x:row>
    <x:row r="192" spans="4:5">
      <x:c r="D192" t="s">
        <x:v>6833</x:v>
      </x:c>
      <x:c r="E192" t="s">
        <x:v>4503</x:v>
      </x:c>
    </x:row>
    <x:row r="193" spans="4:5">
      <x:c r="D193" t="s">
        <x:v>6833</x:v>
      </x:c>
      <x:c r="E193" t="s">
        <x:v>7620</x:v>
      </x:c>
    </x:row>
    <x:row r="194" spans="4:5">
      <x:c r="D194" t="s">
        <x:v>6833</x:v>
      </x:c>
      <x:c r="E194" t="s">
        <x:v>4130</x:v>
      </x:c>
    </x:row>
    <x:row r="195" spans="4:5">
      <x:c r="D195" t="s">
        <x:v>6833</x:v>
      </x:c>
      <x:c r="E195" t="s">
        <x:v>5525</x:v>
      </x:c>
    </x:row>
    <x:row r="196" spans="4:5">
      <x:c r="D196" t="s">
        <x:v>6833</x:v>
      </x:c>
      <x:c r="E196" t="s">
        <x:v>7658</x:v>
      </x:c>
    </x:row>
    <x:row r="197" spans="4:5">
      <x:c r="D197" t="s">
        <x:v>6833</x:v>
      </x:c>
      <x:c r="E197" t="s">
        <x:v>7590</x:v>
      </x:c>
    </x:row>
    <x:row r="198" spans="4:5">
      <x:c r="D198" t="s">
        <x:v>6833</x:v>
      </x:c>
      <x:c r="E198" t="s">
        <x:v>7623</x:v>
      </x:c>
    </x:row>
    <x:row r="199" spans="4:4">
      <x:c r="D199" t="s">
        <x:v>6833</x:v>
      </x:c>
    </x:row>
    <x:row r="200" spans="4:5">
      <x:c r="D200" t="s">
        <x:v>6833</x:v>
      </x:c>
      <x:c r="E200" t="s">
        <x:v>2460</x:v>
      </x:c>
    </x:row>
    <x:row r="201" spans="4:5">
      <x:c r="D201" t="s">
        <x:v>6833</x:v>
      </x:c>
      <x:c r="E201" t="s">
        <x:v>7596</x:v>
      </x:c>
    </x:row>
    <x:row r="202" spans="4:5">
      <x:c r="D202" t="s">
        <x:v>6833</x:v>
      </x:c>
      <x:c r="E202" t="s">
        <x:v>7674</x:v>
      </x:c>
    </x:row>
    <x:row r="203" spans="4:5">
      <x:c r="D203" t="s">
        <x:v>6833</x:v>
      </x:c>
      <x:c r="E203" t="s">
        <x:v>7678</x:v>
      </x:c>
    </x:row>
    <x:row r="204" spans="4:5">
      <x:c r="D204" t="s">
        <x:v>6833</x:v>
      </x:c>
      <x:c r="E204" t="s">
        <x:v>7643</x:v>
      </x:c>
    </x:row>
    <x:row r="205" spans="4:5">
      <x:c r="D205" t="s">
        <x:v>6833</x:v>
      </x:c>
      <x:c r="E205" t="s">
        <x:v>7645</x:v>
      </x:c>
    </x:row>
    <x:row r="206" spans="4:5">
      <x:c r="D206" t="s">
        <x:v>6833</x:v>
      </x:c>
      <x:c r="E206" t="s">
        <x:v>7650</x:v>
      </x:c>
    </x:row>
    <x:row r="207" spans="4:5">
      <x:c r="D207" t="s">
        <x:v>6833</x:v>
      </x:c>
      <x:c r="E207" t="s">
        <x:v>7653</x:v>
      </x:c>
    </x:row>
    <x:row r="208" spans="4:5">
      <x:c r="D208" t="s">
        <x:v>6833</x:v>
      </x:c>
      <x:c r="E208" t="s">
        <x:v>6788</x:v>
      </x:c>
    </x:row>
    <x:row r="209" spans="4:5">
      <x:c r="D209" t="s">
        <x:v>6833</x:v>
      </x:c>
      <x:c r="E209" t="s">
        <x:v>7666</x:v>
      </x:c>
    </x:row>
    <x:row r="210" spans="4:5">
      <x:c r="D210" t="s">
        <x:v>6833</x:v>
      </x:c>
      <x:c r="E210" t="s">
        <x:v>7660</x:v>
      </x:c>
    </x:row>
    <x:row r="211" spans="4:5">
      <x:c r="D211" t="s">
        <x:v>6833</x:v>
      </x:c>
      <x:c r="E211" t="s">
        <x:v>7677</x:v>
      </x:c>
    </x:row>
    <x:row r="212" spans="4:5">
      <x:c r="D212" t="s">
        <x:v>6833</x:v>
      </x:c>
      <x:c r="E212" t="s">
        <x:v>7626</x:v>
      </x:c>
    </x:row>
    <x:row r="213" spans="4:5">
      <x:c r="D213" t="s">
        <x:v>6833</x:v>
      </x:c>
      <x:c r="E213" t="s">
        <x:v>7656</x:v>
      </x:c>
    </x:row>
    <x:row r="214" spans="4:5">
      <x:c r="D214" t="s">
        <x:v>6833</x:v>
      </x:c>
      <x:c r="E214" t="s">
        <x:v>7601</x:v>
      </x:c>
    </x:row>
    <x:row r="215" spans="4:5">
      <x:c r="D215" t="s">
        <x:v>6833</x:v>
      </x:c>
      <x:c r="E215" t="s">
        <x:v>5045</x:v>
      </x:c>
    </x:row>
    <x:row r="216" spans="4:5">
      <x:c r="D216" t="s">
        <x:v>6833</x:v>
      </x:c>
      <x:c r="E216" t="s">
        <x:v>4123</x:v>
      </x:c>
    </x:row>
    <x:row r="217" spans="4:5">
      <x:c r="D217" t="s">
        <x:v>6833</x:v>
      </x:c>
      <x:c r="E217" t="s">
        <x:v>5443</x:v>
      </x:c>
    </x:row>
    <x:row r="218" spans="4:5">
      <x:c r="D218" t="s">
        <x:v>6833</x:v>
      </x:c>
      <x:c r="E218" t="s">
        <x:v>4128</x:v>
      </x:c>
    </x:row>
    <x:row r="219" spans="4:5">
      <x:c r="D219" t="s">
        <x:v>6833</x:v>
      </x:c>
      <x:c r="E219" t="s">
        <x:v>4501</x:v>
      </x:c>
    </x:row>
    <x:row r="220" spans="4:5">
      <x:c r="D220" t="s">
        <x:v>6833</x:v>
      </x:c>
      <x:c r="E220" t="s">
        <x:v>2468</x:v>
      </x:c>
    </x:row>
    <x:row r="221" spans="4:5">
      <x:c r="D221" t="s">
        <x:v>6833</x:v>
      </x:c>
      <x:c r="E221" t="s">
        <x:v>4126</x:v>
      </x:c>
    </x:row>
    <x:row r="222" spans="4:5">
      <x:c r="D222" t="s">
        <x:v>6833</x:v>
      </x:c>
      <x:c r="E222" t="s">
        <x:v>5448</x:v>
      </x:c>
    </x:row>
    <x:row r="223" spans="4:5">
      <x:c r="D223" t="s">
        <x:v>6833</x:v>
      </x:c>
      <x:c r="E223" t="s">
        <x:v>5464</x:v>
      </x:c>
    </x:row>
    <x:row r="224" spans="4:5">
      <x:c r="D224" t="s">
        <x:v>6833</x:v>
      </x:c>
      <x:c r="E224" t="s">
        <x:v>2464</x:v>
      </x:c>
    </x:row>
    <x:row r="225" spans="4:5">
      <x:c r="D225" t="s">
        <x:v>6833</x:v>
      </x:c>
      <x:c r="E225" t="s">
        <x:v>4508</x:v>
      </x:c>
    </x:row>
    <x:row r="226" spans="4:5">
      <x:c r="D226" t="s">
        <x:v>6833</x:v>
      </x:c>
      <x:c r="E226" t="s">
        <x:v>4502</x:v>
      </x:c>
    </x:row>
    <x:row r="227" spans="4:5">
      <x:c r="D227" t="s">
        <x:v>6833</x:v>
      </x:c>
      <x:c r="E227" t="s">
        <x:v>2465</x:v>
      </x:c>
    </x:row>
    <x:row r="228" spans="4:5">
      <x:c r="D228" t="s">
        <x:v>6833</x:v>
      </x:c>
      <x:c r="E228" t="s">
        <x:v>4499</x:v>
      </x:c>
    </x:row>
    <x:row r="229" spans="4:5">
      <x:c r="D229" t="s">
        <x:v>6833</x:v>
      </x:c>
      <x:c r="E229" t="s">
        <x:v>4498</x:v>
      </x:c>
    </x:row>
    <x:row r="230" spans="4:5">
      <x:c r="D230" t="s">
        <x:v>6833</x:v>
      </x:c>
      <x:c r="E230" t="s">
        <x:v>2459</x:v>
      </x:c>
    </x:row>
    <x:row r="231" spans="4:5">
      <x:c r="D231" t="s">
        <x:v>6833</x:v>
      </x:c>
      <x:c r="E231" t="s">
        <x:v>2469</x:v>
      </x:c>
    </x:row>
    <x:row r="232" spans="4:5">
      <x:c r="D232" t="s">
        <x:v>6833</x:v>
      </x:c>
      <x:c r="E232" t="s">
        <x:v>4510</x:v>
      </x:c>
    </x:row>
    <x:row r="233" spans="4:5">
      <x:c r="D233" t="s">
        <x:v>6833</x:v>
      </x:c>
      <x:c r="E233" t="s">
        <x:v>4505</x:v>
      </x:c>
    </x:row>
    <x:row r="234" spans="4:5">
      <x:c r="D234" t="s">
        <x:v>6833</x:v>
      </x:c>
      <x:c r="E234" t="s">
        <x:v>4511</x:v>
      </x:c>
    </x:row>
    <x:row r="235" spans="4:5">
      <x:c r="D235" t="s">
        <x:v>6833</x:v>
      </x:c>
      <x:c r="E235" t="s">
        <x:v>4504</x:v>
      </x:c>
    </x:row>
    <x:row r="236" spans="4:4">
      <x:c r="D236" t="s">
        <x:v>6833</x:v>
      </x:c>
    </x:row>
    <x:row r="237" spans="4:4">
      <x:c r="D237" t="s">
        <x:v>6833</x:v>
      </x:c>
    </x:row>
    <x:row r="238" spans="4:5">
      <x:c r="D238" t="s">
        <x:v>6833</x:v>
      </x:c>
      <x:c r="E238" t="s">
        <x:v>8542</x:v>
      </x:c>
    </x:row>
    <x:row r="239" spans="4:4">
      <x:c r="D239" t="s">
        <x:v>6833</x:v>
      </x:c>
    </x:row>
    <x:row r="240" spans="4:4">
      <x:c r="D240" t="s">
        <x:v>6833</x:v>
      </x:c>
    </x:row>
    <x:row r="241" spans="4:5">
      <x:c r="D241" t="s">
        <x:v>6833</x:v>
      </x:c>
      <x:c r="E241" t="s">
        <x:v>4151</x:v>
      </x:c>
    </x:row>
    <x:row r="242" spans="4:5">
      <x:c r="D242" t="s">
        <x:v>6833</x:v>
      </x:c>
      <x:c r="E242" t="s">
        <x:v>7634</x:v>
      </x:c>
    </x:row>
    <x:row r="243" spans="4:5">
      <x:c r="D243" t="s">
        <x:v>6833</x:v>
      </x:c>
      <x:c r="E243" t="s">
        <x:v>7685</x:v>
      </x:c>
    </x:row>
    <x:row r="244" spans="4:5">
      <x:c r="D244" t="s">
        <x:v>6833</x:v>
      </x:c>
      <x:c r="E244" t="s">
        <x:v>7649</x:v>
      </x:c>
    </x:row>
    <x:row r="245" spans="4:5">
      <x:c r="D245" t="s">
        <x:v>6833</x:v>
      </x:c>
      <x:c r="E245" t="s">
        <x:v>7683</x:v>
      </x:c>
    </x:row>
    <x:row r="246" spans="4:4">
      <x:c r="D246" t="s">
        <x:v>6833</x:v>
      </x:c>
    </x:row>
    <x:row r="247" spans="4:4">
      <x:c r="D247" t="s">
        <x:v>6833</x:v>
      </x:c>
    </x:row>
    <x:row r="248" spans="4:5">
      <x:c r="D248" t="s">
        <x:v>6833</x:v>
      </x:c>
      <x:c r="E248" t="s">
        <x:v>8438</x:v>
      </x:c>
    </x:row>
    <x:row r="249" spans="4:5">
      <x:c r="D249" t="s">
        <x:v>6833</x:v>
      </x:c>
      <x:c r="E249" t="s">
        <x:v>1089</x:v>
      </x:c>
    </x:row>
    <x:row r="250" spans="4:5">
      <x:c r="D250" t="s">
        <x:v>6833</x:v>
      </x:c>
      <x:c r="E250" t="s">
        <x:v>4750</x:v>
      </x:c>
    </x:row>
    <x:row r="251" spans="4:5">
      <x:c r="D251" t="s">
        <x:v>6833</x:v>
      </x:c>
      <x:c r="E251" t="s">
        <x:v>7659</x:v>
      </x:c>
    </x:row>
    <x:row r="252" spans="4:5">
      <x:c r="D252" t="s">
        <x:v>6833</x:v>
      </x:c>
      <x:c r="E252" t="s">
        <x:v>1093</x:v>
      </x:c>
    </x:row>
    <x:row r="253" spans="4:5">
      <x:c r="D253" t="s">
        <x:v>6833</x:v>
      </x:c>
      <x:c r="E253" t="s">
        <x:v>1090</x:v>
      </x:c>
    </x:row>
    <x:row r="254" spans="4:5">
      <x:c r="D254" t="s">
        <x:v>6833</x:v>
      </x:c>
      <x:c r="E254" t="s">
        <x:v>1091</x:v>
      </x:c>
    </x:row>
    <x:row r="255" spans="4:5">
      <x:c r="D255" t="s">
        <x:v>6833</x:v>
      </x:c>
      <x:c r="E255" t="s">
        <x:v>1092</x:v>
      </x:c>
    </x:row>
    <x:row r="256" spans="4:5">
      <x:c r="D256" t="s">
        <x:v>6833</x:v>
      </x:c>
      <x:c r="E256" t="s">
        <x:v>7651</x:v>
      </x:c>
    </x:row>
    <x:row r="257" spans="4:5">
      <x:c r="D257" t="s">
        <x:v>6833</x:v>
      </x:c>
      <x:c r="E257" t="s">
        <x:v>1088</x:v>
      </x:c>
    </x:row>
    <x:row r="258" spans="4:5">
      <x:c r="D258" t="s">
        <x:v>6833</x:v>
      </x:c>
      <x:c r="E258" t="s">
        <x:v>1094</x:v>
      </x:c>
    </x:row>
    <x:row r="259" spans="4:4">
      <x:c r="D259" t="s">
        <x:v>6833</x:v>
      </x:c>
    </x:row>
    <x:row r="260" spans="4:4">
      <x:c r="D260" t="s">
        <x:v>6833</x:v>
      </x:c>
    </x:row>
    <x:row r="261" spans="4:4">
      <x:c r="D261" t="s">
        <x:v>6833</x:v>
      </x:c>
    </x:row>
    <x:row r="262" spans="4:4">
      <x:c r="D262" t="s">
        <x:v>6833</x:v>
      </x:c>
    </x:row>
    <x:row r="263" spans="4:4">
      <x:c r="D263" t="s">
        <x:v>6833</x:v>
      </x:c>
    </x:row>
    <x:row r="264" spans="4:4">
      <x:c r="D264" t="s">
        <x:v>6833</x:v>
      </x:c>
    </x:row>
    <x:row r="265" spans="4:5">
      <x:c r="D265" t="s">
        <x:v>6833</x:v>
      </x:c>
      <x:c r="E265" t="s">
        <x:v>5101</x:v>
      </x:c>
    </x:row>
    <x:row r="266" spans="4:5">
      <x:c r="D266" t="s">
        <x:v>6833</x:v>
      </x:c>
      <x:c r="E266" t="s">
        <x:v>1030</x:v>
      </x:c>
    </x:row>
    <x:row r="267" spans="4:4">
      <x:c r="D267" t="s">
        <x:v>6833</x:v>
      </x:c>
    </x:row>
    <x:row r="268" spans="4:4">
      <x:c r="D268" t="s">
        <x:v>6833</x:v>
      </x:c>
    </x:row>
    <x:row r="269" spans="4:4">
      <x:c r="D269" t="s">
        <x:v>6833</x:v>
      </x:c>
    </x:row>
    <x:row r="270" spans="4:4">
      <x:c r="D270" t="s">
        <x:v>6833</x:v>
      </x:c>
    </x:row>
    <x:row r="271" spans="4:4">
      <x:c r="D271" t="s">
        <x:v>6833</x:v>
      </x:c>
    </x:row>
    <x:row r="272" spans="4:4">
      <x:c r="D272" t="s">
        <x:v>6833</x:v>
      </x:c>
    </x:row>
    <x:row r="273" spans="4:4">
      <x:c r="D273" t="s">
        <x:v>6833</x:v>
      </x:c>
    </x:row>
    <x:row r="274" spans="4:4">
      <x:c r="D274" t="s">
        <x:v>6833</x:v>
      </x:c>
    </x:row>
    <x:row r="275" spans="4:4">
      <x:c r="D275" t="s">
        <x:v>6833</x:v>
      </x:c>
    </x:row>
    <x:row r="276" spans="4:4">
      <x:c r="D276" t="s">
        <x:v>6833</x:v>
      </x:c>
    </x:row>
    <x:row r="277" spans="4:4">
      <x:c r="D277" t="s">
        <x:v>6833</x:v>
      </x:c>
    </x:row>
    <x:row r="278" spans="4:4">
      <x:c r="D278" t="s">
        <x:v>6833</x:v>
      </x:c>
    </x:row>
    <x:row r="279" spans="4:4">
      <x:c r="D279" t="s">
        <x:v>6833</x:v>
      </x:c>
    </x:row>
    <x:row r="280" spans="4:4">
      <x:c r="D280" t="s">
        <x:v>6833</x:v>
      </x:c>
    </x:row>
    <x:row r="281" spans="4:4">
      <x:c r="D281" t="s">
        <x:v>6833</x:v>
      </x:c>
    </x:row>
    <x:row r="282" spans="4:4">
      <x:c r="D282" t="s">
        <x:v>6833</x:v>
      </x:c>
    </x:row>
    <x:row r="283" spans="4:4">
      <x:c r="D283" t="s">
        <x:v>6833</x:v>
      </x:c>
    </x:row>
    <x:row r="284" spans="4:5">
      <x:c r="D284" t="s">
        <x:v>6833</x:v>
      </x:c>
      <x:c r="E284" t="s">
        <x:v>5107</x:v>
      </x:c>
    </x:row>
    <x:row r="285" spans="4:5">
      <x:c r="D285" t="s">
        <x:v>6833</x:v>
      </x:c>
      <x:c r="E285" t="s">
        <x:v>5106</x:v>
      </x:c>
    </x:row>
    <x:row r="286" spans="4:5">
      <x:c r="D286" t="s">
        <x:v>6833</x:v>
      </x:c>
      <x:c r="E286" t="s">
        <x:v>5500</x:v>
      </x:c>
    </x:row>
    <x:row r="287" spans="4:5">
      <x:c r="D287" t="s">
        <x:v>6833</x:v>
      </x:c>
      <x:c r="E287" t="s">
        <x:v>5119</x:v>
      </x:c>
    </x:row>
    <x:row r="288" spans="4:5">
      <x:c r="D288" t="s">
        <x:v>6833</x:v>
      </x:c>
      <x:c r="E288" t="s">
        <x:v>5110</x:v>
      </x:c>
    </x:row>
    <x:row r="289" spans="4:5">
      <x:c r="D289" t="s">
        <x:v>6833</x:v>
      </x:c>
      <x:c r="E289" t="s">
        <x:v>5052</x:v>
      </x:c>
    </x:row>
    <x:row r="290" spans="4:5">
      <x:c r="D290" t="s">
        <x:v>6833</x:v>
      </x:c>
      <x:c r="E290" t="s">
        <x:v>5108</x:v>
      </x:c>
    </x:row>
    <x:row r="291" spans="4:5">
      <x:c r="D291" t="s">
        <x:v>6833</x:v>
      </x:c>
      <x:c r="E291" t="s">
        <x:v>5071</x:v>
      </x:c>
    </x:row>
    <x:row r="292" spans="4:5">
      <x:c r="D292" t="s">
        <x:v>6833</x:v>
      </x:c>
      <x:c r="E292" t="s">
        <x:v>5076</x:v>
      </x:c>
    </x:row>
    <x:row r="293" spans="4:5">
      <x:c r="D293" t="s">
        <x:v>6833</x:v>
      </x:c>
      <x:c r="E293" t="s">
        <x:v>5097</x:v>
      </x:c>
    </x:row>
    <x:row r="294" spans="4:5">
      <x:c r="D294" t="s">
        <x:v>6833</x:v>
      </x:c>
      <x:c r="E294" t="s">
        <x:v>5504</x:v>
      </x:c>
    </x:row>
    <x:row r="295" spans="4:5">
      <x:c r="D295" t="s">
        <x:v>6833</x:v>
      </x:c>
      <x:c r="E295" t="s">
        <x:v>5113</x:v>
      </x:c>
    </x:row>
    <x:row r="296" spans="4:5">
      <x:c r="D296" t="s">
        <x:v>6833</x:v>
      </x:c>
      <x:c r="E296" t="s">
        <x:v>5518</x:v>
      </x:c>
    </x:row>
    <x:row r="297" spans="4:5">
      <x:c r="D297" t="s">
        <x:v>6833</x:v>
      </x:c>
      <x:c r="E297" t="s">
        <x:v>5116</x:v>
      </x:c>
    </x:row>
    <x:row r="298" spans="4:5">
      <x:c r="D298" t="s">
        <x:v>6833</x:v>
      </x:c>
      <x:c r="E298" t="s">
        <x:v>5093</x:v>
      </x:c>
    </x:row>
    <x:row r="299" spans="4:5">
      <x:c r="D299" t="s">
        <x:v>6833</x:v>
      </x:c>
      <x:c r="E299" t="s">
        <x:v>5070</x:v>
      </x:c>
    </x:row>
    <x:row r="300" spans="4:5">
      <x:c r="D300" t="s">
        <x:v>6833</x:v>
      </x:c>
      <x:c r="E300" t="s">
        <x:v>5130</x:v>
      </x:c>
    </x:row>
    <x:row r="301" spans="4:5">
      <x:c r="D301" t="s">
        <x:v>6833</x:v>
      </x:c>
      <x:c r="E301" t="s">
        <x:v>5519</x:v>
      </x:c>
    </x:row>
    <x:row r="302" spans="4:5">
      <x:c r="D302" t="s">
        <x:v>6833</x:v>
      </x:c>
      <x:c r="E302" t="s">
        <x:v>5101</x:v>
      </x:c>
    </x:row>
    <x:row r="303" spans="4:5">
      <x:c r="D303" t="s">
        <x:v>6833</x:v>
      </x:c>
      <x:c r="E303" t="s">
        <x:v>5105</x:v>
      </x:c>
    </x:row>
    <x:row r="304" spans="4:5">
      <x:c r="D304" t="s">
        <x:v>6833</x:v>
      </x:c>
      <x:c r="E304" t="s">
        <x:v>5103</x:v>
      </x:c>
    </x:row>
    <x:row r="305" spans="4:5">
      <x:c r="D305" t="s">
        <x:v>6833</x:v>
      </x:c>
      <x:c r="E305" t="s">
        <x:v>5115</x:v>
      </x:c>
    </x:row>
    <x:row r="306" spans="4:5">
      <x:c r="D306" t="s">
        <x:v>6833</x:v>
      </x:c>
      <x:c r="E306" t="s">
        <x:v>5098</x:v>
      </x:c>
    </x:row>
    <x:row r="307" spans="4:5">
      <x:c r="D307" t="s">
        <x:v>6833</x:v>
      </x:c>
      <x:c r="E307" t="s">
        <x:v>5121</x:v>
      </x:c>
    </x:row>
    <x:row r="308" spans="4:5">
      <x:c r="D308" t="s">
        <x:v>6833</x:v>
      </x:c>
      <x:c r="E308" t="s">
        <x:v>5074</x:v>
      </x:c>
    </x:row>
    <x:row r="309" spans="4:5">
      <x:c r="D309" t="s">
        <x:v>6833</x:v>
      </x:c>
      <x:c r="E309" t="s">
        <x:v>5102</x:v>
      </x:c>
    </x:row>
    <x:row r="310" spans="4:5">
      <x:c r="D310" t="s">
        <x:v>6833</x:v>
      </x:c>
      <x:c r="E310" t="s">
        <x:v>5212</x:v>
      </x:c>
    </x:row>
    <x:row r="311" spans="4:5">
      <x:c r="D311" t="s">
        <x:v>6833</x:v>
      </x:c>
      <x:c r="E311" t="s">
        <x:v>5120</x:v>
      </x:c>
    </x:row>
    <x:row r="312" spans="4:5">
      <x:c r="D312" t="s">
        <x:v>6833</x:v>
      </x:c>
      <x:c r="E312" t="s">
        <x:v>5077</x:v>
      </x:c>
    </x:row>
    <x:row r="313" spans="4:5">
      <x:c r="D313" t="s">
        <x:v>6833</x:v>
      </x:c>
      <x:c r="E313" t="s">
        <x:v>5111</x:v>
      </x:c>
    </x:row>
    <x:row r="314" spans="4:5">
      <x:c r="D314" t="s">
        <x:v>6833</x:v>
      </x:c>
      <x:c r="E314" t="s">
        <x:v>5082</x:v>
      </x:c>
    </x:row>
    <x:row r="315" spans="4:5">
      <x:c r="D315" t="s">
        <x:v>6833</x:v>
      </x:c>
      <x:c r="E315" t="s">
        <x:v>5122</x:v>
      </x:c>
    </x:row>
    <x:row r="316" spans="4:5">
      <x:c r="D316" t="s">
        <x:v>6833</x:v>
      </x:c>
      <x:c r="E316" t="s">
        <x:v>5054</x:v>
      </x:c>
    </x:row>
    <x:row r="317" spans="4:5">
      <x:c r="D317" t="s">
        <x:v>6833</x:v>
      </x:c>
      <x:c r="E317" t="s">
        <x:v>5112</x:v>
      </x:c>
    </x:row>
    <x:row r="318" spans="4:5">
      <x:c r="D318" t="s">
        <x:v>6833</x:v>
      </x:c>
      <x:c r="E318" t="s">
        <x:v>5129</x:v>
      </x:c>
    </x:row>
    <x:row r="319" spans="4:5">
      <x:c r="D319" t="s">
        <x:v>6833</x:v>
      </x:c>
      <x:c r="E319" t="s">
        <x:v>5117</x:v>
      </x:c>
    </x:row>
    <x:row r="320" spans="4:5">
      <x:c r="D320" t="s">
        <x:v>6833</x:v>
      </x:c>
      <x:c r="E320" t="s">
        <x:v>5117</x:v>
      </x:c>
    </x:row>
    <x:row r="321" spans="4:5">
      <x:c r="D321" t="s">
        <x:v>6833</x:v>
      </x:c>
      <x:c r="E321" t="s">
        <x:v>5099</x:v>
      </x:c>
    </x:row>
    <x:row r="322" spans="4:5">
      <x:c r="D322" t="s">
        <x:v>6833</x:v>
      </x:c>
      <x:c r="E322" t="s">
        <x:v>5133</x:v>
      </x:c>
    </x:row>
    <x:row r="323" spans="4:5">
      <x:c r="D323" t="s">
        <x:v>6833</x:v>
      </x:c>
      <x:c r="E323" t="s">
        <x:v>5118</x:v>
      </x:c>
    </x:row>
    <x:row r="324" spans="4:5">
      <x:c r="D324" t="s">
        <x:v>6833</x:v>
      </x:c>
      <x:c r="E324" t="s">
        <x:v>5109</x:v>
      </x:c>
    </x:row>
    <x:row r="325" spans="4:5">
      <x:c r="D325" t="s">
        <x:v>6833</x:v>
      </x:c>
      <x:c r="E325" t="s">
        <x:v>5132</x:v>
      </x:c>
    </x:row>
    <x:row r="326" spans="4:5">
      <x:c r="D326" t="s">
        <x:v>6833</x:v>
      </x:c>
      <x:c r="E326" t="s">
        <x:v>5100</x:v>
      </x:c>
    </x:row>
    <x:row r="327" spans="4:5">
      <x:c r="D327" t="s">
        <x:v>6833</x:v>
      </x:c>
      <x:c r="E327" t="s">
        <x:v>5092</x:v>
      </x:c>
    </x:row>
    <x:row r="328" spans="4:5">
      <x:c r="D328" t="s">
        <x:v>6833</x:v>
      </x:c>
      <x:c r="E328" t="s">
        <x:v>5114</x:v>
      </x:c>
    </x:row>
    <x:row r="329" spans="4:5">
      <x:c r="D329" t="s">
        <x:v>6833</x:v>
      </x:c>
      <x:c r="E329" t="s">
        <x:v>5079</x:v>
      </x:c>
    </x:row>
    <x:row r="330" spans="4:5">
      <x:c r="D330" t="s">
        <x:v>6833</x:v>
      </x:c>
      <x:c r="E330" t="s">
        <x:v>5083</x:v>
      </x:c>
    </x:row>
    <x:row r="331" spans="4:5">
      <x:c r="D331" t="s">
        <x:v>6833</x:v>
      </x:c>
      <x:c r="E331" t="s">
        <x:v>5123</x:v>
      </x:c>
    </x:row>
    <x:row r="332" spans="4:5">
      <x:c r="D332" t="s">
        <x:v>6833</x:v>
      </x:c>
      <x:c r="E332" t="s">
        <x:v>5045</x:v>
      </x:c>
    </x:row>
    <x:row r="333" spans="4:5">
      <x:c r="D333" t="s">
        <x:v>6833</x:v>
      </x:c>
      <x:c r="E333" t="s">
        <x:v>5045</x:v>
      </x:c>
    </x:row>
    <x:row r="334" spans="4:5">
      <x:c r="D334" t="s">
        <x:v>6833</x:v>
      </x:c>
      <x:c r="E334" t="s">
        <x:v>5096</x:v>
      </x:c>
    </x:row>
    <x:row r="335" spans="4:5">
      <x:c r="D335" t="s">
        <x:v>6833</x:v>
      </x:c>
      <x:c r="E335" t="s">
        <x:v>5095</x:v>
      </x:c>
    </x:row>
    <x:row r="336" spans="4:5">
      <x:c r="D336" t="s">
        <x:v>6833</x:v>
      </x:c>
      <x:c r="E336" t="s">
        <x:v>5131</x:v>
      </x:c>
    </x:row>
    <x:row r="337" spans="4:5">
      <x:c r="D337" t="s">
        <x:v>6833</x:v>
      </x:c>
      <x:c r="E337" t="s">
        <x:v>5126</x:v>
      </x:c>
    </x:row>
    <x:row r="338" spans="4:5">
      <x:c r="D338" t="s">
        <x:v>6833</x:v>
      </x:c>
      <x:c r="E338" t="s">
        <x:v>7538</x:v>
      </x:c>
    </x:row>
    <x:row r="339" spans="4:5">
      <x:c r="D339" t="s">
        <x:v>6833</x:v>
      </x:c>
      <x:c r="E339" t="s">
        <x:v>7541</x:v>
      </x:c>
    </x:row>
    <x:row r="340" spans="4:5">
      <x:c r="D340" t="s">
        <x:v>6833</x:v>
      </x:c>
      <x:c r="E340" t="s">
        <x:v>7583</x:v>
      </x:c>
    </x:row>
    <x:row r="341" spans="4:4">
      <x:c r="D341" t="s">
        <x:v>6833</x:v>
      </x:c>
    </x:row>
    <x:row r="342" spans="4:4">
      <x:c r="D342" t="s">
        <x:v>6833</x:v>
      </x:c>
    </x:row>
    <x:row r="343" spans="4:5">
      <x:c r="D343" t="s">
        <x:v>6833</x:v>
      </x:c>
      <x:c r="E343" t="s">
        <x:v>3888</x:v>
      </x:c>
    </x:row>
    <x:row r="344" spans="4:5">
      <x:c r="D344" t="s">
        <x:v>6833</x:v>
      </x:c>
      <x:c r="E344" t="s">
        <x:v>3901</x:v>
      </x:c>
    </x:row>
    <x:row r="345" spans="4:5">
      <x:c r="D345" t="s">
        <x:v>6833</x:v>
      </x:c>
      <x:c r="E345" t="s">
        <x:v>3887</x:v>
      </x:c>
    </x:row>
    <x:row r="346" spans="4:5">
      <x:c r="D346" t="s">
        <x:v>6833</x:v>
      </x:c>
      <x:c r="E346" t="s">
        <x:v>9340</x:v>
      </x:c>
    </x:row>
    <x:row r="347" spans="4:5">
      <x:c r="D347" t="s">
        <x:v>6833</x:v>
      </x:c>
      <x:c r="E347" t="s">
        <x:v>3900</x:v>
      </x:c>
    </x:row>
    <x:row r="348" spans="4:5">
      <x:c r="D348" t="s">
        <x:v>6833</x:v>
      </x:c>
      <x:c r="E348" t="s">
        <x:v>3860</x:v>
      </x:c>
    </x:row>
    <x:row r="349" spans="4:5">
      <x:c r="D349" t="s">
        <x:v>6833</x:v>
      </x:c>
      <x:c r="E349" t="s">
        <x:v>4742</x:v>
      </x:c>
    </x:row>
    <x:row r="350" spans="4:5">
      <x:c r="D350" t="s">
        <x:v>6833</x:v>
      </x:c>
      <x:c r="E350" t="s">
        <x:v>6349</x:v>
      </x:c>
    </x:row>
    <x:row r="351" spans="4:5">
      <x:c r="D351" t="s">
        <x:v>6833</x:v>
      </x:c>
      <x:c r="E351" t="s">
        <x:v>4641</x:v>
      </x:c>
    </x:row>
    <x:row r="352" spans="4:4">
      <x:c r="D352" t="s">
        <x:v>6833</x:v>
      </x:c>
    </x:row>
    <x:row r="353" spans="4:5">
      <x:c r="D353" t="s">
        <x:v>6833</x:v>
      </x:c>
      <x:c r="E353" t="s">
        <x:v>7586</x:v>
      </x:c>
    </x:row>
    <x:row r="354" spans="4:5">
      <x:c r="D354" t="s">
        <x:v>6833</x:v>
      </x:c>
      <x:c r="E354" t="s">
        <x:v>7604</x:v>
      </x:c>
    </x:row>
    <x:row r="355" spans="4:5">
      <x:c r="D355" t="s">
        <x:v>6833</x:v>
      </x:c>
      <x:c r="E355" t="s">
        <x:v>7606</x:v>
      </x:c>
    </x:row>
    <x:row r="356" spans="4:5">
      <x:c r="D356" t="s">
        <x:v>6833</x:v>
      </x:c>
      <x:c r="E356" t="s">
        <x:v>7598</x:v>
      </x:c>
    </x:row>
    <x:row r="357" spans="4:5">
      <x:c r="D357" t="s">
        <x:v>6833</x:v>
      </x:c>
      <x:c r="E357" t="s">
        <x:v>5106</x:v>
      </x:c>
    </x:row>
    <x:row r="358" spans="4:5">
      <x:c r="D358" t="s">
        <x:v>6833</x:v>
      </x:c>
      <x:c r="E358" t="s">
        <x:v>5132</x:v>
      </x:c>
    </x:row>
    <x:row r="359" spans="4:5">
      <x:c r="D359" t="s">
        <x:v>6833</x:v>
      </x:c>
      <x:c r="E359" t="s">
        <x:v>7603</x:v>
      </x:c>
    </x:row>
    <x:row r="360" spans="4:5">
      <x:c r="D360" t="s">
        <x:v>6833</x:v>
      </x:c>
      <x:c r="E360" t="s">
        <x:v>7572</x:v>
      </x:c>
    </x:row>
    <x:row r="361" spans="4:5">
      <x:c r="D361" t="s">
        <x:v>6833</x:v>
      </x:c>
      <x:c r="E361" t="s">
        <x:v>7585</x:v>
      </x:c>
    </x:row>
    <x:row r="362" spans="4:5">
      <x:c r="D362" t="s">
        <x:v>6833</x:v>
      </x:c>
      <x:c r="E362" t="s">
        <x:v>7587</x:v>
      </x:c>
    </x:row>
    <x:row r="363" spans="4:5">
      <x:c r="D363" t="s">
        <x:v>6833</x:v>
      </x:c>
      <x:c r="E363" t="s">
        <x:v>7549</x:v>
      </x:c>
    </x:row>
    <x:row r="364" spans="4:4">
      <x:c r="D364" t="s">
        <x:v>6833</x:v>
      </x:c>
    </x:row>
    <x:row r="365" spans="4:4">
      <x:c r="D365" t="s">
        <x:v>6833</x:v>
      </x:c>
    </x:row>
    <x:row r="366" spans="4:5">
      <x:c r="D366" t="s">
        <x:v>6833</x:v>
      </x:c>
      <x:c r="E366" t="s">
        <x:v>7597</x:v>
      </x:c>
    </x:row>
    <x:row r="367" spans="4:4">
      <x:c r="D367" t="s">
        <x:v>6833</x:v>
      </x:c>
    </x:row>
    <x:row r="368" spans="4:4">
      <x:c r="D368" t="s">
        <x:v>6833</x:v>
      </x:c>
    </x:row>
    <x:row r="369" spans="4:4">
      <x:c r="D369" t="s">
        <x:v>6833</x:v>
      </x:c>
    </x:row>
    <x:row r="370" spans="4:4">
      <x:c r="D370" t="s">
        <x:v>6833</x:v>
      </x:c>
    </x:row>
    <x:row r="371" spans="4:5">
      <x:c r="D371" t="s">
        <x:v>6833</x:v>
      </x:c>
      <x:c r="E371" t="s">
        <x:v>5246</x:v>
      </x:c>
    </x:row>
    <x:row r="372" spans="4:5">
      <x:c r="D372" t="s">
        <x:v>6833</x:v>
      </x:c>
      <x:c r="E372" t="s">
        <x:v>7594</x:v>
      </x:c>
    </x:row>
    <x:row r="373" spans="4:5">
      <x:c r="D373" t="s">
        <x:v>6833</x:v>
      </x:c>
      <x:c r="E373" t="s">
        <x:v>7599</x:v>
      </x:c>
    </x:row>
    <x:row r="374" spans="4:5">
      <x:c r="D374" t="s">
        <x:v>6833</x:v>
      </x:c>
      <x:c r="E374" t="s">
        <x:v>5198</x:v>
      </x:c>
    </x:row>
    <x:row r="375" spans="4:8">
      <x:c r="D375" t="s">
        <x:v>6833</x:v>
      </x:c>
      <x:c r="E375" t="s">
        <x:v>5335</x:v>
      </x:c>
      <x:c r="F375" t="s">
        <x:v>8353</x:v>
      </x:c>
      <x:c r="H375" t="s">
        <x:v>1868</x:v>
      </x:c>
    </x:row>
    <x:row r="376" spans="4:6">
      <x:c r="D376" t="s">
        <x:v>6833</x:v>
      </x:c>
      <x:c r="E376" t="s">
        <x:v>5334</x:v>
      </x:c>
      <x:c r="F376">
        <x:v>0</x:v>
      </x:c>
    </x:row>
    <x:row r="377" spans="4:6">
      <x:c r="D377" t="s">
        <x:v>6833</x:v>
      </x:c>
      <x:c r="E377" t="s">
        <x:v>4650</x:v>
      </x:c>
      <x:c r="F377" s="21">
        <x:v>43560</x:v>
      </x:c>
    </x:row>
    <x:row r="378" spans="4:6">
      <x:c r="D378" t="s">
        <x:v>6833</x:v>
      </x:c>
      <x:c r="E378" t="s">
        <x:v>4719</x:v>
      </x:c>
      <x:c r="F378" t="s">
        <x:v>8352</x:v>
      </x:c>
    </x:row>
    <x:row r="379" spans="4:6">
      <x:c r="D379" t="s">
        <x:v>6833</x:v>
      </x:c>
      <x:c r="E379" t="s">
        <x:v>9376</x:v>
      </x:c>
      <x:c r="F379" t="s">
        <x:v>8346</x:v>
      </x:c>
    </x:row>
    <x:row r="380" spans="4:6">
      <x:c r="D380" t="s">
        <x:v>6833</x:v>
      </x:c>
      <x:c r="E380" t="s">
        <x:v>9325</x:v>
      </x:c>
      <x:c r="F380" t="s">
        <x:v>9319</x:v>
      </x:c>
    </x:row>
    <x:row r="381" spans="4:4">
      <x:c r="D381" t="s">
        <x:v>6833</x:v>
      </x:c>
    </x:row>
    <x:row r="382" spans="4:4">
      <x:c r="D382" t="s">
        <x:v>6833</x:v>
      </x:c>
    </x:row>
    <x:row r="383" spans="4:4">
      <x:c r="D383" t="s">
        <x:v>6833</x:v>
      </x:c>
    </x:row>
    <x:row r="384" spans="4:4">
      <x:c r="D384" t="s">
        <x:v>6833</x:v>
      </x:c>
    </x:row>
    <x:row r="385" spans="4:4">
      <x:c r="D385" t="s">
        <x:v>6833</x:v>
      </x:c>
    </x:row>
    <x:row r="386" spans="4:4">
      <x:c r="D386" t="s">
        <x:v>6833</x:v>
      </x:c>
    </x:row>
    <x:row r="387" spans="4:6">
      <x:c r="D387" t="s">
        <x:v>6833</x:v>
      </x:c>
      <x:c r="E387" t="s">
        <x:v>8384</x:v>
      </x:c>
      <x:c r="F387" t="s">
        <x:v>7584</x:v>
      </x:c>
    </x:row>
    <x:row r="388" spans="4:4">
      <x:c r="D388" t="s">
        <x:v>6833</x:v>
      </x:c>
    </x:row>
    <x:row r="389" spans="4:4">
      <x:c r="D389" t="s">
        <x:v>6833</x:v>
      </x:c>
    </x:row>
    <x:row r="390" spans="4:4">
      <x:c r="D390" t="s">
        <x:v>6833</x:v>
      </x:c>
    </x:row>
    <x:row r="391" spans="4:4">
      <x:c r="D391" t="s">
        <x:v>6833</x:v>
      </x:c>
    </x:row>
    <x:row r="392" spans="4:4">
      <x:c r="D392" t="s">
        <x:v>6833</x:v>
      </x:c>
    </x:row>
    <x:row r="393" spans="4:4">
      <x:c r="D393" t="s">
        <x:v>6833</x:v>
      </x:c>
    </x:row>
    <x:row r="394" spans="4:4">
      <x:c r="D394" t="s">
        <x:v>6833</x:v>
      </x:c>
    </x:row>
    <x:row r="395" spans="4:5">
      <x:c r="D395" t="s">
        <x:v>6833</x:v>
      </x:c>
      <x:c r="E395" t="s">
        <x:v>8400</x:v>
      </x:c>
    </x:row>
    <x:row r="396" spans="4:5">
      <x:c r="D396" t="s">
        <x:v>6833</x:v>
      </x:c>
      <x:c r="E396" t="s">
        <x:v>6413</x:v>
      </x:c>
    </x:row>
    <x:row r="397" spans="4:5">
      <x:c r="D397" t="s">
        <x:v>6833</x:v>
      </x:c>
      <x:c r="E397" t="s">
        <x:v>681</x:v>
      </x:c>
    </x:row>
    <x:row r="398" spans="4:4">
      <x:c r="D398" t="s">
        <x:v>6833</x:v>
      </x:c>
    </x:row>
    <x:row r="399" spans="4:4">
      <x:c r="D399" t="s">
        <x:v>6833</x:v>
      </x:c>
    </x:row>
    <x:row r="400" spans="4:4">
      <x:c r="D400" t="s">
        <x:v>6833</x:v>
      </x:c>
    </x:row>
    <x:row r="401" spans="4:4">
      <x:c r="D401" t="s">
        <x:v>6833</x:v>
      </x:c>
    </x:row>
    <x:row r="402" spans="4:6">
      <x:c r="D402" t="s">
        <x:v>6833</x:v>
      </x:c>
      <x:c r="E402" t="s">
        <x:v>4630</x:v>
      </x:c>
      <x:c r="F402" t="s">
        <x:v>6354</x:v>
      </x:c>
    </x:row>
    <x:row r="403" spans="4:4">
      <x:c r="D403" t="s">
        <x:v>6833</x:v>
      </x:c>
    </x:row>
    <x:row r="404" spans="4:4">
      <x:c r="D404" t="s">
        <x:v>6833</x:v>
      </x:c>
    </x:row>
    <x:row r="405" spans="4:4">
      <x:c r="D405" t="s">
        <x:v>6833</x:v>
      </x:c>
    </x:row>
    <x:row r="406" spans="4:4">
      <x:c r="D406" t="s">
        <x:v>6833</x:v>
      </x:c>
    </x:row>
    <x:row r="407" spans="4:4">
      <x:c r="D407" t="s">
        <x:v>6833</x:v>
      </x:c>
    </x:row>
    <x:row r="408" spans="4:4">
      <x:c r="D408" t="s">
        <x:v>6833</x:v>
      </x:c>
    </x:row>
    <x:row r="409" spans="4:5">
      <x:c r="D409" t="s">
        <x:v>6833</x:v>
      </x:c>
      <x:c r="E409" t="s">
        <x:v>7550</x:v>
      </x:c>
    </x:row>
    <x:row r="410" spans="4:4">
      <x:c r="D410" t="s">
        <x:v>6833</x:v>
      </x:c>
    </x:row>
    <x:row r="411" spans="4:4">
      <x:c r="D411" t="s">
        <x:v>6833</x:v>
      </x:c>
    </x:row>
    <x:row r="412" spans="4:4">
      <x:c r="D412" t="s">
        <x:v>6833</x:v>
      </x:c>
    </x:row>
    <x:row r="413" spans="4:5">
      <x:c r="D413" t="s">
        <x:v>6833</x:v>
      </x:c>
      <x:c r="E413" t="s">
        <x:v>7548</x:v>
      </x:c>
    </x:row>
    <x:row r="414" spans="4:5">
      <x:c r="D414" t="s">
        <x:v>6833</x:v>
      </x:c>
      <x:c r="E414" t="s">
        <x:v>7611</x:v>
      </x:c>
    </x:row>
    <x:row r="415" spans="4:5">
      <x:c r="D415" t="s">
        <x:v>6833</x:v>
      </x:c>
      <x:c r="E415" t="s">
        <x:v>7562</x:v>
      </x:c>
    </x:row>
    <x:row r="416" spans="4:4">
      <x:c r="D416" t="s">
        <x:v>6833</x:v>
      </x:c>
    </x:row>
    <x:row r="417" spans="4:4">
      <x:c r="D417" t="s">
        <x:v>6833</x:v>
      </x:c>
    </x:row>
    <x:row r="418" spans="4:5">
      <x:c r="D418" t="s">
        <x:v>6833</x:v>
      </x:c>
      <x:c r="E418" t="s">
        <x:v>7554</x:v>
      </x:c>
    </x:row>
    <x:row r="419" spans="4:5">
      <x:c r="D419" t="s">
        <x:v>6833</x:v>
      </x:c>
      <x:c r="E419" t="s">
        <x:v>7571</x:v>
      </x:c>
    </x:row>
    <x:row r="420" spans="4:4">
      <x:c r="D420" t="s">
        <x:v>6833</x:v>
      </x:c>
    </x:row>
    <x:row r="421" spans="4:4">
      <x:c r="D421" t="s">
        <x:v>6833</x:v>
      </x:c>
    </x:row>
    <x:row r="422" spans="4:4">
      <x:c r="D422" t="s">
        <x:v>6833</x:v>
      </x:c>
    </x:row>
    <x:row r="423" spans="4:4">
      <x:c r="D423" t="s">
        <x:v>6833</x:v>
      </x:c>
    </x:row>
    <x:row r="424" spans="4:4">
      <x:c r="D424" t="s">
        <x:v>6833</x:v>
      </x:c>
    </x:row>
    <x:row r="425" spans="4:4">
      <x:c r="D425" t="s">
        <x:v>6833</x:v>
      </x:c>
    </x:row>
    <x:row r="426" spans="4:5">
      <x:c r="D426" t="s">
        <x:v>6833</x:v>
      </x:c>
      <x:c r="E426" t="s">
        <x:v>4379</x:v>
      </x:c>
    </x:row>
    <x:row r="427" spans="4:5">
      <x:c r="D427" t="s">
        <x:v>6833</x:v>
      </x:c>
      <x:c r="E427" t="s">
        <x:v>5003</x:v>
      </x:c>
    </x:row>
    <x:row r="428" spans="4:4">
      <x:c r="D428" t="s">
        <x:v>6833</x:v>
      </x:c>
    </x:row>
    <x:row r="429" spans="4:4">
      <x:c r="D429" t="s">
        <x:v>6833</x:v>
      </x:c>
    </x:row>
    <x:row r="430" spans="4:4">
      <x:c r="D430" t="s">
        <x:v>6833</x:v>
      </x:c>
    </x:row>
    <x:row r="431" spans="4:4">
      <x:c r="D431" t="s">
        <x:v>6833</x:v>
      </x:c>
    </x:row>
    <x:row r="432" spans="4:5">
      <x:c r="D432" t="s">
        <x:v>6833</x:v>
      </x:c>
      <x:c r="E432" t="s">
        <x:v>850</x:v>
      </x:c>
    </x:row>
    <x:row r="433" spans="4:4">
      <x:c r="D433" t="s">
        <x:v>6833</x:v>
      </x:c>
    </x:row>
    <x:row r="434" spans="4:4">
      <x:c r="D434" t="s">
        <x:v>6833</x:v>
      </x:c>
    </x:row>
    <x:row r="435" spans="4:5">
      <x:c r="D435" t="s">
        <x:v>6833</x:v>
      </x:c>
      <x:c r="E435" t="s">
        <x:v>746</x:v>
      </x:c>
    </x:row>
    <x:row r="436" spans="4:5">
      <x:c r="D436" t="s">
        <x:v>6833</x:v>
      </x:c>
      <x:c r="E436" t="s">
        <x:v>5026</x:v>
      </x:c>
    </x:row>
    <x:row r="437" spans="4:5">
      <x:c r="D437" t="s">
        <x:v>6833</x:v>
      </x:c>
      <x:c r="E437" t="s">
        <x:v>7546</x:v>
      </x:c>
    </x:row>
    <x:row r="438" spans="4:5">
      <x:c r="D438" t="s">
        <x:v>6833</x:v>
      </x:c>
      <x:c r="E438" t="s">
        <x:v>7522</x:v>
      </x:c>
    </x:row>
    <x:row r="439" spans="4:4">
      <x:c r="D439" t="s">
        <x:v>6833</x:v>
      </x:c>
    </x:row>
    <x:row r="440" spans="4:5">
      <x:c r="D440" t="s">
        <x:v>6833</x:v>
      </x:c>
      <x:c r="E440" t="s">
        <x:v>7436</x:v>
      </x:c>
    </x:row>
    <x:row r="441" spans="4:5">
      <x:c r="D441" t="s">
        <x:v>6833</x:v>
      </x:c>
      <x:c r="E441" t="s">
        <x:v>7430</x:v>
      </x:c>
    </x:row>
    <x:row r="442" spans="4:5">
      <x:c r="D442" t="s">
        <x:v>6833</x:v>
      </x:c>
      <x:c r="E442" t="s">
        <x:v>5201</x:v>
      </x:c>
    </x:row>
    <x:row r="443" spans="4:4">
      <x:c r="D443" t="s">
        <x:v>6833</x:v>
      </x:c>
    </x:row>
    <x:row r="444" spans="4:5">
      <x:c r="D444" t="s">
        <x:v>6833</x:v>
      </x:c>
      <x:c r="E444" t="s">
        <x:v>3826</x:v>
      </x:c>
    </x:row>
    <x:row r="445" spans="4:5">
      <x:c r="D445" t="s">
        <x:v>6833</x:v>
      </x:c>
      <x:c r="E445" t="s">
        <x:v>7522</x:v>
      </x:c>
    </x:row>
    <x:row r="446" spans="4:5">
      <x:c r="D446" t="s">
        <x:v>6833</x:v>
      </x:c>
      <x:c r="E446" t="s">
        <x:v>5608</x:v>
      </x:c>
    </x:row>
    <x:row r="447" spans="4:5">
      <x:c r="D447" t="s">
        <x:v>6833</x:v>
      </x:c>
      <x:c r="E447" t="s">
        <x:v>1152</x:v>
      </x:c>
    </x:row>
    <x:row r="448" spans="4:5">
      <x:c r="D448" t="s">
        <x:v>6833</x:v>
      </x:c>
      <x:c r="E448" t="s">
        <x:v>1145</x:v>
      </x:c>
    </x:row>
    <x:row r="449" spans="4:4">
      <x:c r="D449" t="s">
        <x:v>6833</x:v>
      </x:c>
    </x:row>
    <x:row r="450" spans="4:5">
      <x:c r="D450" t="s">
        <x:v>6833</x:v>
      </x:c>
      <x:c r="E450" t="s">
        <x:v>5024</x:v>
      </x:c>
    </x:row>
    <x:row r="451" spans="4:5">
      <x:c r="D451" t="s">
        <x:v>6833</x:v>
      </x:c>
      <x:c r="E451" t="s">
        <x:v>5055</x:v>
      </x:c>
    </x:row>
    <x:row r="452" spans="4:4">
      <x:c r="D452" t="s">
        <x:v>6833</x:v>
      </x:c>
    </x:row>
    <x:row r="453" spans="4:4">
      <x:c r="D453" t="s">
        <x:v>6833</x:v>
      </x:c>
    </x:row>
    <x:row r="454" spans="4:4">
      <x:c r="D454" t="s">
        <x:v>6833</x:v>
      </x:c>
    </x:row>
    <x:row r="455" spans="4:4">
      <x:c r="D455" t="s">
        <x:v>6833</x:v>
      </x:c>
    </x:row>
    <x:row r="456" spans="4:5">
      <x:c r="D456" t="s">
        <x:v>6833</x:v>
      </x:c>
      <x:c r="E456" t="s">
        <x:v>5061</x:v>
      </x:c>
    </x:row>
    <x:row r="457" spans="4:5">
      <x:c r="D457" t="s">
        <x:v>6833</x:v>
      </x:c>
      <x:c r="E457" t="s">
        <x:v>5569</x:v>
      </x:c>
    </x:row>
    <x:row r="458" spans="4:5">
      <x:c r="D458" t="s">
        <x:v>6833</x:v>
      </x:c>
      <x:c r="E458" t="s">
        <x:v>2330</x:v>
      </x:c>
    </x:row>
    <x:row r="459" spans="4:4">
      <x:c r="D459" t="s">
        <x:v>6833</x:v>
      </x:c>
    </x:row>
    <x:row r="460" spans="4:4">
      <x:c r="D460" t="s">
        <x:v>6833</x:v>
      </x:c>
    </x:row>
    <x:row r="461" spans="4:5">
      <x:c r="D461" t="s">
        <x:v>6833</x:v>
      </x:c>
      <x:c r="E461" t="s">
        <x:v>8415</x:v>
      </x:c>
    </x:row>
    <x:row r="462" spans="4:6">
      <x:c r="D462" t="s">
        <x:v>6833</x:v>
      </x:c>
      <x:c r="F462" t="s">
        <x:v>5016</x:v>
      </x:c>
    </x:row>
    <x:row r="463" spans="4:5">
      <x:c r="D463" t="s">
        <x:v>6833</x:v>
      </x:c>
      <x:c r="E463" t="s">
        <x:v>8374</x:v>
      </x:c>
    </x:row>
    <x:row r="464" spans="4:5">
      <x:c r="D464" t="s">
        <x:v>6833</x:v>
      </x:c>
      <x:c r="E464" t="s">
        <x:v>6422</x:v>
      </x:c>
    </x:row>
    <x:row r="465" spans="4:5">
      <x:c r="D465" t="s">
        <x:v>6833</x:v>
      </x:c>
      <x:c r="E465" t="s">
        <x:v>7632</x:v>
      </x:c>
    </x:row>
    <x:row r="466" spans="4:4">
      <x:c r="D466" t="s">
        <x:v>6833</x:v>
      </x:c>
    </x:row>
    <x:row r="467" spans="4:4">
      <x:c r="D467" t="s">
        <x:v>6833</x:v>
      </x:c>
    </x:row>
    <x:row r="468" spans="4:4">
      <x:c r="D468" t="s">
        <x:v>6833</x:v>
      </x:c>
    </x:row>
    <x:row r="469" spans="4:4">
      <x:c r="D469" t="s">
        <x:v>6833</x:v>
      </x:c>
    </x:row>
    <x:row r="470" spans="4:5">
      <x:c r="D470" t="s">
        <x:v>6833</x:v>
      </x:c>
      <x:c r="E470" t="s">
        <x:v>7600</x:v>
      </x:c>
    </x:row>
    <x:row r="471" spans="4:5">
      <x:c r="D471" t="s">
        <x:v>6833</x:v>
      </x:c>
      <x:c r="E471" t="s">
        <x:v>7637</x:v>
      </x:c>
    </x:row>
    <x:row r="472" spans="4:4">
      <x:c r="D472" t="s">
        <x:v>6833</x:v>
      </x:c>
    </x:row>
    <x:row r="473" spans="4:4">
      <x:c r="D473" t="s">
        <x:v>6833</x:v>
      </x:c>
    </x:row>
    <x:row r="474" spans="4:4">
      <x:c r="D474" t="s">
        <x:v>6833</x:v>
      </x:c>
    </x:row>
    <x:row r="475" spans="4:5">
      <x:c r="D475" t="s">
        <x:v>6833</x:v>
      </x:c>
      <x:c r="E475" t="s">
        <x:v>7617</x:v>
      </x:c>
    </x:row>
    <x:row r="476" spans="4:5">
      <x:c r="D476" t="s">
        <x:v>6833</x:v>
      </x:c>
      <x:c r="E476" t="s">
        <x:v>7589</x:v>
      </x:c>
    </x:row>
    <x:row r="477" spans="4:5">
      <x:c r="D477" t="s">
        <x:v>6833</x:v>
      </x:c>
      <x:c r="E477" t="s">
        <x:v>7591</x:v>
      </x:c>
    </x:row>
    <x:row r="478" spans="4:5">
      <x:c r="D478" t="s">
        <x:v>6833</x:v>
      </x:c>
      <x:c r="E478" t="s">
        <x:v>7624</x:v>
      </x:c>
    </x:row>
    <x:row r="479" spans="4:5">
      <x:c r="D479" t="s">
        <x:v>6833</x:v>
      </x:c>
      <x:c r="E479" t="s">
        <x:v>7592</x:v>
      </x:c>
    </x:row>
    <x:row r="480" spans="4:5">
      <x:c r="D480" t="s">
        <x:v>6833</x:v>
      </x:c>
      <x:c r="E480" t="s">
        <x:v>7582</x:v>
      </x:c>
    </x:row>
    <x:row r="481" spans="4:5">
      <x:c r="D481" t="s">
        <x:v>6833</x:v>
      </x:c>
      <x:c r="E481" t="s">
        <x:v>7573</x:v>
      </x:c>
    </x:row>
    <x:row r="482" spans="4:5">
      <x:c r="D482" t="s">
        <x:v>6833</x:v>
      </x:c>
      <x:c r="E482" t="s">
        <x:v>7612</x:v>
      </x:c>
    </x:row>
    <x:row r="483" spans="4:5">
      <x:c r="D483" t="s">
        <x:v>6833</x:v>
      </x:c>
      <x:c r="E483" t="s">
        <x:v>7622</x:v>
      </x:c>
    </x:row>
    <x:row r="484" spans="4:5">
      <x:c r="D484" t="s">
        <x:v>6833</x:v>
      </x:c>
      <x:c r="E484" t="s">
        <x:v>7588</x:v>
      </x:c>
    </x:row>
    <x:row r="485" spans="4:5">
      <x:c r="D485" t="s">
        <x:v>6833</x:v>
      </x:c>
      <x:c r="E485" t="s">
        <x:v>7593</x:v>
      </x:c>
    </x:row>
    <x:row r="486" spans="4:5">
      <x:c r="D486" t="s">
        <x:v>6833</x:v>
      </x:c>
      <x:c r="E486" t="s">
        <x:v>7607</x:v>
      </x:c>
    </x:row>
    <x:row r="487" spans="4:5">
      <x:c r="D487" t="s">
        <x:v>6833</x:v>
      </x:c>
      <x:c r="E487" t="s">
        <x:v>7614</x:v>
      </x:c>
    </x:row>
    <x:row r="488" spans="4:5">
      <x:c r="D488" t="s">
        <x:v>6833</x:v>
      </x:c>
      <x:c r="E488" t="s">
        <x:v>7616</x:v>
      </x:c>
    </x:row>
    <x:row r="489" spans="4:5">
      <x:c r="D489" t="s">
        <x:v>6833</x:v>
      </x:c>
      <x:c r="E489" t="s">
        <x:v>7557</x:v>
      </x:c>
    </x:row>
    <x:row r="490" spans="4:5">
      <x:c r="D490" t="s">
        <x:v>6833</x:v>
      </x:c>
      <x:c r="E490" t="s">
        <x:v>7563</x:v>
      </x:c>
    </x:row>
    <x:row r="491" spans="4:5">
      <x:c r="D491" t="s">
        <x:v>6833</x:v>
      </x:c>
      <x:c r="E491" t="s">
        <x:v>7565</x:v>
      </x:c>
    </x:row>
    <x:row r="492" spans="4:5">
      <x:c r="D492" t="s">
        <x:v>6833</x:v>
      </x:c>
      <x:c r="E492" t="s">
        <x:v>7642</x:v>
      </x:c>
    </x:row>
    <x:row r="493" spans="4:5">
      <x:c r="D493" t="s">
        <x:v>6833</x:v>
      </x:c>
      <x:c r="E493" t="s">
        <x:v>7636</x:v>
      </x:c>
    </x:row>
    <x:row r="494" spans="4:5">
      <x:c r="D494" t="s">
        <x:v>6833</x:v>
      </x:c>
      <x:c r="E494" t="s">
        <x:v>7638</x:v>
      </x:c>
    </x:row>
    <x:row r="495" spans="4:4">
      <x:c r="D495" t="s">
        <x:v>6833</x:v>
      </x:c>
    </x:row>
    <x:row r="496" spans="4:4">
      <x:c r="D496" t="s">
        <x:v>6833</x:v>
      </x:c>
    </x:row>
    <x:row r="497" spans="4:5">
      <x:c r="D497" t="s">
        <x:v>6833</x:v>
      </x:c>
      <x:c r="E497" t="s">
        <x:v>7609</x:v>
      </x:c>
    </x:row>
    <x:row r="498" spans="4:5">
      <x:c r="D498" t="s">
        <x:v>6833</x:v>
      </x:c>
      <x:c r="E498" t="s">
        <x:v>7627</x:v>
      </x:c>
    </x:row>
    <x:row r="499" spans="4:5">
      <x:c r="D499" t="s">
        <x:v>6833</x:v>
      </x:c>
      <x:c r="E499" t="s">
        <x:v>7615</x:v>
      </x:c>
    </x:row>
    <x:row r="500" spans="4:5">
      <x:c r="D500" t="s">
        <x:v>6833</x:v>
      </x:c>
      <x:c r="E500" t="s">
        <x:v>7609</x:v>
      </x:c>
    </x:row>
    <x:row r="501" spans="4:4">
      <x:c r="D501" t="s">
        <x:v>6833</x:v>
      </x:c>
    </x:row>
    <x:row r="502" spans="4:4">
      <x:c r="D502" t="s">
        <x:v>6833</x:v>
      </x:c>
    </x:row>
    <x:row r="503" spans="4:5">
      <x:c r="D503" t="s">
        <x:v>6833</x:v>
      </x:c>
      <x:c r="E503" t="s">
        <x:v>5587</x:v>
      </x:c>
    </x:row>
    <x:row r="504" spans="4:4">
      <x:c r="D504" t="s">
        <x:v>6833</x:v>
      </x:c>
    </x:row>
    <x:row r="505" spans="4:4">
      <x:c r="D505" t="s">
        <x:v>6833</x:v>
      </x:c>
    </x:row>
    <x:row r="506" spans="4:4">
      <x:c r="D506" t="s">
        <x:v>6833</x:v>
      </x:c>
    </x:row>
    <x:row r="507" spans="4:5">
      <x:c r="D507" t="s">
        <x:v>6833</x:v>
      </x:c>
      <x:c r="E507" t="s">
        <x:v>5574</x:v>
      </x:c>
    </x:row>
    <x:row r="508" spans="4:6">
      <x:c r="D508" t="s">
        <x:v>6833</x:v>
      </x:c>
      <x:c r="F508" t="s">
        <x:v>7602</x:v>
      </x:c>
    </x:row>
    <x:row r="509" spans="4:6">
      <x:c r="D509" t="s">
        <x:v>6833</x:v>
      </x:c>
      <x:c r="F509" t="s">
        <x:v>8420</x:v>
      </x:c>
    </x:row>
    <x:row r="510" spans="4:4">
      <x:c r="D510" t="s">
        <x:v>6833</x:v>
      </x:c>
    </x:row>
    <x:row r="511" spans="4:5">
      <x:c r="D511" t="s">
        <x:v>6833</x:v>
      </x:c>
      <x:c r="E511" t="s">
        <x:v>1186</x:v>
      </x:c>
    </x:row>
    <x:row r="512" spans="4:6">
      <x:c r="D512" t="s">
        <x:v>6833</x:v>
      </x:c>
      <x:c r="F512" t="s">
        <x:v>7609</x:v>
      </x:c>
    </x:row>
    <x:row r="513" spans="4:4">
      <x:c r="D513" t="s">
        <x:v>6833</x:v>
      </x:c>
    </x:row>
    <x:row r="514" spans="4:5">
      <x:c r="D514" t="s">
        <x:v>6833</x:v>
      </x:c>
      <x:c r="E514" t="s">
        <x:v>2557</x:v>
      </x:c>
    </x:row>
    <x:row r="515" spans="4:6">
      <x:c r="D515" t="s">
        <x:v>6833</x:v>
      </x:c>
      <x:c r="F515" t="s">
        <x:v>7608</x:v>
      </x:c>
    </x:row>
    <x:row r="516" spans="4:4">
      <x:c r="D516" t="s">
        <x:v>6833</x:v>
      </x:c>
    </x:row>
    <x:row r="517" spans="4:5">
      <x:c r="D517" t="s">
        <x:v>6833</x:v>
      </x:c>
      <x:c r="E517" t="s">
        <x:v>2311</x:v>
      </x:c>
    </x:row>
    <x:row r="518" spans="4:6">
      <x:c r="D518" t="s">
        <x:v>6833</x:v>
      </x:c>
      <x:c r="F518" t="s">
        <x:v>7581</x:v>
      </x:c>
    </x:row>
    <x:row r="519" spans="4:4">
      <x:c r="D519" t="s">
        <x:v>6833</x:v>
      </x:c>
    </x:row>
    <x:row r="520" spans="4:4">
      <x:c r="D520" t="s">
        <x:v>6833</x:v>
      </x:c>
    </x:row>
    <x:row r="521" spans="4:4">
      <x:c r="D521" t="s">
        <x:v>6833</x:v>
      </x:c>
    </x:row>
    <x:row r="522" spans="4:4">
      <x:c r="D522" t="s">
        <x:v>6833</x:v>
      </x:c>
    </x:row>
    <x:row r="523" spans="4:4">
      <x:c r="D523" t="s">
        <x:v>6833</x:v>
      </x:c>
    </x:row>
    <x:row r="524" spans="4:4">
      <x:c r="D524" t="s">
        <x:v>6833</x:v>
      </x:c>
    </x:row>
    <x:row r="525" spans="4:4">
      <x:c r="D525" t="s">
        <x:v>6833</x:v>
      </x:c>
    </x:row>
    <x:row r="526" spans="4:5">
      <x:c r="D526" t="s">
        <x:v>6833</x:v>
      </x:c>
      <x:c r="E526" t="s">
        <x:v>1528</x:v>
      </x:c>
    </x:row>
    <x:row r="527" spans="4:5">
      <x:c r="D527" t="s">
        <x:v>6833</x:v>
      </x:c>
      <x:c r="E527" t="s">
        <x:v>1128</x:v>
      </x:c>
    </x:row>
    <x:row r="528" spans="4:4">
      <x:c r="D528" t="s">
        <x:v>6833</x:v>
      </x:c>
    </x:row>
    <x:row r="529" spans="4:5">
      <x:c r="D529" t="s">
        <x:v>6833</x:v>
      </x:c>
      <x:c r="E529" t="s">
        <x:v>2300</x:v>
      </x:c>
    </x:row>
    <x:row r="530" spans="4:4">
      <x:c r="D530" t="s">
        <x:v>6833</x:v>
      </x:c>
    </x:row>
    <x:row r="531" spans="4:5">
      <x:c r="D531" t="s">
        <x:v>6833</x:v>
      </x:c>
      <x:c r="E531" t="s">
        <x:v>4515</x:v>
      </x:c>
    </x:row>
    <x:row r="532" spans="4:4">
      <x:c r="D532" t="s">
        <x:v>6833</x:v>
      </x:c>
    </x:row>
    <x:row r="533" spans="4:4">
      <x:c r="D533" t="s">
        <x:v>6833</x:v>
      </x:c>
    </x:row>
    <x:row r="534" spans="4:4">
      <x:c r="D534" t="s">
        <x:v>6833</x:v>
      </x:c>
    </x:row>
    <x:row r="535" spans="4:4">
      <x:c r="D535" t="s">
        <x:v>6833</x:v>
      </x:c>
    </x:row>
    <x:row r="536" spans="4:5">
      <x:c r="D536" t="s">
        <x:v>6833</x:v>
      </x:c>
      <x:c r="E536" t="s">
        <x:v>1129</x:v>
      </x:c>
    </x:row>
    <x:row r="537" spans="4:4">
      <x:c r="D537" t="s">
        <x:v>6833</x:v>
      </x:c>
    </x:row>
    <x:row r="538" spans="4:4">
      <x:c r="D538" t="s">
        <x:v>6833</x:v>
      </x:c>
    </x:row>
    <x:row r="539" spans="4:4">
      <x:c r="D539" t="s">
        <x:v>6833</x:v>
      </x:c>
    </x:row>
    <x:row r="540" spans="4:4">
      <x:c r="D540" t="s">
        <x:v>6833</x:v>
      </x:c>
    </x:row>
    <x:row r="541" spans="4:4">
      <x:c r="D541" t="s">
        <x:v>6833</x:v>
      </x:c>
    </x:row>
    <x:row r="542" spans="4:5">
      <x:c r="D542" t="s">
        <x:v>6833</x:v>
      </x:c>
      <x:c r="E542" t="s">
        <x:v>1528</x:v>
      </x:c>
    </x:row>
    <x:row r="543" spans="4:5">
      <x:c r="D543" t="s">
        <x:v>6833</x:v>
      </x:c>
      <x:c r="E543" t="s">
        <x:v>1128</x:v>
      </x:c>
    </x:row>
    <x:row r="544" spans="4:4">
      <x:c r="D544" t="s">
        <x:v>6833</x:v>
      </x:c>
    </x:row>
    <x:row r="545" spans="4:4">
      <x:c r="D545" t="s">
        <x:v>6833</x:v>
      </x:c>
    </x:row>
    <x:row r="546" spans="4:4">
      <x:c r="D546" t="s">
        <x:v>6833</x:v>
      </x:c>
    </x:row>
    <x:row r="547" spans="4:4">
      <x:c r="D547" t="s">
        <x:v>6833</x:v>
      </x:c>
    </x:row>
    <x:row r="548" spans="4:5">
      <x:c r="D548" t="s">
        <x:v>6833</x:v>
      </x:c>
      <x:c r="E548" t="s">
        <x:v>2300</x:v>
      </x:c>
    </x:row>
    <x:row r="549" spans="4:4">
      <x:c r="D549" t="s">
        <x:v>6833</x:v>
      </x:c>
    </x:row>
    <x:row r="550" spans="4:5">
      <x:c r="D550" t="s">
        <x:v>6833</x:v>
      </x:c>
      <x:c r="E550" t="s">
        <x:v>4515</x:v>
      </x:c>
    </x:row>
    <x:row r="551" spans="4:4">
      <x:c r="D551" t="s">
        <x:v>6833</x:v>
      </x:c>
    </x:row>
    <x:row r="552" spans="4:4">
      <x:c r="D552" t="s">
        <x:v>6833</x:v>
      </x:c>
    </x:row>
    <x:row r="553" spans="4:4">
      <x:c r="D553" t="s">
        <x:v>6833</x:v>
      </x:c>
    </x:row>
    <x:row r="554" spans="4:4">
      <x:c r="D554" t="s">
        <x:v>6833</x:v>
      </x:c>
    </x:row>
    <x:row r="555" spans="4:5">
      <x:c r="D555" t="s">
        <x:v>6833</x:v>
      </x:c>
      <x:c r="E555" t="s">
        <x:v>1129</x:v>
      </x:c>
    </x:row>
    <x:row r="556" spans="4:4">
      <x:c r="D556" t="s">
        <x:v>6833</x:v>
      </x:c>
    </x:row>
    <x:row r="557" spans="4:4">
      <x:c r="D557" t="s">
        <x:v>6833</x:v>
      </x:c>
    </x:row>
    <x:row r="558" spans="4:4">
      <x:c r="D558" t="s">
        <x:v>6833</x:v>
      </x:c>
    </x:row>
    <x:row r="559" spans="4:5">
      <x:c r="D559" t="s">
        <x:v>6833</x:v>
      </x:c>
      <x:c r="E559" t="s">
        <x:v>7637</x:v>
      </x:c>
    </x:row>
    <x:row r="560" spans="4:4">
      <x:c r="D560" t="s">
        <x:v>6833</x:v>
      </x:c>
    </x:row>
    <x:row r="561" spans="4:5">
      <x:c r="D561" t="s">
        <x:v>6833</x:v>
      </x:c>
      <x:c r="E561" t="s">
        <x:v>50</x:v>
      </x:c>
    </x:row>
    <x:row r="562" spans="4:4">
      <x:c r="D562" t="s">
        <x:v>6833</x:v>
      </x:c>
    </x:row>
    <x:row r="563" spans="4:5">
      <x:c r="D563" t="s">
        <x:v>6833</x:v>
      </x:c>
      <x:c r="E563" t="s">
        <x:v>48</x:v>
      </x:c>
    </x:row>
    <x:row r="564" spans="4:4">
      <x:c r="D564" t="s">
        <x:v>6833</x:v>
      </x:c>
    </x:row>
    <x:row r="565" spans="4:4">
      <x:c r="D565" t="s">
        <x:v>6833</x:v>
      </x:c>
    </x:row>
    <x:row r="566" spans="4:5">
      <x:c r="D566" t="s">
        <x:v>6833</x:v>
      </x:c>
      <x:c r="E566" t="s">
        <x:v>6429</x:v>
      </x:c>
    </x:row>
    <x:row r="567" spans="4:4">
      <x:c r="D567" t="s">
        <x:v>6833</x:v>
      </x:c>
    </x:row>
    <x:row r="568" spans="4:5">
      <x:c r="D568" t="s">
        <x:v>6833</x:v>
      </x:c>
      <x:c r="E568" t="s">
        <x:v>1181</x:v>
      </x:c>
    </x:row>
    <x:row r="569" spans="4:5">
      <x:c r="D569" t="s">
        <x:v>6833</x:v>
      </x:c>
      <x:c r="E569" t="s">
        <x:v>1174</x:v>
      </x:c>
    </x:row>
    <x:row r="570" spans="4:5">
      <x:c r="D570" t="s">
        <x:v>6833</x:v>
      </x:c>
      <x:c r="E570" t="s">
        <x:v>1167</x:v>
      </x:c>
    </x:row>
    <x:row r="571" spans="4:5">
      <x:c r="D571" t="s">
        <x:v>6833</x:v>
      </x:c>
      <x:c r="E571" t="s">
        <x:v>1159</x:v>
      </x:c>
    </x:row>
    <x:row r="572" spans="4:4">
      <x:c r="D572" t="s">
        <x:v>6833</x:v>
      </x:c>
    </x:row>
    <x:row r="573" spans="4:4">
      <x:c r="D573" t="s">
        <x:v>6833</x:v>
      </x:c>
    </x:row>
    <x:row r="574" spans="4:4">
      <x:c r="D574" t="s">
        <x:v>6833</x:v>
      </x:c>
    </x:row>
    <x:row r="575" spans="4:5">
      <x:c r="D575" t="s">
        <x:v>6833</x:v>
      </x:c>
      <x:c r="E575" t="s">
        <x:v>4844</x:v>
      </x:c>
    </x:row>
    <x:row r="576" spans="4:5">
      <x:c r="D576" t="s">
        <x:v>6833</x:v>
      </x:c>
      <x:c r="E576" t="s">
        <x:v>5682</x:v>
      </x:c>
    </x:row>
    <x:row r="577" spans="4:5">
      <x:c r="D577" t="s">
        <x:v>6833</x:v>
      </x:c>
      <x:c r="E577" t="s">
        <x:v>5531</x:v>
      </x:c>
    </x:row>
    <x:row r="578" spans="4:5">
      <x:c r="D578" t="s">
        <x:v>6833</x:v>
      </x:c>
      <x:c r="E578" t="s">
        <x:v>9656</x:v>
      </x:c>
    </x:row>
    <x:row r="579" spans="4:4">
      <x:c r="D579" t="s">
        <x:v>6833</x:v>
      </x:c>
    </x:row>
    <x:row r="580" spans="4:4">
      <x:c r="D580" t="s">
        <x:v>6833</x:v>
      </x:c>
    </x:row>
    <x:row r="581" spans="4:4">
      <x:c r="D581" t="s">
        <x:v>6833</x:v>
      </x:c>
    </x:row>
    <x:row r="582" spans="4:5">
      <x:c r="D582" t="s">
        <x:v>6833</x:v>
      </x:c>
      <x:c r="E582" t="s">
        <x:v>8122</x:v>
      </x:c>
    </x:row>
    <x:row r="583" spans="4:5">
      <x:c r="D583" t="s">
        <x:v>6833</x:v>
      </x:c>
      <x:c r="E583" t="s">
        <x:v>7629</x:v>
      </x:c>
    </x:row>
    <x:row r="584" spans="4:5">
      <x:c r="D584" t="s">
        <x:v>6833</x:v>
      </x:c>
      <x:c r="E584" t="s">
        <x:v>4136</x:v>
      </x:c>
    </x:row>
    <x:row r="585" spans="4:4">
      <x:c r="D585" t="s">
        <x:v>6833</x:v>
      </x:c>
    </x:row>
    <x:row r="586" spans="4:4">
      <x:c r="D586" t="s">
        <x:v>6833</x:v>
      </x:c>
    </x:row>
    <x:row r="587" spans="4:4">
      <x:c r="D587" t="s">
        <x:v>6833</x:v>
      </x:c>
    </x:row>
    <x:row r="588" spans="4:4">
      <x:c r="D588" t="s">
        <x:v>6833</x:v>
      </x:c>
    </x:row>
    <x:row r="589" spans="4:4">
      <x:c r="D589" t="s">
        <x:v>6833</x:v>
      </x:c>
    </x:row>
    <x:row r="590" spans="4:5">
      <x:c r="D590" t="s">
        <x:v>6833</x:v>
      </x:c>
      <x:c r="E590" t="s">
        <x:v>2510</x:v>
      </x:c>
    </x:row>
    <x:row r="591" spans="4:5">
      <x:c r="D591" t="s">
        <x:v>6833</x:v>
      </x:c>
      <x:c r="E591" t="s">
        <x:v>7595</x:v>
      </x:c>
    </x:row>
    <x:row r="592" spans="4:5">
      <x:c r="D592" t="s">
        <x:v>6833</x:v>
      </x:c>
      <x:c r="E592" t="s">
        <x:v>211</x:v>
      </x:c>
    </x:row>
    <x:row r="593" spans="4:5">
      <x:c r="D593" t="s">
        <x:v>6833</x:v>
      </x:c>
      <x:c r="E593" t="s">
        <x:v>5571</x:v>
      </x:c>
    </x:row>
    <x:row r="594" spans="4:4">
      <x:c r="D594" t="s">
        <x:v>6833</x:v>
      </x:c>
    </x:row>
    <x:row r="595" spans="4:4">
      <x:c r="D595" t="s">
        <x:v>6833</x:v>
      </x:c>
    </x:row>
    <x:row r="596" spans="4:5">
      <x:c r="D596" t="s">
        <x:v>6833</x:v>
      </x:c>
      <x:c r="E596" t="s">
        <x:v>5465</x:v>
      </x:c>
    </x:row>
    <x:row r="597" spans="4:4">
      <x:c r="D597" t="s">
        <x:v>6833</x:v>
      </x:c>
    </x:row>
    <x:row r="598" spans="4:5">
      <x:c r="D598" t="s">
        <x:v>6833</x:v>
      </x:c>
      <x:c r="E598" t="s">
        <x:v>7610</x:v>
      </x:c>
    </x:row>
    <x:row r="599" spans="4:4">
      <x:c r="D599" t="s">
        <x:v>6833</x:v>
      </x:c>
    </x:row>
    <x:row r="600" spans="4:4">
      <x:c r="D600" t="s">
        <x:v>6833</x:v>
      </x:c>
    </x:row>
    <x:row r="601" spans="4:4">
      <x:c r="D601" t="s">
        <x:v>6833</x:v>
      </x:c>
    </x:row>
    <x:row r="602" spans="4:5">
      <x:c r="D602" t="s">
        <x:v>6833</x:v>
      </x:c>
      <x:c r="E602" t="s">
        <x:v>9582</x:v>
      </x:c>
    </x:row>
    <x:row r="603" spans="4:5">
      <x:c r="D603" t="s">
        <x:v>6833</x:v>
      </x:c>
      <x:c r="E603" t="s">
        <x:v>7569</x:v>
      </x:c>
    </x:row>
    <x:row r="604" spans="4:4">
      <x:c r="D604" t="s">
        <x:v>6833</x:v>
      </x:c>
    </x:row>
    <x:row r="605" spans="4:5">
      <x:c r="D605" t="s">
        <x:v>6833</x:v>
      </x:c>
      <x:c r="E605" t="s">
        <x:v>7618</x:v>
      </x:c>
    </x:row>
    <x:row r="606" spans="4:4">
      <x:c r="D606" t="s">
        <x:v>6833</x:v>
      </x:c>
    </x:row>
    <x:row r="607" spans="4:4">
      <x:c r="D607" t="s">
        <x:v>6833</x:v>
      </x:c>
    </x:row>
    <x:row r="608" spans="4:4">
      <x:c r="D608" t="s">
        <x:v>6833</x:v>
      </x:c>
    </x:row>
    <x:row r="609" spans="4:4">
      <x:c r="D609" t="s">
        <x:v>6833</x:v>
      </x:c>
    </x:row>
    <x:row r="610" spans="4:5">
      <x:c r="D610" t="s">
        <x:v>6833</x:v>
      </x:c>
      <x:c r="E610" t="s">
        <x:v>8412</x:v>
      </x:c>
    </x:row>
    <x:row r="611" spans="4:5">
      <x:c r="D611" t="s">
        <x:v>6833</x:v>
      </x:c>
      <x:c r="E611" t="s">
        <x:v>7605</x:v>
      </x:c>
    </x:row>
    <x:row r="612" spans="4:4">
      <x:c r="D612" t="s">
        <x:v>6833</x:v>
      </x:c>
    </x:row>
    <x:row r="613" spans="4:4">
      <x:c r="D613" t="s">
        <x:v>6833</x:v>
      </x:c>
    </x:row>
    <x:row r="614" spans="4:5">
      <x:c r="D614" t="s">
        <x:v>6833</x:v>
      </x:c>
      <x:c r="E614" t="s">
        <x:v>9416</x:v>
      </x:c>
    </x:row>
    <x:row r="615" spans="4:5">
      <x:c r="D615" t="s">
        <x:v>6833</x:v>
      </x:c>
      <x:c r="E615" t="s">
        <x:v>1149</x:v>
      </x:c>
    </x:row>
    <x:row r="616" spans="4:4">
      <x:c r="D616" t="s">
        <x:v>6833</x:v>
      </x:c>
    </x:row>
    <x:row r="617" spans="4:4">
      <x:c r="D617" t="s">
        <x:v>6833</x:v>
      </x:c>
    </x:row>
    <x:row r="618" spans="4:4">
      <x:c r="D618" t="s">
        <x:v>6833</x:v>
      </x:c>
    </x:row>
    <x:row r="619" spans="4:5">
      <x:c r="D619" t="s">
        <x:v>6833</x:v>
      </x:c>
      <x:c r="E619" t="s">
        <x:v>9279</x:v>
      </x:c>
    </x:row>
    <x:row r="620" spans="4:6">
      <x:c r="D620" t="s">
        <x:v>6833</x:v>
      </x:c>
      <x:c r="F620" t="s">
        <x:v>5444</x:v>
      </x:c>
    </x:row>
    <x:row r="621" spans="4:4">
      <x:c r="D621" t="s">
        <x:v>6833</x:v>
      </x:c>
    </x:row>
    <x:row r="622" spans="4:4">
      <x:c r="D622" t="s">
        <x:v>6833</x:v>
      </x:c>
    </x:row>
    <x:row r="623" spans="4:4">
      <x:c r="D623" t="s">
        <x:v>6833</x:v>
      </x:c>
    </x:row>
    <x:row r="624" spans="4:5">
      <x:c r="D624" t="s">
        <x:v>6833</x:v>
      </x:c>
      <x:c r="E624" t="s">
        <x:v>9270</x:v>
      </x:c>
    </x:row>
    <x:row r="625" spans="4:6">
      <x:c r="D625" t="s">
        <x:v>6833</x:v>
      </x:c>
      <x:c r="F625" t="s">
        <x:v>2335</x:v>
      </x:c>
    </x:row>
    <x:row r="626" spans="4:4">
      <x:c r="D626" t="s">
        <x:v>6833</x:v>
      </x:c>
    </x:row>
    <x:row r="627" spans="4:4">
      <x:c r="D627" t="s">
        <x:v>6833</x:v>
      </x:c>
    </x:row>
    <x:row r="628" spans="4:4">
      <x:c r="D628" t="s">
        <x:v>6833</x:v>
      </x:c>
    </x:row>
    <x:row r="629" spans="4:5">
      <x:c r="D629" t="s">
        <x:v>6833</x:v>
      </x:c>
      <x:c r="E629" t="s">
        <x:v>8261</x:v>
      </x:c>
    </x:row>
    <x:row r="630" spans="4:6">
      <x:c r="D630" t="s">
        <x:v>6833</x:v>
      </x:c>
      <x:c r="F630" t="s">
        <x:v>7386</x:v>
      </x:c>
    </x:row>
    <x:row r="631" spans="4:4">
      <x:c r="D631" t="s">
        <x:v>6833</x:v>
      </x:c>
    </x:row>
    <x:row r="632" spans="4:4">
      <x:c r="D632" t="s">
        <x:v>6833</x:v>
      </x:c>
    </x:row>
    <x:row r="633" spans="4:5">
      <x:c r="D633" t="s">
        <x:v>6833</x:v>
      </x:c>
      <x:c r="E633" t="s">
        <x:v>6774</x:v>
      </x:c>
    </x:row>
    <x:row r="634" spans="4:4">
      <x:c r="D634" t="s">
        <x:v>6833</x:v>
      </x:c>
    </x:row>
    <x:row r="635" spans="4:5">
      <x:c r="D635" t="s">
        <x:v>6833</x:v>
      </x:c>
      <x:c r="E635" t="s">
        <x:v>6786</x:v>
      </x:c>
    </x:row>
    <x:row r="636" spans="4:4">
      <x:c r="D636" t="s">
        <x:v>6833</x:v>
      </x:c>
    </x:row>
    <x:row r="637" spans="4:4">
      <x:c r="D637" t="s">
        <x:v>6833</x:v>
      </x:c>
    </x:row>
    <x:row r="638" spans="4:4">
      <x:c r="D638" t="s">
        <x:v>6833</x:v>
      </x:c>
    </x:row>
    <x:row r="639" spans="4:4">
      <x:c r="D639" t="s">
        <x:v>6833</x:v>
      </x:c>
    </x:row>
    <x:row r="640" spans="4:4">
      <x:c r="D640" t="s">
        <x:v>6833</x:v>
      </x:c>
    </x:row>
    <x:row r="641" spans="4:5">
      <x:c r="D641" t="s">
        <x:v>6833</x:v>
      </x:c>
      <x:c r="E641" t="s">
        <x:v>4371</x:v>
      </x:c>
    </x:row>
    <x:row r="642" spans="4:6">
      <x:c r="D642" t="s">
        <x:v>6833</x:v>
      </x:c>
      <x:c r="F642" t="s">
        <x:v>5853</x:v>
      </x:c>
    </x:row>
    <x:row r="643" spans="4:4">
      <x:c r="D643" t="s">
        <x:v>6833</x:v>
      </x:c>
    </x:row>
    <x:row r="644" spans="4:4">
      <x:c r="D644" t="s">
        <x:v>6833</x:v>
      </x:c>
    </x:row>
    <x:row r="645" spans="4:4">
      <x:c r="D645" t="s">
        <x:v>6833</x:v>
      </x:c>
    </x:row>
    <x:row r="646" spans="4:5">
      <x:c r="D646" t="s">
        <x:v>6833</x:v>
      </x:c>
      <x:c r="E646" t="s">
        <x:v>1706</x:v>
      </x:c>
    </x:row>
    <x:row r="647" spans="4:4">
      <x:c r="D647" t="s">
        <x:v>6833</x:v>
      </x:c>
    </x:row>
    <x:row r="648" spans="4:4">
      <x:c r="D648" t="s">
        <x:v>6833</x:v>
      </x:c>
    </x:row>
    <x:row r="649" spans="4:4">
      <x:c r="D649" t="s">
        <x:v>6833</x:v>
      </x:c>
    </x:row>
    <x:row r="650" spans="4:4">
      <x:c r="D650" t="s">
        <x:v>6833</x:v>
      </x:c>
    </x:row>
    <x:row r="651" spans="4:4">
      <x:c r="D651" t="s">
        <x:v>6833</x:v>
      </x:c>
    </x:row>
    <x:row r="652" spans="4:4">
      <x:c r="D652" t="s">
        <x:v>6833</x:v>
      </x:c>
    </x:row>
    <x:row r="653" spans="4:4">
      <x:c r="D653" t="s">
        <x:v>6833</x:v>
      </x:c>
    </x:row>
    <x:row r="654" spans="4:4">
      <x:c r="D654" t="s">
        <x:v>6833</x:v>
      </x:c>
    </x:row>
    <x:row r="655" spans="4:4">
      <x:c r="D655" t="s">
        <x:v>6833</x:v>
      </x:c>
    </x:row>
    <x:row r="656" spans="4:4">
      <x:c r="D656" t="s">
        <x:v>6833</x:v>
      </x:c>
    </x:row>
    <x:row r="657" spans="4:5">
      <x:c r="D657" t="s">
        <x:v>6833</x:v>
      </x:c>
      <x:c r="E657" t="s">
        <x:v>7698</x:v>
      </x:c>
    </x:row>
    <x:row r="658" spans="4:6">
      <x:c r="D658" t="s">
        <x:v>6833</x:v>
      </x:c>
      <x:c r="F658" t="s">
        <x:v>3227</x:v>
      </x:c>
    </x:row>
    <x:row r="659" spans="4:7">
      <x:c r="D659" t="s">
        <x:v>6833</x:v>
      </x:c>
      <x:c r="G659" t="s">
        <x:v>3238</x:v>
      </x:c>
    </x:row>
    <x:row r="660" spans="4:4">
      <x:c r="D660" t="s">
        <x:v>6833</x:v>
      </x:c>
    </x:row>
    <x:row r="661" spans="4:4">
      <x:c r="D661" t="s">
        <x:v>6833</x:v>
      </x:c>
    </x:row>
    <x:row r="662" spans="4:4">
      <x:c r="D662" t="s">
        <x:v>6833</x:v>
      </x:c>
    </x:row>
    <x:row r="663" spans="4:4">
      <x:c r="D663" t="s">
        <x:v>6833</x:v>
      </x:c>
    </x:row>
    <x:row r="664" spans="4:4">
      <x:c r="D664" t="s">
        <x:v>6833</x:v>
      </x:c>
    </x:row>
    <x:row r="665" spans="4:4">
      <x:c r="D665" t="s">
        <x:v>6833</x:v>
      </x:c>
    </x:row>
    <x:row r="666" spans="4:5">
      <x:c r="D666" t="s">
        <x:v>6833</x:v>
      </x:c>
      <x:c r="E666" t="s">
        <x:v>7206</x:v>
      </x:c>
    </x:row>
    <x:row r="667" spans="4:6">
      <x:c r="D667" t="s">
        <x:v>6833</x:v>
      </x:c>
      <x:c r="F667" t="s">
        <x:v>2316</x:v>
      </x:c>
    </x:row>
    <x:row r="668" spans="4:4">
      <x:c r="D668" t="s">
        <x:v>6833</x:v>
      </x:c>
    </x:row>
    <x:row r="669" spans="4:4">
      <x:c r="D669" t="s">
        <x:v>6833</x:v>
      </x:c>
    </x:row>
    <x:row r="670" spans="4:4">
      <x:c r="D670" t="s">
        <x:v>6833</x:v>
      </x:c>
    </x:row>
    <x:row r="671" spans="4:4">
      <x:c r="D671" t="s">
        <x:v>6833</x:v>
      </x:c>
    </x:row>
    <x:row r="672" spans="4:5">
      <x:c r="D672" t="s">
        <x:v>6833</x:v>
      </x:c>
      <x:c r="E672" t="s">
        <x:v>8664</x:v>
      </x:c>
    </x:row>
    <x:row r="673" spans="4:5">
      <x:c r="D673" t="s">
        <x:v>6833</x:v>
      </x:c>
      <x:c r="E673" t="s">
        <x:v>2512</x:v>
      </x:c>
    </x:row>
    <x:row r="674" spans="4:4">
      <x:c r="D674" t="s">
        <x:v>6833</x:v>
      </x:c>
    </x:row>
    <x:row r="675" spans="4:5">
      <x:c r="D675" t="s">
        <x:v>6833</x:v>
      </x:c>
      <x:c r="E675" t="s">
        <x:v>2907</x:v>
      </x:c>
    </x:row>
    <x:row r="676" spans="4:5">
      <x:c r="D676" t="s">
        <x:v>6833</x:v>
      </x:c>
      <x:c r="E676" t="s">
        <x:v>3223</x:v>
      </x:c>
    </x:row>
    <x:row r="677" spans="4:4">
      <x:c r="D677" t="s">
        <x:v>6833</x:v>
      </x:c>
    </x:row>
    <x:row r="678" spans="4:4">
      <x:c r="D678" t="s">
        <x:v>6833</x:v>
      </x:c>
    </x:row>
    <x:row r="679" spans="4:4">
      <x:c r="D679" t="s">
        <x:v>6833</x:v>
      </x:c>
    </x:row>
    <x:row r="680" spans="4:4">
      <x:c r="D680" t="s">
        <x:v>6833</x:v>
      </x:c>
    </x:row>
    <x:row r="681" spans="4:5">
      <x:c r="D681" t="s">
        <x:v>6833</x:v>
      </x:c>
      <x:c r="E681" t="s">
        <x:v>5618</x:v>
      </x:c>
    </x:row>
    <x:row r="682" spans="4:4">
      <x:c r="D682" t="s">
        <x:v>6833</x:v>
      </x:c>
    </x:row>
    <x:row r="683" spans="4:4">
      <x:c r="D683" t="s">
        <x:v>6833</x:v>
      </x:c>
    </x:row>
    <x:row r="684" spans="4:4">
      <x:c r="D684" t="s">
        <x:v>6833</x:v>
      </x:c>
    </x:row>
    <x:row r="685" spans="4:4">
      <x:c r="D685" t="s">
        <x:v>6833</x:v>
      </x:c>
    </x:row>
    <x:row r="686" spans="4:4">
      <x:c r="D686" t="s">
        <x:v>6833</x:v>
      </x:c>
    </x:row>
    <x:row r="687" spans="4:5">
      <x:c r="D687" t="s">
        <x:v>6833</x:v>
      </x:c>
      <x:c r="E687" t="s">
        <x:v>8677</x:v>
      </x:c>
    </x:row>
    <x:row r="688" spans="4:6">
      <x:c r="D688" t="s">
        <x:v>6833</x:v>
      </x:c>
      <x:c r="F688" t="s">
        <x:v>7431</x:v>
      </x:c>
    </x:row>
    <x:row r="689" spans="4:4">
      <x:c r="D689" t="s">
        <x:v>6833</x:v>
      </x:c>
    </x:row>
    <x:row r="690" spans="4:4">
      <x:c r="D690" t="s">
        <x:v>6833</x:v>
      </x:c>
    </x:row>
    <x:row r="691" spans="4:4">
      <x:c r="D691" t="s">
        <x:v>6833</x:v>
      </x:c>
    </x:row>
    <x:row r="692" spans="4:5">
      <x:c r="D692" t="s">
        <x:v>6833</x:v>
      </x:c>
      <x:c r="E692" t="s">
        <x:v>518</x:v>
      </x:c>
    </x:row>
    <x:row r="693" spans="4:4">
      <x:c r="D693" t="s">
        <x:v>6833</x:v>
      </x:c>
    </x:row>
    <x:row r="694" spans="4:4">
      <x:c r="D694" t="s">
        <x:v>6833</x:v>
      </x:c>
    </x:row>
    <x:row r="695" spans="4:5">
      <x:c r="D695" t="s">
        <x:v>6833</x:v>
      </x:c>
      <x:c r="E695" t="s">
        <x:v>7389</x:v>
      </x:c>
    </x:row>
    <x:row r="696" spans="4:5">
      <x:c r="D696" t="s">
        <x:v>6833</x:v>
      </x:c>
      <x:c r="E696" t="s">
        <x:v>7423</x:v>
      </x:c>
    </x:row>
    <x:row r="697" spans="4:5">
      <x:c r="D697" t="s">
        <x:v>6833</x:v>
      </x:c>
      <x:c r="E697" t="s">
        <x:v>7397</x:v>
      </x:c>
    </x:row>
    <x:row r="698" spans="4:5">
      <x:c r="D698" t="s">
        <x:v>6833</x:v>
      </x:c>
      <x:c r="E698" t="s">
        <x:v>7437</x:v>
      </x:c>
    </x:row>
    <x:row r="699" spans="4:5">
      <x:c r="D699" t="s">
        <x:v>6833</x:v>
      </x:c>
      <x:c r="E699" t="s">
        <x:v>7388</x:v>
      </x:c>
    </x:row>
    <x:row r="700" spans="4:5">
      <x:c r="D700" t="s">
        <x:v>6833</x:v>
      </x:c>
      <x:c r="E700" t="s">
        <x:v>7479</x:v>
      </x:c>
    </x:row>
    <x:row r="701" spans="4:5">
      <x:c r="D701" t="s">
        <x:v>6833</x:v>
      </x:c>
      <x:c r="E701" t="s">
        <x:v>7441</x:v>
      </x:c>
    </x:row>
    <x:row r="702" spans="4:5">
      <x:c r="D702" t="s">
        <x:v>6833</x:v>
      </x:c>
      <x:c r="E702" t="s">
        <x:v>4961</x:v>
      </x:c>
    </x:row>
    <x:row r="703" spans="4:5">
      <x:c r="D703" t="s">
        <x:v>6833</x:v>
      </x:c>
      <x:c r="E703" t="s">
        <x:v>7399</x:v>
      </x:c>
    </x:row>
    <x:row r="704" spans="4:5">
      <x:c r="D704" t="s">
        <x:v>6833</x:v>
      </x:c>
      <x:c r="E704" t="s">
        <x:v>7474</x:v>
      </x:c>
    </x:row>
    <x:row r="705" spans="4:5">
      <x:c r="D705" t="s">
        <x:v>6833</x:v>
      </x:c>
      <x:c r="E705" t="s">
        <x:v>7451</x:v>
      </x:c>
    </x:row>
    <x:row r="706" spans="4:5">
      <x:c r="D706" t="s">
        <x:v>6833</x:v>
      </x:c>
      <x:c r="E706" t="s">
        <x:v>7422</x:v>
      </x:c>
    </x:row>
    <x:row r="707" spans="4:5">
      <x:c r="D707" t="s">
        <x:v>6833</x:v>
      </x:c>
      <x:c r="E707" t="s">
        <x:v>7444</x:v>
      </x:c>
    </x:row>
    <x:row r="708" spans="4:5">
      <x:c r="D708" t="s">
        <x:v>6833</x:v>
      </x:c>
      <x:c r="E708" t="s">
        <x:v>7408</x:v>
      </x:c>
    </x:row>
    <x:row r="709" spans="4:5">
      <x:c r="D709" t="s">
        <x:v>6833</x:v>
      </x:c>
      <x:c r="E709" t="s">
        <x:v>7448</x:v>
      </x:c>
    </x:row>
    <x:row r="710" spans="4:5">
      <x:c r="D710" t="s">
        <x:v>6833</x:v>
      </x:c>
      <x:c r="E710" t="s">
        <x:v>7392</x:v>
      </x:c>
    </x:row>
    <x:row r="711" spans="4:5">
      <x:c r="D711" t="s">
        <x:v>6833</x:v>
      </x:c>
      <x:c r="E711" t="s">
        <x:v>1180</x:v>
      </x:c>
    </x:row>
    <x:row r="712" spans="4:5">
      <x:c r="D712" t="s">
        <x:v>6833</x:v>
      </x:c>
      <x:c r="E712" t="s">
        <x:v>7439</x:v>
      </x:c>
    </x:row>
    <x:row r="713" spans="4:5">
      <x:c r="D713" t="s">
        <x:v>6833</x:v>
      </x:c>
      <x:c r="E713" t="s">
        <x:v>7390</x:v>
      </x:c>
    </x:row>
    <x:row r="714" spans="4:5">
      <x:c r="D714" t="s">
        <x:v>6833</x:v>
      </x:c>
      <x:c r="E714" t="s">
        <x:v>7433</x:v>
      </x:c>
    </x:row>
    <x:row r="715" spans="4:5">
      <x:c r="D715" t="s">
        <x:v>6833</x:v>
      </x:c>
      <x:c r="E715" t="s">
        <x:v>7400</x:v>
      </x:c>
    </x:row>
    <x:row r="716" spans="4:5">
      <x:c r="D716" t="s">
        <x:v>6833</x:v>
      </x:c>
      <x:c r="E716" t="s">
        <x:v>7446</x:v>
      </x:c>
    </x:row>
    <x:row r="717" spans="4:5">
      <x:c r="D717" t="s">
        <x:v>6833</x:v>
      </x:c>
      <x:c r="E717" t="s">
        <x:v>7440</x:v>
      </x:c>
    </x:row>
    <x:row r="718" spans="4:5">
      <x:c r="D718" t="s">
        <x:v>6833</x:v>
      </x:c>
      <x:c r="E718" t="s">
        <x:v>7483</x:v>
      </x:c>
    </x:row>
    <x:row r="719" spans="4:5">
      <x:c r="D719" t="s">
        <x:v>6833</x:v>
      </x:c>
      <x:c r="E719" t="s">
        <x:v>4970</x:v>
      </x:c>
    </x:row>
    <x:row r="720" spans="4:5">
      <x:c r="D720" t="s">
        <x:v>6833</x:v>
      </x:c>
      <x:c r="E720" t="s">
        <x:v>7473</x:v>
      </x:c>
    </x:row>
    <x:row r="721" spans="4:5">
      <x:c r="D721" t="s">
        <x:v>6833</x:v>
      </x:c>
      <x:c r="E721" t="s">
        <x:v>7413</x:v>
      </x:c>
    </x:row>
    <x:row r="722" spans="4:5">
      <x:c r="D722" t="s">
        <x:v>6833</x:v>
      </x:c>
      <x:c r="E722" t="s">
        <x:v>7456</x:v>
      </x:c>
    </x:row>
    <x:row r="723" spans="4:5">
      <x:c r="D723" t="s">
        <x:v>6833</x:v>
      </x:c>
      <x:c r="E723" t="s">
        <x:v>7420</x:v>
      </x:c>
    </x:row>
    <x:row r="724" spans="4:5">
      <x:c r="D724" t="s">
        <x:v>6833</x:v>
      </x:c>
      <x:c r="E724" t="s">
        <x:v>7427</x:v>
      </x:c>
    </x:row>
    <x:row r="725" spans="4:5">
      <x:c r="D725" t="s">
        <x:v>6833</x:v>
      </x:c>
      <x:c r="E725" t="s">
        <x:v>7435</x:v>
      </x:c>
    </x:row>
    <x:row r="726" spans="4:5">
      <x:c r="D726" t="s">
        <x:v>6833</x:v>
      </x:c>
      <x:c r="E726" t="s">
        <x:v>7471</x:v>
      </x:c>
    </x:row>
    <x:row r="727" spans="4:5">
      <x:c r="D727" t="s">
        <x:v>6833</x:v>
      </x:c>
      <x:c r="E727" t="s">
        <x:v>7468</x:v>
      </x:c>
    </x:row>
    <x:row r="728" spans="4:5">
      <x:c r="D728" t="s">
        <x:v>6833</x:v>
      </x:c>
      <x:c r="E728" t="s">
        <x:v>7461</x:v>
      </x:c>
    </x:row>
    <x:row r="729" spans="4:5">
      <x:c r="D729" t="s">
        <x:v>6833</x:v>
      </x:c>
      <x:c r="E729" t="s">
        <x:v>7463</x:v>
      </x:c>
    </x:row>
    <x:row r="730" spans="4:5">
      <x:c r="D730" t="s">
        <x:v>6833</x:v>
      </x:c>
      <x:c r="E730" t="s">
        <x:v>7434</x:v>
      </x:c>
    </x:row>
    <x:row r="731" spans="4:5">
      <x:c r="D731" t="s">
        <x:v>6833</x:v>
      </x:c>
      <x:c r="E731" t="s">
        <x:v>7472</x:v>
      </x:c>
    </x:row>
    <x:row r="732" spans="4:5">
      <x:c r="D732" t="s">
        <x:v>6833</x:v>
      </x:c>
      <x:c r="E732" t="s">
        <x:v>7469</x:v>
      </x:c>
    </x:row>
    <x:row r="733" spans="4:5">
      <x:c r="D733" t="s">
        <x:v>6833</x:v>
      </x:c>
      <x:c r="E733" t="s">
        <x:v>7476</x:v>
      </x:c>
    </x:row>
    <x:row r="734" spans="4:5">
      <x:c r="D734" t="s">
        <x:v>6833</x:v>
      </x:c>
      <x:c r="E734" t="s">
        <x:v>7428</x:v>
      </x:c>
    </x:row>
    <x:row r="735" spans="4:5">
      <x:c r="D735" t="s">
        <x:v>6833</x:v>
      </x:c>
      <x:c r="E735" t="s">
        <x:v>7424</x:v>
      </x:c>
    </x:row>
    <x:row r="736" spans="4:5">
      <x:c r="D736" t="s">
        <x:v>6833</x:v>
      </x:c>
      <x:c r="E736" t="s">
        <x:v>7470</x:v>
      </x:c>
    </x:row>
    <x:row r="737" spans="4:5">
      <x:c r="D737" t="s">
        <x:v>6833</x:v>
      </x:c>
      <x:c r="E737" t="s">
        <x:v>7450</x:v>
      </x:c>
    </x:row>
    <x:row r="738" spans="4:5">
      <x:c r="D738" t="s">
        <x:v>6833</x:v>
      </x:c>
      <x:c r="E738" t="s">
        <x:v>7454</x:v>
      </x:c>
    </x:row>
    <x:row r="739" spans="4:5">
      <x:c r="D739" t="s">
        <x:v>6833</x:v>
      </x:c>
      <x:c r="E739" t="s">
        <x:v>4954</x:v>
      </x:c>
    </x:row>
    <x:row r="740" spans="4:5">
      <x:c r="D740" t="s">
        <x:v>6833</x:v>
      </x:c>
      <x:c r="E740" t="s">
        <x:v>7438</x:v>
      </x:c>
    </x:row>
    <x:row r="741" spans="4:5">
      <x:c r="D741" t="s">
        <x:v>6833</x:v>
      </x:c>
      <x:c r="E741" t="s">
        <x:v>7418</x:v>
      </x:c>
    </x:row>
    <x:row r="742" spans="4:5">
      <x:c r="D742" t="s">
        <x:v>6833</x:v>
      </x:c>
      <x:c r="E742" t="s">
        <x:v>7449</x:v>
      </x:c>
    </x:row>
    <x:row r="743" spans="4:5">
      <x:c r="D743" t="s">
        <x:v>6833</x:v>
      </x:c>
      <x:c r="E743" t="s">
        <x:v>7449</x:v>
      </x:c>
    </x:row>
    <x:row r="744" spans="4:5">
      <x:c r="D744" t="s">
        <x:v>6833</x:v>
      </x:c>
      <x:c r="E744" t="s">
        <x:v>7429</x:v>
      </x:c>
    </x:row>
    <x:row r="745" spans="4:5">
      <x:c r="D745" t="s">
        <x:v>6833</x:v>
      </x:c>
      <x:c r="E745" t="s">
        <x:v>7447</x:v>
      </x:c>
    </x:row>
    <x:row r="746" spans="4:5">
      <x:c r="D746" t="s">
        <x:v>6833</x:v>
      </x:c>
      <x:c r="E746" t="s">
        <x:v>7442</x:v>
      </x:c>
    </x:row>
    <x:row r="747" spans="4:5">
      <x:c r="D747" t="s">
        <x:v>6833</x:v>
      </x:c>
      <x:c r="E747" t="s">
        <x:v>7477</x:v>
      </x:c>
    </x:row>
    <x:row r="748" spans="4:5">
      <x:c r="D748" t="s">
        <x:v>6833</x:v>
      </x:c>
      <x:c r="E748" t="s">
        <x:v>7421</x:v>
      </x:c>
    </x:row>
    <x:row r="749" spans="4:5">
      <x:c r="D749" t="s">
        <x:v>6833</x:v>
      </x:c>
      <x:c r="E749" t="s">
        <x:v>7453</x:v>
      </x:c>
    </x:row>
    <x:row r="750" spans="4:5">
      <x:c r="D750" t="s">
        <x:v>6833</x:v>
      </x:c>
      <x:c r="E750" t="s">
        <x:v>4948</x:v>
      </x:c>
    </x:row>
    <x:row r="751" spans="4:5">
      <x:c r="D751" t="s">
        <x:v>6833</x:v>
      </x:c>
      <x:c r="E751" t="s">
        <x:v>7396</x:v>
      </x:c>
    </x:row>
    <x:row r="752" spans="4:5">
      <x:c r="D752" t="s">
        <x:v>6833</x:v>
      </x:c>
      <x:c r="E752" t="s">
        <x:v>7432</x:v>
      </x:c>
    </x:row>
    <x:row r="753" spans="4:5">
      <x:c r="D753" t="s">
        <x:v>6833</x:v>
      </x:c>
      <x:c r="E753" t="s">
        <x:v>7445</x:v>
      </x:c>
    </x:row>
    <x:row r="754" spans="4:5">
      <x:c r="D754" t="s">
        <x:v>6833</x:v>
      </x:c>
      <x:c r="E754" t="s">
        <x:v>7414</x:v>
      </x:c>
    </x:row>
    <x:row r="755" spans="4:5">
      <x:c r="D755" t="s">
        <x:v>6833</x:v>
      </x:c>
      <x:c r="E755" t="s">
        <x:v>7395</x:v>
      </x:c>
    </x:row>
    <x:row r="756" spans="4:5">
      <x:c r="D756" t="s">
        <x:v>6833</x:v>
      </x:c>
      <x:c r="E756" t="s">
        <x:v>7415</x:v>
      </x:c>
    </x:row>
    <x:row r="757" spans="4:5">
      <x:c r="D757" t="s">
        <x:v>6833</x:v>
      </x:c>
      <x:c r="E757" t="s">
        <x:v>7426</x:v>
      </x:c>
    </x:row>
    <x:row r="758" spans="4:5">
      <x:c r="D758" t="s">
        <x:v>6833</x:v>
      </x:c>
      <x:c r="E758" t="s">
        <x:v>7402</x:v>
      </x:c>
    </x:row>
    <x:row r="759" spans="4:5">
      <x:c r="D759" t="s">
        <x:v>6833</x:v>
      </x:c>
      <x:c r="E759" t="s">
        <x:v>7406</x:v>
      </x:c>
    </x:row>
    <x:row r="760" spans="4:5">
      <x:c r="D760" t="s">
        <x:v>6833</x:v>
      </x:c>
      <x:c r="E760" t="s">
        <x:v>7425</x:v>
      </x:c>
    </x:row>
    <x:row r="761" spans="4:5">
      <x:c r="D761" t="s">
        <x:v>6833</x:v>
      </x:c>
      <x:c r="E761" t="s">
        <x:v>4945</x:v>
      </x:c>
    </x:row>
    <x:row r="762" spans="4:5">
      <x:c r="D762" t="s">
        <x:v>6833</x:v>
      </x:c>
      <x:c r="E762" t="s">
        <x:v>4956</x:v>
      </x:c>
    </x:row>
    <x:row r="763" spans="4:5">
      <x:c r="D763" t="s">
        <x:v>6833</x:v>
      </x:c>
      <x:c r="E763" t="s">
        <x:v>7404</x:v>
      </x:c>
    </x:row>
    <x:row r="764" spans="4:5">
      <x:c r="D764" t="s">
        <x:v>6833</x:v>
      </x:c>
      <x:c r="E764" t="s">
        <x:v>7401</x:v>
      </x:c>
    </x:row>
    <x:row r="765" spans="4:5">
      <x:c r="D765" t="s">
        <x:v>6833</x:v>
      </x:c>
      <x:c r="E765" t="s">
        <x:v>7443</x:v>
      </x:c>
    </x:row>
    <x:row r="766" spans="4:5">
      <x:c r="D766" t="s">
        <x:v>6833</x:v>
      </x:c>
      <x:c r="E766" t="s">
        <x:v>7480</x:v>
      </x:c>
    </x:row>
    <x:row r="767" spans="4:5">
      <x:c r="D767" t="s">
        <x:v>6833</x:v>
      </x:c>
      <x:c r="E767" t="s">
        <x:v>7455</x:v>
      </x:c>
    </x:row>
    <x:row r="768" spans="4:5">
      <x:c r="D768" t="s">
        <x:v>6833</x:v>
      </x:c>
      <x:c r="E768" t="s">
        <x:v>7475</x:v>
      </x:c>
    </x:row>
    <x:row r="769" spans="4:5">
      <x:c r="D769" t="s">
        <x:v>6833</x:v>
      </x:c>
      <x:c r="E769" t="s">
        <x:v>7462</x:v>
      </x:c>
    </x:row>
    <x:row r="770" spans="4:5">
      <x:c r="D770" t="s">
        <x:v>6833</x:v>
      </x:c>
      <x:c r="E770" t="s">
        <x:v>7485</x:v>
      </x:c>
    </x:row>
    <x:row r="771" spans="4:5">
      <x:c r="D771" t="s">
        <x:v>6833</x:v>
      </x:c>
      <x:c r="E771" t="s">
        <x:v>7486</x:v>
      </x:c>
    </x:row>
    <x:row r="772" spans="4:5">
      <x:c r="D772" t="s">
        <x:v>6833</x:v>
      </x:c>
      <x:c r="E772" t="s">
        <x:v>7481</x:v>
      </x:c>
    </x:row>
    <x:row r="773" spans="4:5">
      <x:c r="D773" t="s">
        <x:v>6833</x:v>
      </x:c>
      <x:c r="E773" t="s">
        <x:v>7509</x:v>
      </x:c>
    </x:row>
    <x:row r="774" spans="4:5">
      <x:c r="D774" t="s">
        <x:v>6833</x:v>
      </x:c>
      <x:c r="E774" t="s">
        <x:v>7504</x:v>
      </x:c>
    </x:row>
    <x:row r="775" spans="4:5">
      <x:c r="D775" t="s">
        <x:v>6833</x:v>
      </x:c>
      <x:c r="E775" t="s">
        <x:v>7482</x:v>
      </x:c>
    </x:row>
    <x:row r="776" spans="4:5">
      <x:c r="D776" t="s">
        <x:v>6833</x:v>
      </x:c>
      <x:c r="E776" t="s">
        <x:v>7511</x:v>
      </x:c>
    </x:row>
    <x:row r="777" spans="4:5">
      <x:c r="D777" t="s">
        <x:v>6833</x:v>
      </x:c>
      <x:c r="E777" t="s">
        <x:v>7460</x:v>
      </x:c>
    </x:row>
    <x:row r="778" spans="4:5">
      <x:c r="D778" t="s">
        <x:v>6833</x:v>
      </x:c>
      <x:c r="E778" t="s">
        <x:v>7499</x:v>
      </x:c>
    </x:row>
    <x:row r="779" spans="4:5">
      <x:c r="D779" t="s">
        <x:v>6833</x:v>
      </x:c>
      <x:c r="E779" t="s">
        <x:v>5445</x:v>
      </x:c>
    </x:row>
    <x:row r="780" spans="4:5">
      <x:c r="D780" t="s">
        <x:v>6833</x:v>
      </x:c>
      <x:c r="E780" t="s">
        <x:v>5447</x:v>
      </x:c>
    </x:row>
    <x:row r="781" spans="4:5">
      <x:c r="D781" t="s">
        <x:v>6833</x:v>
      </x:c>
      <x:c r="E781" t="s">
        <x:v>7390</x:v>
      </x:c>
    </x:row>
    <x:row r="782" spans="4:5">
      <x:c r="D782" t="s">
        <x:v>6833</x:v>
      </x:c>
      <x:c r="E782" t="s">
        <x:v>7487</x:v>
      </x:c>
    </x:row>
    <x:row r="783" spans="4:5">
      <x:c r="D783" t="s">
        <x:v>6833</x:v>
      </x:c>
      <x:c r="E783" t="s">
        <x:v>7478</x:v>
      </x:c>
    </x:row>
    <x:row r="784" spans="4:5">
      <x:c r="D784" t="s">
        <x:v>6833</x:v>
      </x:c>
      <x:c r="E784" t="s">
        <x:v>7492</x:v>
      </x:c>
    </x:row>
    <x:row r="785" spans="4:5">
      <x:c r="D785" t="s">
        <x:v>6833</x:v>
      </x:c>
      <x:c r="E785" t="s">
        <x:v>7458</x:v>
      </x:c>
    </x:row>
    <x:row r="786" spans="4:5">
      <x:c r="D786" t="s">
        <x:v>6833</x:v>
      </x:c>
      <x:c r="E786" t="s">
        <x:v>7465</x:v>
      </x:c>
    </x:row>
    <x:row r="787" spans="4:5">
      <x:c r="D787" t="s">
        <x:v>6833</x:v>
      </x:c>
      <x:c r="E787" t="s">
        <x:v>7510</x:v>
      </x:c>
    </x:row>
    <x:row r="788" spans="4:5">
      <x:c r="D788" t="s">
        <x:v>6833</x:v>
      </x:c>
      <x:c r="E788" t="s">
        <x:v>7467</x:v>
      </x:c>
    </x:row>
    <x:row r="789" spans="4:5">
      <x:c r="D789" t="s">
        <x:v>6833</x:v>
      </x:c>
      <x:c r="E789" t="s">
        <x:v>7459</x:v>
      </x:c>
    </x:row>
    <x:row r="790" spans="4:5">
      <x:c r="D790" t="s">
        <x:v>6833</x:v>
      </x:c>
      <x:c r="E790" t="s">
        <x:v>7457</x:v>
      </x:c>
    </x:row>
    <x:row r="791" spans="4:5">
      <x:c r="D791" t="s">
        <x:v>6833</x:v>
      </x:c>
      <x:c r="E791" t="s">
        <x:v>7452</x:v>
      </x:c>
    </x:row>
    <x:row r="792" spans="4:5">
      <x:c r="D792" t="s">
        <x:v>6833</x:v>
      </x:c>
      <x:c r="E792" t="s">
        <x:v>7505</x:v>
      </x:c>
    </x:row>
    <x:row r="793" spans="4:5">
      <x:c r="D793" t="s">
        <x:v>6833</x:v>
      </x:c>
      <x:c r="E793" t="s">
        <x:v>7490</x:v>
      </x:c>
    </x:row>
    <x:row r="794" spans="4:5">
      <x:c r="D794" t="s">
        <x:v>6833</x:v>
      </x:c>
      <x:c r="E794" t="s">
        <x:v>7464</x:v>
      </x:c>
    </x:row>
    <x:row r="795" spans="4:5">
      <x:c r="D795" t="s">
        <x:v>6833</x:v>
      </x:c>
      <x:c r="E795" t="s">
        <x:v>7466</x:v>
      </x:c>
    </x:row>
    <x:row r="796" spans="4:5">
      <x:c r="D796" t="s">
        <x:v>6833</x:v>
      </x:c>
      <x:c r="E796" t="s">
        <x:v>7503</x:v>
      </x:c>
    </x:row>
    <x:row r="797" spans="4:5">
      <x:c r="D797" t="s">
        <x:v>6833</x:v>
      </x:c>
      <x:c r="E797" t="s">
        <x:v>7494</x:v>
      </x:c>
    </x:row>
    <x:row r="798" spans="4:5">
      <x:c r="D798" t="s">
        <x:v>6833</x:v>
      </x:c>
      <x:c r="E798" t="s">
        <x:v>7497</x:v>
      </x:c>
    </x:row>
    <x:row r="799" spans="4:5">
      <x:c r="D799" t="s">
        <x:v>6833</x:v>
      </x:c>
      <x:c r="E799" t="s">
        <x:v>7489</x:v>
      </x:c>
    </x:row>
    <x:row r="800" spans="4:5">
      <x:c r="D800" t="s">
        <x:v>6833</x:v>
      </x:c>
      <x:c r="E800" t="s">
        <x:v>7491</x:v>
      </x:c>
    </x:row>
    <x:row r="801" spans="4:5">
      <x:c r="D801" t="s">
        <x:v>6833</x:v>
      </x:c>
      <x:c r="E801" t="s">
        <x:v>7488</x:v>
      </x:c>
    </x:row>
    <x:row r="802" spans="4:5">
      <x:c r="D802" t="s">
        <x:v>6833</x:v>
      </x:c>
      <x:c r="E802" t="s">
        <x:v>7508</x:v>
      </x:c>
    </x:row>
    <x:row r="803" spans="4:5">
      <x:c r="D803" t="s">
        <x:v>6833</x:v>
      </x:c>
      <x:c r="E803" t="s">
        <x:v>7506</x:v>
      </x:c>
    </x:row>
    <x:row r="804" spans="4:5">
      <x:c r="D804" t="s">
        <x:v>6833</x:v>
      </x:c>
      <x:c r="E804" t="s">
        <x:v>7542</x:v>
      </x:c>
    </x:row>
    <x:row r="805" spans="4:5">
      <x:c r="D805" t="s">
        <x:v>6833</x:v>
      </x:c>
      <x:c r="E805" t="s">
        <x:v>7519</x:v>
      </x:c>
    </x:row>
    <x:row r="806" spans="4:5">
      <x:c r="D806" t="s">
        <x:v>6833</x:v>
      </x:c>
      <x:c r="E806" t="s">
        <x:v>7544</x:v>
      </x:c>
    </x:row>
    <x:row r="807" spans="4:5">
      <x:c r="D807" t="s">
        <x:v>6833</x:v>
      </x:c>
      <x:c r="E807" t="s">
        <x:v>7543</x:v>
      </x:c>
    </x:row>
    <x:row r="808" spans="4:5">
      <x:c r="D808" t="s">
        <x:v>6833</x:v>
      </x:c>
      <x:c r="E808" t="s">
        <x:v>7528</x:v>
      </x:c>
    </x:row>
    <x:row r="809" spans="4:5">
      <x:c r="D809" t="s">
        <x:v>6833</x:v>
      </x:c>
      <x:c r="E809" t="s">
        <x:v>7495</x:v>
      </x:c>
    </x:row>
    <x:row r="810" spans="4:5">
      <x:c r="D810" t="s">
        <x:v>6833</x:v>
      </x:c>
      <x:c r="E810" t="s">
        <x:v>7479</x:v>
      </x:c>
    </x:row>
    <x:row r="811" spans="4:5">
      <x:c r="D811" t="s">
        <x:v>6833</x:v>
      </x:c>
      <x:c r="E811" t="s">
        <x:v>7514</x:v>
      </x:c>
    </x:row>
    <x:row r="812" spans="4:5">
      <x:c r="D812" t="s">
        <x:v>6833</x:v>
      </x:c>
      <x:c r="E812" t="s">
        <x:v>7547</x:v>
      </x:c>
    </x:row>
    <x:row r="813" spans="4:5">
      <x:c r="D813" t="s">
        <x:v>6833</x:v>
      </x:c>
      <x:c r="E813" t="s">
        <x:v>7530</x:v>
      </x:c>
    </x:row>
    <x:row r="814" spans="4:5">
      <x:c r="D814" t="s">
        <x:v>6833</x:v>
      </x:c>
      <x:c r="E814" t="s">
        <x:v>7484</x:v>
      </x:c>
    </x:row>
    <x:row r="815" spans="4:5">
      <x:c r="D815" t="s">
        <x:v>6833</x:v>
      </x:c>
      <x:c r="E815" t="s">
        <x:v>7493</x:v>
      </x:c>
    </x:row>
    <x:row r="816" spans="4:5">
      <x:c r="D816" t="s">
        <x:v>6833</x:v>
      </x:c>
      <x:c r="E816" t="s">
        <x:v>7500</x:v>
      </x:c>
    </x:row>
    <x:row r="817" spans="4:5">
      <x:c r="D817" t="s">
        <x:v>6833</x:v>
      </x:c>
      <x:c r="E817" t="s">
        <x:v>7523</x:v>
      </x:c>
    </x:row>
    <x:row r="818" spans="4:5">
      <x:c r="D818" t="s">
        <x:v>6833</x:v>
      </x:c>
      <x:c r="E818" t="s">
        <x:v>7526</x:v>
      </x:c>
    </x:row>
    <x:row r="819" spans="4:5">
      <x:c r="D819" t="s">
        <x:v>6833</x:v>
      </x:c>
      <x:c r="E819" t="s">
        <x:v>7527</x:v>
      </x:c>
    </x:row>
    <x:row r="820" spans="4:5">
      <x:c r="D820" t="s">
        <x:v>6833</x:v>
      </x:c>
      <x:c r="E820" t="s">
        <x:v>7536</x:v>
      </x:c>
    </x:row>
    <x:row r="821" spans="4:5">
      <x:c r="D821" t="s">
        <x:v>6833</x:v>
      </x:c>
      <x:c r="E821" t="s">
        <x:v>7515</x:v>
      </x:c>
    </x:row>
    <x:row r="822" spans="4:5">
      <x:c r="D822" t="s">
        <x:v>6833</x:v>
      </x:c>
      <x:c r="E822" t="s">
        <x:v>7507</x:v>
      </x:c>
    </x:row>
    <x:row r="823" spans="4:5">
      <x:c r="D823" t="s">
        <x:v>6833</x:v>
      </x:c>
      <x:c r="E823" t="s">
        <x:v>7389</x:v>
      </x:c>
    </x:row>
    <x:row r="824" spans="4:5">
      <x:c r="D824" t="s">
        <x:v>6833</x:v>
      </x:c>
      <x:c r="E824" t="s">
        <x:v>7502</x:v>
      </x:c>
    </x:row>
    <x:row r="825" spans="4:5">
      <x:c r="D825" t="s">
        <x:v>6833</x:v>
      </x:c>
      <x:c r="E825" t="s">
        <x:v>7537</x:v>
      </x:c>
    </x:row>
    <x:row r="826" spans="4:5">
      <x:c r="D826" t="s">
        <x:v>6833</x:v>
      </x:c>
      <x:c r="E826" t="s">
        <x:v>7524</x:v>
      </x:c>
    </x:row>
    <x:row r="827" spans="4:5">
      <x:c r="D827" t="s">
        <x:v>6833</x:v>
      </x:c>
      <x:c r="E827" t="s">
        <x:v>7513</x:v>
      </x:c>
    </x:row>
    <x:row r="828" spans="4:5">
      <x:c r="D828" t="s">
        <x:v>6833</x:v>
      </x:c>
      <x:c r="E828" t="s">
        <x:v>7520</x:v>
      </x:c>
    </x:row>
    <x:row r="829" spans="4:5">
      <x:c r="D829" t="s">
        <x:v>6833</x:v>
      </x:c>
      <x:c r="E829" t="s">
        <x:v>7525</x:v>
      </x:c>
    </x:row>
    <x:row r="830" spans="4:5">
      <x:c r="D830" t="s">
        <x:v>6833</x:v>
      </x:c>
      <x:c r="E830" t="s">
        <x:v>7501</x:v>
      </x:c>
    </x:row>
    <x:row r="831" spans="4:5">
      <x:c r="D831" t="s">
        <x:v>6833</x:v>
      </x:c>
      <x:c r="E831" t="s">
        <x:v>7532</x:v>
      </x:c>
    </x:row>
    <x:row r="832" spans="4:5">
      <x:c r="D832" t="s">
        <x:v>6833</x:v>
      </x:c>
      <x:c r="E832" t="s">
        <x:v>7534</x:v>
      </x:c>
    </x:row>
    <x:row r="833" spans="4:5">
      <x:c r="D833" t="s">
        <x:v>6833</x:v>
      </x:c>
      <x:c r="E833" t="s">
        <x:v>7529</x:v>
      </x:c>
    </x:row>
    <x:row r="834" spans="4:5">
      <x:c r="D834" t="s">
        <x:v>6833</x:v>
      </x:c>
      <x:c r="E834" t="s">
        <x:v>7545</x:v>
      </x:c>
    </x:row>
    <x:row r="835" spans="4:5">
      <x:c r="D835" t="s">
        <x:v>6833</x:v>
      </x:c>
      <x:c r="E835" t="s">
        <x:v>7498</x:v>
      </x:c>
    </x:row>
    <x:row r="836" spans="4:5">
      <x:c r="D836" t="s">
        <x:v>6833</x:v>
      </x:c>
      <x:c r="E836" t="s">
        <x:v>7496</x:v>
      </x:c>
    </x:row>
    <x:row r="837" spans="4:5">
      <x:c r="D837" t="s">
        <x:v>6833</x:v>
      </x:c>
      <x:c r="E837" t="s">
        <x:v>7512</x:v>
      </x:c>
    </x:row>
    <x:row r="838" spans="4:5">
      <x:c r="D838" t="s">
        <x:v>6833</x:v>
      </x:c>
      <x:c r="E838" t="s">
        <x:v>7531</x:v>
      </x:c>
    </x:row>
    <x:row r="839" spans="4:5">
      <x:c r="D839" t="s">
        <x:v>6833</x:v>
      </x:c>
      <x:c r="E839" t="s">
        <x:v>7568</x:v>
      </x:c>
    </x:row>
    <x:row r="840" spans="4:5">
      <x:c r="D840" t="s">
        <x:v>6833</x:v>
      </x:c>
      <x:c r="E840" t="s">
        <x:v>7576</x:v>
      </x:c>
    </x:row>
    <x:row r="841" spans="4:5">
      <x:c r="D841" t="s">
        <x:v>6833</x:v>
      </x:c>
      <x:c r="E841" t="s">
        <x:v>7533</x:v>
      </x:c>
    </x:row>
    <x:row r="842" spans="4:5">
      <x:c r="D842" t="s">
        <x:v>6833</x:v>
      </x:c>
      <x:c r="E842" t="s">
        <x:v>7575</x:v>
      </x:c>
    </x:row>
    <x:row r="843" spans="4:5">
      <x:c r="D843" t="s">
        <x:v>6833</x:v>
      </x:c>
      <x:c r="E843" t="s">
        <x:v>7561</x:v>
      </x:c>
    </x:row>
    <x:row r="844" spans="4:5">
      <x:c r="D844" t="s">
        <x:v>6833</x:v>
      </x:c>
      <x:c r="E844" t="s">
        <x:v>7556</x:v>
      </x:c>
    </x:row>
    <x:row r="845" spans="4:5">
      <x:c r="D845" t="s">
        <x:v>6833</x:v>
      </x:c>
      <x:c r="E845" t="s">
        <x:v>7566</x:v>
      </x:c>
    </x:row>
    <x:row r="846" spans="4:5">
      <x:c r="D846" t="s">
        <x:v>6833</x:v>
      </x:c>
      <x:c r="E846" t="s">
        <x:v>7553</x:v>
      </x:c>
    </x:row>
    <x:row r="847" spans="4:5">
      <x:c r="D847" t="s">
        <x:v>6833</x:v>
      </x:c>
      <x:c r="E847" t="s">
        <x:v>7558</x:v>
      </x:c>
    </x:row>
    <x:row r="848" spans="4:5">
      <x:c r="D848" t="s">
        <x:v>6833</x:v>
      </x:c>
      <x:c r="E848" t="s">
        <x:v>7564</x:v>
      </x:c>
    </x:row>
    <x:row r="849" spans="4:5">
      <x:c r="D849" t="s">
        <x:v>6833</x:v>
      </x:c>
      <x:c r="E849" t="s">
        <x:v>7551</x:v>
      </x:c>
    </x:row>
    <x:row r="850" spans="4:5">
      <x:c r="D850" t="s">
        <x:v>6833</x:v>
      </x:c>
      <x:c r="E850" t="s">
        <x:v>7577</x:v>
      </x:c>
    </x:row>
    <x:row r="851" spans="4:5">
      <x:c r="D851" t="s">
        <x:v>6833</x:v>
      </x:c>
      <x:c r="E851" t="s">
        <x:v>7551</x:v>
      </x:c>
    </x:row>
    <x:row r="852" spans="4:5">
      <x:c r="D852" t="s">
        <x:v>6833</x:v>
      </x:c>
      <x:c r="E852" t="s">
        <x:v>5670</x:v>
      </x:c>
    </x:row>
    <x:row r="853" spans="4:5">
      <x:c r="D853" t="s">
        <x:v>6833</x:v>
      </x:c>
      <x:c r="E853" t="s">
        <x:v>5678</x:v>
      </x:c>
    </x:row>
    <x:row r="854" spans="4:5">
      <x:c r="D854" t="s">
        <x:v>6833</x:v>
      </x:c>
      <x:c r="E854" t="s">
        <x:v>5677</x:v>
      </x:c>
    </x:row>
    <x:row r="855" spans="4:5">
      <x:c r="D855" t="s">
        <x:v>6833</x:v>
      </x:c>
      <x:c r="E855" t="s">
        <x:v>5686</x:v>
      </x:c>
    </x:row>
    <x:row r="856" spans="4:5">
      <x:c r="D856" t="s">
        <x:v>6833</x:v>
      </x:c>
      <x:c r="E856" t="s">
        <x:v>7555</x:v>
      </x:c>
    </x:row>
    <x:row r="857" spans="4:5">
      <x:c r="D857" t="s">
        <x:v>6833</x:v>
      </x:c>
      <x:c r="E857" t="s">
        <x:v>7559</x:v>
      </x:c>
    </x:row>
    <x:row r="858" spans="4:5">
      <x:c r="D858" t="s">
        <x:v>6833</x:v>
      </x:c>
      <x:c r="E858" t="s">
        <x:v>7578</x:v>
      </x:c>
    </x:row>
    <x:row r="859" spans="4:5">
      <x:c r="D859" t="s">
        <x:v>6833</x:v>
      </x:c>
      <x:c r="E859" t="s">
        <x:v>7560</x:v>
      </x:c>
    </x:row>
    <x:row r="860" spans="4:5">
      <x:c r="D860" t="s">
        <x:v>6833</x:v>
      </x:c>
      <x:c r="E860" t="s">
        <x:v>7511</x:v>
      </x:c>
    </x:row>
    <x:row r="861" spans="4:5">
      <x:c r="D861" t="s">
        <x:v>6833</x:v>
      </x:c>
      <x:c r="E861" t="s">
        <x:v>7555</x:v>
      </x:c>
    </x:row>
    <x:row r="862" spans="4:5">
      <x:c r="D862" t="s">
        <x:v>6833</x:v>
      </x:c>
      <x:c r="E862" t="s">
        <x:v>7567</x:v>
      </x:c>
    </x:row>
    <x:row r="863" spans="4:4">
      <x:c r="D863" t="s">
        <x:v>6833</x:v>
      </x:c>
    </x:row>
    <x:row r="864" spans="4:4">
      <x:c r="D864" t="s">
        <x:v>6833</x:v>
      </x:c>
    </x:row>
    <x:row r="865" spans="4:5">
      <x:c r="D865" t="s">
        <x:v>6833</x:v>
      </x:c>
      <x:c r="E865" t="s">
        <x:v>4589</x:v>
      </x:c>
    </x:row>
    <x:row r="866" spans="4:6">
      <x:c r="D866" t="s">
        <x:v>6833</x:v>
      </x:c>
      <x:c r="F866" t="s">
        <x:v>2532</x:v>
      </x:c>
    </x:row>
    <x:row r="867" spans="4:4">
      <x:c r="D867" t="s">
        <x:v>6833</x:v>
      </x:c>
    </x:row>
    <x:row r="868" spans="4:4">
      <x:c r="D868" t="s">
        <x:v>6833</x:v>
      </x:c>
    </x:row>
    <x:row r="869" spans="4:4">
      <x:c r="D869" t="s">
        <x:v>6833</x:v>
      </x:c>
    </x:row>
    <x:row r="870" spans="4:5">
      <x:c r="D870" t="s">
        <x:v>6833</x:v>
      </x:c>
      <x:c r="E870" t="s">
        <x:v>8736</x:v>
      </x:c>
    </x:row>
    <x:row r="871" spans="4:6">
      <x:c r="D871" t="s">
        <x:v>6833</x:v>
      </x:c>
      <x:c r="F871" t="s">
        <x:v>7566</x:v>
      </x:c>
    </x:row>
    <x:row r="872" spans="4:6">
      <x:c r="D872" t="s">
        <x:v>6833</x:v>
      </x:c>
      <x:c r="F872" t="s">
        <x:v>7575</x:v>
      </x:c>
    </x:row>
    <x:row r="873" spans="4:6">
      <x:c r="D873" t="s">
        <x:v>6833</x:v>
      </x:c>
      <x:c r="F873" t="s">
        <x:v>4907</x:v>
      </x:c>
    </x:row>
    <x:row r="874" spans="4:6">
      <x:c r="D874" t="s">
        <x:v>6833</x:v>
      </x:c>
      <x:c r="F874" t="s">
        <x:v>5167</x:v>
      </x:c>
    </x:row>
    <x:row r="875" spans="4:6">
      <x:c r="D875" t="s">
        <x:v>6833</x:v>
      </x:c>
      <x:c r="F875" t="s">
        <x:v>4997</x:v>
      </x:c>
    </x:row>
    <x:row r="876" spans="4:6">
      <x:c r="D876" t="s">
        <x:v>6833</x:v>
      </x:c>
      <x:c r="F876" t="s">
        <x:v>4996</x:v>
      </x:c>
    </x:row>
    <x:row r="877" spans="4:6">
      <x:c r="D877" t="s">
        <x:v>6833</x:v>
      </x:c>
      <x:c r="F877" t="s">
        <x:v>4879</x:v>
      </x:c>
    </x:row>
    <x:row r="878" spans="4:6">
      <x:c r="D878" t="s">
        <x:v>6833</x:v>
      </x:c>
      <x:c r="F878" t="s">
        <x:v>7408</x:v>
      </x:c>
    </x:row>
    <x:row r="879" spans="4:6">
      <x:c r="D879" t="s">
        <x:v>6833</x:v>
      </x:c>
      <x:c r="F879" t="s">
        <x:v>5214</x:v>
      </x:c>
    </x:row>
    <x:row r="880" spans="4:6">
      <x:c r="D880" t="s">
        <x:v>6833</x:v>
      </x:c>
      <x:c r="F880" t="s">
        <x:v>7448</x:v>
      </x:c>
    </x:row>
    <x:row r="881" spans="4:6">
      <x:c r="D881" t="s">
        <x:v>6833</x:v>
      </x:c>
      <x:c r="F881" t="s">
        <x:v>7443</x:v>
      </x:c>
    </x:row>
    <x:row r="882" spans="4:6">
      <x:c r="D882" t="s">
        <x:v>6833</x:v>
      </x:c>
      <x:c r="F882" t="s">
        <x:v>5000</x:v>
      </x:c>
    </x:row>
    <x:row r="883" spans="4:6">
      <x:c r="D883" t="s">
        <x:v>6833</x:v>
      </x:c>
      <x:c r="F883" t="s">
        <x:v>7390</x:v>
      </x:c>
    </x:row>
    <x:row r="884" spans="4:6">
      <x:c r="D884" t="s">
        <x:v>6833</x:v>
      </x:c>
      <x:c r="F884" t="s">
        <x:v>4978</x:v>
      </x:c>
    </x:row>
    <x:row r="885" spans="4:6">
      <x:c r="D885" t="s">
        <x:v>6833</x:v>
      </x:c>
      <x:c r="F885" t="s">
        <x:v>4979</x:v>
      </x:c>
    </x:row>
    <x:row r="886" spans="4:4">
      <x:c r="D886" t="s">
        <x:v>6833</x:v>
      </x:c>
    </x:row>
    <x:row r="887" spans="4:4">
      <x:c r="D887" t="s">
        <x:v>6833</x:v>
      </x:c>
    </x:row>
    <x:row r="888" spans="4:4">
      <x:c r="D888" t="s">
        <x:v>6833</x:v>
      </x:c>
    </x:row>
    <x:row r="889" spans="4:4">
      <x:c r="D889" t="s">
        <x:v>6833</x:v>
      </x:c>
    </x:row>
    <x:row r="890" spans="4:4">
      <x:c r="D890" t="s">
        <x:v>6833</x:v>
      </x:c>
    </x:row>
    <x:row r="891" spans="4:4">
      <x:c r="D891" t="s">
        <x:v>6833</x:v>
      </x:c>
    </x:row>
    <x:row r="892" spans="4:4">
      <x:c r="D892" t="s">
        <x:v>6833</x:v>
      </x:c>
    </x:row>
    <x:row r="893" spans="4:5">
      <x:c r="D893" t="s">
        <x:v>6833</x:v>
      </x:c>
      <x:c r="E893" t="s">
        <x:v>1800</x:v>
      </x:c>
    </x:row>
    <x:row r="894" spans="4:5">
      <x:c r="D894" t="s">
        <x:v>6833</x:v>
      </x:c>
      <x:c r="E894" t="s">
        <x:v>8726</x:v>
      </x:c>
    </x:row>
    <x:row r="895" spans="4:5">
      <x:c r="D895" t="s">
        <x:v>6833</x:v>
      </x:c>
      <x:c r="E895" t="s">
        <x:v>5002</x:v>
      </x:c>
    </x:row>
    <x:row r="896" spans="4:5">
      <x:c r="D896" t="s">
        <x:v>6833</x:v>
      </x:c>
      <x:c r="E896" t="s">
        <x:v>5001</x:v>
      </x:c>
    </x:row>
    <x:row r="897" spans="4:5">
      <x:c r="D897" t="s">
        <x:v>6833</x:v>
      </x:c>
      <x:c r="E897" t="s">
        <x:v>4977</x:v>
      </x:c>
    </x:row>
    <x:row r="898" spans="4:5">
      <x:c r="D898" t="s">
        <x:v>6833</x:v>
      </x:c>
      <x:c r="E898" t="s">
        <x:v>2415</x:v>
      </x:c>
    </x:row>
    <x:row r="899" spans="4:5">
      <x:c r="D899" t="s">
        <x:v>6833</x:v>
      </x:c>
      <x:c r="E899" t="s">
        <x:v>5203</x:v>
      </x:c>
    </x:row>
    <x:row r="900" spans="4:5">
      <x:c r="D900" t="s">
        <x:v>6833</x:v>
      </x:c>
      <x:c r="E900" t="s">
        <x:v>5206</x:v>
      </x:c>
    </x:row>
    <x:row r="901" spans="4:5">
      <x:c r="D901" t="s">
        <x:v>6833</x:v>
      </x:c>
      <x:c r="E901" t="s">
        <x:v>4985</x:v>
      </x:c>
    </x:row>
    <x:row r="902" spans="4:5">
      <x:c r="D902" t="s">
        <x:v>6833</x:v>
      </x:c>
      <x:c r="E902" t="s">
        <x:v>5210</x:v>
      </x:c>
    </x:row>
    <x:row r="903" spans="4:5">
      <x:c r="D903" t="s">
        <x:v>6833</x:v>
      </x:c>
      <x:c r="E903" t="s">
        <x:v>5199</x:v>
      </x:c>
    </x:row>
    <x:row r="904" spans="4:5">
      <x:c r="D904" t="s">
        <x:v>6833</x:v>
      </x:c>
      <x:c r="E904" t="s">
        <x:v>5205</x:v>
      </x:c>
    </x:row>
    <x:row r="905" spans="4:5">
      <x:c r="D905" t="s">
        <x:v>6833</x:v>
      </x:c>
      <x:c r="E905" t="s">
        <x:v>5213</x:v>
      </x:c>
    </x:row>
    <x:row r="906" spans="4:5">
      <x:c r="D906" t="s">
        <x:v>6833</x:v>
      </x:c>
      <x:c r="E906" t="s">
        <x:v>4887</x:v>
      </x:c>
    </x:row>
    <x:row r="907" spans="4:5">
      <x:c r="D907" t="s">
        <x:v>6833</x:v>
      </x:c>
      <x:c r="E907" t="s">
        <x:v>5204</x:v>
      </x:c>
    </x:row>
    <x:row r="908" spans="4:5">
      <x:c r="D908" t="s">
        <x:v>6833</x:v>
      </x:c>
      <x:c r="E908" t="s">
        <x:v>5023</x:v>
      </x:c>
    </x:row>
    <x:row r="909" spans="4:5">
      <x:c r="D909" t="s">
        <x:v>6833</x:v>
      </x:c>
      <x:c r="E909" t="s">
        <x:v>5022</x:v>
      </x:c>
    </x:row>
    <x:row r="910" spans="4:5">
      <x:c r="D910" t="s">
        <x:v>6833</x:v>
      </x:c>
      <x:c r="E910" t="s">
        <x:v>5036</x:v>
      </x:c>
    </x:row>
    <x:row r="911" spans="4:5">
      <x:c r="D911" t="s">
        <x:v>6833</x:v>
      </x:c>
      <x:c r="E911" t="s">
        <x:v>5021</x:v>
      </x:c>
    </x:row>
    <x:row r="912" spans="4:5">
      <x:c r="D912" t="s">
        <x:v>6833</x:v>
      </x:c>
      <x:c r="E912" t="s">
        <x:v>5004</x:v>
      </x:c>
    </x:row>
    <x:row r="913" spans="4:5">
      <x:c r="D913" t="s">
        <x:v>6833</x:v>
      </x:c>
      <x:c r="E913" t="s">
        <x:v>4974</x:v>
      </x:c>
    </x:row>
    <x:row r="914" spans="4:5">
      <x:c r="D914" t="s">
        <x:v>6833</x:v>
      </x:c>
      <x:c r="E914" t="s">
        <x:v>5032</x:v>
      </x:c>
    </x:row>
    <x:row r="915" spans="4:5">
      <x:c r="D915" t="s">
        <x:v>6833</x:v>
      </x:c>
      <x:c r="E915" t="s">
        <x:v>5012</x:v>
      </x:c>
    </x:row>
    <x:row r="916" spans="4:5">
      <x:c r="D916" t="s">
        <x:v>6833</x:v>
      </x:c>
      <x:c r="E916" t="s">
        <x:v>5007</x:v>
      </x:c>
    </x:row>
    <x:row r="917" spans="4:5">
      <x:c r="D917" t="s">
        <x:v>6833</x:v>
      </x:c>
      <x:c r="E917" t="s">
        <x:v>5025</x:v>
      </x:c>
    </x:row>
    <x:row r="918" spans="4:5">
      <x:c r="D918" t="s">
        <x:v>6833</x:v>
      </x:c>
      <x:c r="E918" t="s">
        <x:v>142</x:v>
      </x:c>
    </x:row>
    <x:row r="919" spans="4:5">
      <x:c r="D919" t="s">
        <x:v>6833</x:v>
      </x:c>
      <x:c r="E919" t="s">
        <x:v>120</x:v>
      </x:c>
    </x:row>
    <x:row r="920" spans="4:5">
      <x:c r="D920" t="s">
        <x:v>6833</x:v>
      </x:c>
      <x:c r="E920" t="s">
        <x:v>130</x:v>
      </x:c>
    </x:row>
    <x:row r="921" spans="4:5">
      <x:c r="D921" t="s">
        <x:v>6833</x:v>
      </x:c>
      <x:c r="E921" t="s">
        <x:v>151</x:v>
      </x:c>
    </x:row>
    <x:row r="922" spans="4:5">
      <x:c r="D922" t="s">
        <x:v>6833</x:v>
      </x:c>
      <x:c r="E922" t="s">
        <x:v>148</x:v>
      </x:c>
    </x:row>
    <x:row r="923" spans="4:5">
      <x:c r="D923" t="s">
        <x:v>6833</x:v>
      </x:c>
      <x:c r="E923" t="s">
        <x:v>133</x:v>
      </x:c>
    </x:row>
    <x:row r="924" spans="4:5">
      <x:c r="D924" t="s">
        <x:v>6833</x:v>
      </x:c>
      <x:c r="E924" t="s">
        <x:v>138</x:v>
      </x:c>
    </x:row>
    <x:row r="925" spans="4:5">
      <x:c r="D925" t="s">
        <x:v>6833</x:v>
      </x:c>
      <x:c r="E925" t="s">
        <x:v>140</x:v>
      </x:c>
    </x:row>
    <x:row r="926" spans="4:5">
      <x:c r="D926" t="s">
        <x:v>6833</x:v>
      </x:c>
      <x:c r="E926" t="s">
        <x:v>136</x:v>
      </x:c>
    </x:row>
    <x:row r="927" spans="4:5">
      <x:c r="D927" t="s">
        <x:v>6833</x:v>
      </x:c>
      <x:c r="E927" t="s">
        <x:v>126</x:v>
      </x:c>
    </x:row>
    <x:row r="928" spans="4:5">
      <x:c r="D928" t="s">
        <x:v>6833</x:v>
      </x:c>
      <x:c r="E928" t="s">
        <x:v>132</x:v>
      </x:c>
    </x:row>
    <x:row r="929" spans="4:5">
      <x:c r="D929" t="s">
        <x:v>6833</x:v>
      </x:c>
      <x:c r="E929" t="s">
        <x:v>150</x:v>
      </x:c>
    </x:row>
    <x:row r="930" spans="4:5">
      <x:c r="D930" t="s">
        <x:v>6833</x:v>
      </x:c>
      <x:c r="E930" t="s">
        <x:v>139</x:v>
      </x:c>
    </x:row>
    <x:row r="931" spans="4:5">
      <x:c r="D931" t="s">
        <x:v>6833</x:v>
      </x:c>
      <x:c r="E931" t="s">
        <x:v>137</x:v>
      </x:c>
    </x:row>
    <x:row r="932" spans="4:5">
      <x:c r="D932" t="s">
        <x:v>6833</x:v>
      </x:c>
      <x:c r="E932" t="s">
        <x:v>149</x:v>
      </x:c>
    </x:row>
    <x:row r="933" spans="4:5">
      <x:c r="D933" t="s">
        <x:v>6833</x:v>
      </x:c>
      <x:c r="E933" t="s">
        <x:v>123</x:v>
      </x:c>
    </x:row>
    <x:row r="934" spans="4:5">
      <x:c r="D934" t="s">
        <x:v>6833</x:v>
      </x:c>
      <x:c r="E934" t="s">
        <x:v>131</x:v>
      </x:c>
    </x:row>
    <x:row r="935" spans="4:5">
      <x:c r="D935" t="s">
        <x:v>6833</x:v>
      </x:c>
      <x:c r="E935" t="s">
        <x:v>128</x:v>
      </x:c>
    </x:row>
    <x:row r="936" spans="4:5">
      <x:c r="D936" t="s">
        <x:v>6833</x:v>
      </x:c>
      <x:c r="E936" t="s">
        <x:v>129</x:v>
      </x:c>
    </x:row>
    <x:row r="937" spans="4:5">
      <x:c r="D937" t="s">
        <x:v>6833</x:v>
      </x:c>
      <x:c r="E937" t="s">
        <x:v>141</x:v>
      </x:c>
    </x:row>
    <x:row r="938" spans="4:5">
      <x:c r="D938" t="s">
        <x:v>6833</x:v>
      </x:c>
      <x:c r="E938" t="s">
        <x:v>147</x:v>
      </x:c>
    </x:row>
    <x:row r="939" spans="4:5">
      <x:c r="D939" t="s">
        <x:v>6833</x:v>
      </x:c>
      <x:c r="E939" t="s">
        <x:v>135</x:v>
      </x:c>
    </x:row>
    <x:row r="940" spans="4:5">
      <x:c r="D940" t="s">
        <x:v>6833</x:v>
      </x:c>
      <x:c r="E940" t="s">
        <x:v>146</x:v>
      </x:c>
    </x:row>
    <x:row r="941" spans="4:5">
      <x:c r="D941" t="s">
        <x:v>6833</x:v>
      </x:c>
      <x:c r="E941" t="s">
        <x:v>119</x:v>
      </x:c>
    </x:row>
    <x:row r="942" spans="4:5">
      <x:c r="D942" t="s">
        <x:v>6833</x:v>
      </x:c>
      <x:c r="E942" t="s">
        <x:v>127</x:v>
      </x:c>
    </x:row>
    <x:row r="943" spans="4:5">
      <x:c r="D943" t="s">
        <x:v>6833</x:v>
      </x:c>
      <x:c r="E943" t="s">
        <x:v>121</x:v>
      </x:c>
    </x:row>
    <x:row r="944" spans="4:5">
      <x:c r="D944" t="s">
        <x:v>6833</x:v>
      </x:c>
      <x:c r="E944" t="s">
        <x:v>122</x:v>
      </x:c>
    </x:row>
    <x:row r="945" spans="4:5">
      <x:c r="D945" t="s">
        <x:v>6833</x:v>
      </x:c>
      <x:c r="E945" t="s">
        <x:v>125</x:v>
      </x:c>
    </x:row>
    <x:row r="946" spans="4:5">
      <x:c r="D946" t="s">
        <x:v>6833</x:v>
      </x:c>
      <x:c r="E946" t="s">
        <x:v>134</x:v>
      </x:c>
    </x:row>
    <x:row r="947" spans="4:5">
      <x:c r="D947" t="s">
        <x:v>6833</x:v>
      </x:c>
      <x:c r="E947" t="s">
        <x:v>154</x:v>
      </x:c>
    </x:row>
    <x:row r="948" spans="4:5">
      <x:c r="D948" t="s">
        <x:v>6833</x:v>
      </x:c>
      <x:c r="E948" t="s">
        <x:v>4951</x:v>
      </x:c>
    </x:row>
    <x:row r="949" spans="4:5">
      <x:c r="D949" t="s">
        <x:v>6833</x:v>
      </x:c>
      <x:c r="E949" t="s">
        <x:v>4953</x:v>
      </x:c>
    </x:row>
    <x:row r="950" spans="4:5">
      <x:c r="D950" t="s">
        <x:v>6833</x:v>
      </x:c>
      <x:c r="E950" t="s">
        <x:v>4924</x:v>
      </x:c>
    </x:row>
    <x:row r="951" spans="4:5">
      <x:c r="D951" t="s">
        <x:v>6833</x:v>
      </x:c>
      <x:c r="E951" t="s">
        <x:v>4928</x:v>
      </x:c>
    </x:row>
    <x:row r="952" spans="4:5">
      <x:c r="D952" t="s">
        <x:v>6833</x:v>
      </x:c>
      <x:c r="E952" t="s">
        <x:v>4968</x:v>
      </x:c>
    </x:row>
    <x:row r="953" spans="4:5">
      <x:c r="D953" t="s">
        <x:v>6833</x:v>
      </x:c>
      <x:c r="E953" t="s">
        <x:v>4942</x:v>
      </x:c>
    </x:row>
    <x:row r="954" spans="4:5">
      <x:c r="D954" t="s">
        <x:v>6833</x:v>
      </x:c>
      <x:c r="E954" t="s">
        <x:v>4926</x:v>
      </x:c>
    </x:row>
    <x:row r="955" spans="4:5">
      <x:c r="D955" t="s">
        <x:v>6833</x:v>
      </x:c>
      <x:c r="E955" t="s">
        <x:v>4911</x:v>
      </x:c>
    </x:row>
    <x:row r="956" spans="4:5">
      <x:c r="D956" t="s">
        <x:v>6833</x:v>
      </x:c>
      <x:c r="E956" t="s">
        <x:v>4943</x:v>
      </x:c>
    </x:row>
    <x:row r="957" spans="4:5">
      <x:c r="D957" t="s">
        <x:v>6833</x:v>
      </x:c>
      <x:c r="E957" t="s">
        <x:v>4960</x:v>
      </x:c>
    </x:row>
    <x:row r="958" spans="4:5">
      <x:c r="D958" t="s">
        <x:v>6833</x:v>
      </x:c>
      <x:c r="E958" t="s">
        <x:v>4972</x:v>
      </x:c>
    </x:row>
    <x:row r="959" spans="4:5">
      <x:c r="D959" t="s">
        <x:v>6833</x:v>
      </x:c>
      <x:c r="E959" t="s">
        <x:v>4910</x:v>
      </x:c>
    </x:row>
    <x:row r="960" spans="4:5">
      <x:c r="D960" t="s">
        <x:v>6833</x:v>
      </x:c>
      <x:c r="E960" t="s">
        <x:v>4952</x:v>
      </x:c>
    </x:row>
    <x:row r="961" spans="4:5">
      <x:c r="D961" t="s">
        <x:v>6833</x:v>
      </x:c>
      <x:c r="E961" t="s">
        <x:v>4965</x:v>
      </x:c>
    </x:row>
    <x:row r="962" spans="4:5">
      <x:c r="D962" t="s">
        <x:v>6833</x:v>
      </x:c>
      <x:c r="E962" t="s">
        <x:v>4975</x:v>
      </x:c>
    </x:row>
    <x:row r="963" spans="4:5">
      <x:c r="D963" t="s">
        <x:v>6833</x:v>
      </x:c>
      <x:c r="E963" t="s">
        <x:v>4994</x:v>
      </x:c>
    </x:row>
    <x:row r="964" spans="4:5">
      <x:c r="D964" t="s">
        <x:v>6833</x:v>
      </x:c>
      <x:c r="E964" t="s">
        <x:v>4987</x:v>
      </x:c>
    </x:row>
    <x:row r="965" spans="4:5">
      <x:c r="D965" t="s">
        <x:v>6833</x:v>
      </x:c>
      <x:c r="E965" t="s">
        <x:v>4988</x:v>
      </x:c>
    </x:row>
    <x:row r="966" spans="4:5">
      <x:c r="D966" t="s">
        <x:v>6833</x:v>
      </x:c>
      <x:c r="E966" t="s">
        <x:v>1151</x:v>
      </x:c>
    </x:row>
    <x:row r="967" spans="4:5">
      <x:c r="D967" t="s">
        <x:v>6833</x:v>
      </x:c>
      <x:c r="E967" t="s">
        <x:v>4993</x:v>
      </x:c>
    </x:row>
    <x:row r="968" spans="4:5">
      <x:c r="D968" t="s">
        <x:v>6833</x:v>
      </x:c>
      <x:c r="E968" t="s">
        <x:v>4984</x:v>
      </x:c>
    </x:row>
    <x:row r="969" spans="4:5">
      <x:c r="D969" t="s">
        <x:v>6833</x:v>
      </x:c>
      <x:c r="E969" t="s">
        <x:v>4992</x:v>
      </x:c>
    </x:row>
    <x:row r="970" spans="4:5">
      <x:c r="D970" t="s">
        <x:v>6833</x:v>
      </x:c>
      <x:c r="E970" t="s">
        <x:v>4986</x:v>
      </x:c>
    </x:row>
    <x:row r="971" spans="4:5">
      <x:c r="D971" t="s">
        <x:v>6833</x:v>
      </x:c>
      <x:c r="E971" t="s">
        <x:v>4989</x:v>
      </x:c>
    </x:row>
    <x:row r="972" spans="4:5">
      <x:c r="D972" t="s">
        <x:v>6833</x:v>
      </x:c>
      <x:c r="E972" t="s">
        <x:v>4983</x:v>
      </x:c>
    </x:row>
    <x:row r="973" spans="4:5">
      <x:c r="D973" t="s">
        <x:v>6833</x:v>
      </x:c>
      <x:c r="E973" t="s">
        <x:v>4981</x:v>
      </x:c>
    </x:row>
    <x:row r="974" spans="4:5">
      <x:c r="D974" t="s">
        <x:v>6833</x:v>
      </x:c>
      <x:c r="E974" t="s">
        <x:v>4982</x:v>
      </x:c>
    </x:row>
    <x:row r="975" spans="4:5">
      <x:c r="D975" t="s">
        <x:v>6833</x:v>
      </x:c>
      <x:c r="E975" t="s">
        <x:v>4976</x:v>
      </x:c>
    </x:row>
    <x:row r="976" spans="4:5">
      <x:c r="D976" t="s">
        <x:v>6833</x:v>
      </x:c>
      <x:c r="E976" t="s">
        <x:v>4995</x:v>
      </x:c>
    </x:row>
    <x:row r="977" spans="4:5">
      <x:c r="D977" t="s">
        <x:v>6833</x:v>
      </x:c>
      <x:c r="E977" t="s">
        <x:v>4914</x:v>
      </x:c>
    </x:row>
    <x:row r="978" spans="4:5">
      <x:c r="D978" t="s">
        <x:v>6833</x:v>
      </x:c>
      <x:c r="E978" t="s">
        <x:v>4917</x:v>
      </x:c>
    </x:row>
    <x:row r="979" spans="4:5">
      <x:c r="D979" t="s">
        <x:v>6833</x:v>
      </x:c>
      <x:c r="E979" t="s">
        <x:v>4921</x:v>
      </x:c>
    </x:row>
    <x:row r="980" spans="4:5">
      <x:c r="D980" t="s">
        <x:v>6833</x:v>
      </x:c>
      <x:c r="E980" t="s">
        <x:v>4923</x:v>
      </x:c>
    </x:row>
    <x:row r="981" spans="4:5">
      <x:c r="D981" t="s">
        <x:v>6833</x:v>
      </x:c>
      <x:c r="E981" t="s">
        <x:v>4934</x:v>
      </x:c>
    </x:row>
    <x:row r="982" spans="4:5">
      <x:c r="D982" t="s">
        <x:v>6833</x:v>
      </x:c>
      <x:c r="E982" t="s">
        <x:v>4938</x:v>
      </x:c>
    </x:row>
    <x:row r="983" spans="4:5">
      <x:c r="D983" t="s">
        <x:v>6833</x:v>
      </x:c>
      <x:c r="E983" t="s">
        <x:v>4916</x:v>
      </x:c>
    </x:row>
    <x:row r="984" spans="4:5">
      <x:c r="D984" t="s">
        <x:v>6833</x:v>
      </x:c>
      <x:c r="E984" t="s">
        <x:v>4931</x:v>
      </x:c>
    </x:row>
    <x:row r="985" spans="4:5">
      <x:c r="D985" t="s">
        <x:v>6833</x:v>
      </x:c>
      <x:c r="E985" t="s">
        <x:v>4935</x:v>
      </x:c>
    </x:row>
    <x:row r="986" spans="4:5">
      <x:c r="D986" t="s">
        <x:v>6833</x:v>
      </x:c>
      <x:c r="E986" t="s">
        <x:v>4929</x:v>
      </x:c>
    </x:row>
    <x:row r="987" spans="4:5">
      <x:c r="D987" t="s">
        <x:v>6833</x:v>
      </x:c>
      <x:c r="E987" t="s">
        <x:v>4882</x:v>
      </x:c>
    </x:row>
    <x:row r="988" spans="4:5">
      <x:c r="D988" t="s">
        <x:v>6833</x:v>
      </x:c>
      <x:c r="E988" t="s">
        <x:v>4929</x:v>
      </x:c>
    </x:row>
    <x:row r="989" spans="4:5">
      <x:c r="D989" t="s">
        <x:v>6833</x:v>
      </x:c>
      <x:c r="E989" t="s">
        <x:v>4922</x:v>
      </x:c>
    </x:row>
    <x:row r="990" spans="4:5">
      <x:c r="D990" t="s">
        <x:v>6833</x:v>
      </x:c>
      <x:c r="E990" t="s">
        <x:v>4932</x:v>
      </x:c>
    </x:row>
    <x:row r="991" spans="4:5">
      <x:c r="D991" t="s">
        <x:v>6833</x:v>
      </x:c>
      <x:c r="E991" t="s">
        <x:v>4940</x:v>
      </x:c>
    </x:row>
    <x:row r="992" spans="4:5">
      <x:c r="D992" t="s">
        <x:v>6833</x:v>
      </x:c>
      <x:c r="E992" t="s">
        <x:v>5442</x:v>
      </x:c>
    </x:row>
    <x:row r="993" spans="4:5">
      <x:c r="D993" t="s">
        <x:v>6833</x:v>
      </x:c>
      <x:c r="E993" t="s">
        <x:v>1148</x:v>
      </x:c>
    </x:row>
    <x:row r="994" spans="4:5">
      <x:c r="D994" t="s">
        <x:v>6833</x:v>
      </x:c>
      <x:c r="E994" t="s">
        <x:v>1150</x:v>
      </x:c>
    </x:row>
    <x:row r="995" spans="4:5">
      <x:c r="D995" t="s">
        <x:v>6833</x:v>
      </x:c>
      <x:c r="E995" t="s">
        <x:v>1147</x:v>
      </x:c>
    </x:row>
    <x:row r="996" spans="4:5">
      <x:c r="D996" t="s">
        <x:v>6833</x:v>
      </x:c>
      <x:c r="E996" t="s">
        <x:v>4920</x:v>
      </x:c>
    </x:row>
    <x:row r="997" spans="4:5">
      <x:c r="D997" t="s">
        <x:v>6833</x:v>
      </x:c>
      <x:c r="E997" t="s">
        <x:v>4939</x:v>
      </x:c>
    </x:row>
    <x:row r="998" spans="4:5">
      <x:c r="D998" t="s">
        <x:v>6833</x:v>
      </x:c>
      <x:c r="E998" t="s">
        <x:v>4930</x:v>
      </x:c>
    </x:row>
    <x:row r="999" spans="4:5">
      <x:c r="D999" t="s">
        <x:v>6833</x:v>
      </x:c>
      <x:c r="E999" t="s">
        <x:v>4894</x:v>
      </x:c>
    </x:row>
    <x:row r="1000" spans="4:5">
      <x:c r="D1000" t="s">
        <x:v>6833</x:v>
      </x:c>
      <x:c r="E1000" t="s">
        <x:v>4884</x:v>
      </x:c>
    </x:row>
    <x:row r="1001" spans="4:5">
      <x:c r="D1001" t="s">
        <x:v>6833</x:v>
      </x:c>
      <x:c r="E1001" t="s">
        <x:v>5208</x:v>
      </x:c>
    </x:row>
    <x:row r="1002" spans="4:5">
      <x:c r="D1002" t="s">
        <x:v>6833</x:v>
      </x:c>
      <x:c r="E1002" t="s">
        <x:v>5185</x:v>
      </x:c>
    </x:row>
    <x:row r="1003" spans="4:5">
      <x:c r="D1003" t="s">
        <x:v>6833</x:v>
      </x:c>
      <x:c r="E1003" t="s">
        <x:v>5166</x:v>
      </x:c>
    </x:row>
    <x:row r="1004" spans="4:5">
      <x:c r="D1004" t="s">
        <x:v>6833</x:v>
      </x:c>
      <x:c r="E1004" t="s">
        <x:v>5180</x:v>
      </x:c>
    </x:row>
    <x:row r="1005" spans="4:5">
      <x:c r="D1005" t="s">
        <x:v>6833</x:v>
      </x:c>
      <x:c r="E1005" t="s">
        <x:v>5186</x:v>
      </x:c>
    </x:row>
    <x:row r="1006" spans="4:5">
      <x:c r="D1006" t="s">
        <x:v>6833</x:v>
      </x:c>
      <x:c r="E1006" t="s">
        <x:v>5207</x:v>
      </x:c>
    </x:row>
    <x:row r="1007" spans="4:5">
      <x:c r="D1007" t="s">
        <x:v>6833</x:v>
      </x:c>
      <x:c r="E1007" t="s">
        <x:v>5211</x:v>
      </x:c>
    </x:row>
    <x:row r="1008" spans="4:5">
      <x:c r="D1008" t="s">
        <x:v>6833</x:v>
      </x:c>
      <x:c r="E1008" t="s">
        <x:v>5194</x:v>
      </x:c>
    </x:row>
    <x:row r="1009" spans="4:5">
      <x:c r="D1009" t="s">
        <x:v>6833</x:v>
      </x:c>
      <x:c r="E1009" t="s">
        <x:v>5200</x:v>
      </x:c>
    </x:row>
    <x:row r="1010" spans="4:5">
      <x:c r="D1010" t="s">
        <x:v>6833</x:v>
      </x:c>
      <x:c r="E1010" t="s">
        <x:v>5190</x:v>
      </x:c>
    </x:row>
    <x:row r="1011" spans="4:5">
      <x:c r="D1011" t="s">
        <x:v>6833</x:v>
      </x:c>
      <x:c r="E1011" t="s">
        <x:v>5173</x:v>
      </x:c>
    </x:row>
    <x:row r="1012" spans="4:5">
      <x:c r="D1012" t="s">
        <x:v>6833</x:v>
      </x:c>
      <x:c r="E1012" t="s">
        <x:v>5197</x:v>
      </x:c>
    </x:row>
    <x:row r="1013" spans="4:5">
      <x:c r="D1013" t="s">
        <x:v>6833</x:v>
      </x:c>
      <x:c r="E1013" t="s">
        <x:v>5004</x:v>
      </x:c>
    </x:row>
    <x:row r="1014" spans="4:5">
      <x:c r="D1014" t="s">
        <x:v>6833</x:v>
      </x:c>
      <x:c r="E1014" t="s">
        <x:v>5032</x:v>
      </x:c>
    </x:row>
    <x:row r="1015" spans="4:5">
      <x:c r="D1015" t="s">
        <x:v>6833</x:v>
      </x:c>
      <x:c r="E1015" t="s">
        <x:v>5177</x:v>
      </x:c>
    </x:row>
    <x:row r="1016" spans="4:5">
      <x:c r="D1016" t="s">
        <x:v>6833</x:v>
      </x:c>
      <x:c r="E1016" t="s">
        <x:v>5175</x:v>
      </x:c>
    </x:row>
    <x:row r="1017" spans="4:5">
      <x:c r="D1017" t="s">
        <x:v>6833</x:v>
      </x:c>
      <x:c r="E1017" t="s">
        <x:v>5215</x:v>
      </x:c>
    </x:row>
    <x:row r="1018" spans="4:5">
      <x:c r="D1018" t="s">
        <x:v>6833</x:v>
      </x:c>
      <x:c r="E1018" t="s">
        <x:v>4885</x:v>
      </x:c>
    </x:row>
    <x:row r="1019" spans="4:5">
      <x:c r="D1019" t="s">
        <x:v>6833</x:v>
      </x:c>
      <x:c r="E1019" t="s">
        <x:v>5141</x:v>
      </x:c>
    </x:row>
    <x:row r="1020" spans="4:5">
      <x:c r="D1020" t="s">
        <x:v>6833</x:v>
      </x:c>
      <x:c r="E1020" t="s">
        <x:v>5188</x:v>
      </x:c>
    </x:row>
    <x:row r="1021" spans="4:5">
      <x:c r="D1021" t="s">
        <x:v>6833</x:v>
      </x:c>
      <x:c r="E1021" t="s">
        <x:v>5001</x:v>
      </x:c>
    </x:row>
    <x:row r="1022" spans="4:5">
      <x:c r="D1022" t="s">
        <x:v>6833</x:v>
      </x:c>
      <x:c r="E1022" t="s">
        <x:v>5195</x:v>
      </x:c>
    </x:row>
    <x:row r="1023" spans="4:5">
      <x:c r="D1023" t="s">
        <x:v>6833</x:v>
      </x:c>
      <x:c r="E1023" t="s">
        <x:v>5183</x:v>
      </x:c>
    </x:row>
    <x:row r="1024" spans="4:5">
      <x:c r="D1024" t="s">
        <x:v>6833</x:v>
      </x:c>
      <x:c r="E1024" t="s">
        <x:v>5145</x:v>
      </x:c>
    </x:row>
    <x:row r="1025" spans="4:5">
      <x:c r="D1025" t="s">
        <x:v>6833</x:v>
      </x:c>
      <x:c r="E1025" t="s">
        <x:v>5171</x:v>
      </x:c>
    </x:row>
    <x:row r="1026" spans="4:5">
      <x:c r="D1026" t="s">
        <x:v>6833</x:v>
      </x:c>
      <x:c r="E1026" t="s">
        <x:v>5148</x:v>
      </x:c>
    </x:row>
    <x:row r="1027" spans="4:5">
      <x:c r="D1027" t="s">
        <x:v>6833</x:v>
      </x:c>
      <x:c r="E1027" t="s">
        <x:v>5142</x:v>
      </x:c>
    </x:row>
    <x:row r="1028" spans="4:5">
      <x:c r="D1028" t="s">
        <x:v>6833</x:v>
      </x:c>
      <x:c r="E1028" t="s">
        <x:v>5143</x:v>
      </x:c>
    </x:row>
    <x:row r="1029" spans="4:5">
      <x:c r="D1029" t="s">
        <x:v>6833</x:v>
      </x:c>
      <x:c r="E1029" t="s">
        <x:v>5196</x:v>
      </x:c>
    </x:row>
    <x:row r="1030" spans="4:5">
      <x:c r="D1030" t="s">
        <x:v>6833</x:v>
      </x:c>
      <x:c r="E1030" t="s">
        <x:v>5182</x:v>
      </x:c>
    </x:row>
    <x:row r="1031" spans="4:5">
      <x:c r="D1031" t="s">
        <x:v>6833</x:v>
      </x:c>
      <x:c r="E1031" t="s">
        <x:v>5174</x:v>
      </x:c>
    </x:row>
    <x:row r="1032" spans="4:5">
      <x:c r="D1032" t="s">
        <x:v>6833</x:v>
      </x:c>
      <x:c r="E1032" t="s">
        <x:v>5170</x:v>
      </x:c>
    </x:row>
    <x:row r="1033" spans="4:5">
      <x:c r="D1033" t="s">
        <x:v>6833</x:v>
      </x:c>
      <x:c r="E1033" t="s">
        <x:v>5191</x:v>
      </x:c>
    </x:row>
    <x:row r="1034" spans="4:5">
      <x:c r="D1034" t="s">
        <x:v>6833</x:v>
      </x:c>
      <x:c r="E1034" t="s">
        <x:v>5187</x:v>
      </x:c>
    </x:row>
    <x:row r="1035" spans="4:5">
      <x:c r="D1035" t="s">
        <x:v>6833</x:v>
      </x:c>
      <x:c r="E1035" t="s">
        <x:v>5189</x:v>
      </x:c>
    </x:row>
    <x:row r="1036" spans="4:5">
      <x:c r="D1036" t="s">
        <x:v>6833</x:v>
      </x:c>
      <x:c r="E1036" t="s">
        <x:v>5202</x:v>
      </x:c>
    </x:row>
    <x:row r="1037" spans="4:5">
      <x:c r="D1037" t="s">
        <x:v>6833</x:v>
      </x:c>
      <x:c r="E1037" t="s">
        <x:v>5162</x:v>
      </x:c>
    </x:row>
    <x:row r="1038" spans="4:5">
      <x:c r="D1038" t="s">
        <x:v>6833</x:v>
      </x:c>
      <x:c r="E1038" t="s">
        <x:v>5168</x:v>
      </x:c>
    </x:row>
    <x:row r="1039" spans="4:5">
      <x:c r="D1039" t="s">
        <x:v>6833</x:v>
      </x:c>
      <x:c r="E1039" t="s">
        <x:v>5184</x:v>
      </x:c>
    </x:row>
    <x:row r="1040" spans="4:5">
      <x:c r="D1040" t="s">
        <x:v>6833</x:v>
      </x:c>
      <x:c r="E1040" t="s">
        <x:v>5169</x:v>
      </x:c>
    </x:row>
    <x:row r="1041" spans="4:5">
      <x:c r="D1041" t="s">
        <x:v>6833</x:v>
      </x:c>
      <x:c r="E1041" t="s">
        <x:v>5192</x:v>
      </x:c>
    </x:row>
    <x:row r="1042" spans="4:5">
      <x:c r="D1042" t="s">
        <x:v>6833</x:v>
      </x:c>
      <x:c r="E1042" t="s">
        <x:v>5176</x:v>
      </x:c>
    </x:row>
    <x:row r="1043" spans="4:5">
      <x:c r="D1043" t="s">
        <x:v>6833</x:v>
      </x:c>
      <x:c r="E1043" t="s">
        <x:v>5193</x:v>
      </x:c>
    </x:row>
    <x:row r="1044" spans="4:5">
      <x:c r="D1044" t="s">
        <x:v>6833</x:v>
      </x:c>
      <x:c r="E1044" t="s">
        <x:v>5161</x:v>
      </x:c>
    </x:row>
    <x:row r="1045" spans="4:5">
      <x:c r="D1045" t="s">
        <x:v>6833</x:v>
      </x:c>
      <x:c r="E1045" t="s">
        <x:v>5146</x:v>
      </x:c>
    </x:row>
    <x:row r="1046" spans="4:5">
      <x:c r="D1046" t="s">
        <x:v>6833</x:v>
      </x:c>
      <x:c r="E1046" t="s">
        <x:v>5153</x:v>
      </x:c>
    </x:row>
    <x:row r="1047" spans="4:5">
      <x:c r="D1047" t="s">
        <x:v>6833</x:v>
      </x:c>
      <x:c r="E1047" t="s">
        <x:v>5128</x:v>
      </x:c>
    </x:row>
    <x:row r="1048" spans="4:5">
      <x:c r="D1048" t="s">
        <x:v>6833</x:v>
      </x:c>
      <x:c r="E1048" t="s">
        <x:v>5125</x:v>
      </x:c>
    </x:row>
    <x:row r="1049" spans="4:5">
      <x:c r="D1049" t="s">
        <x:v>6833</x:v>
      </x:c>
      <x:c r="E1049" t="s">
        <x:v>5156</x:v>
      </x:c>
    </x:row>
    <x:row r="1050" spans="4:5">
      <x:c r="D1050" t="s">
        <x:v>6833</x:v>
      </x:c>
      <x:c r="E1050" t="s">
        <x:v>5156</x:v>
      </x:c>
    </x:row>
    <x:row r="1051" spans="4:5">
      <x:c r="D1051" t="s">
        <x:v>6833</x:v>
      </x:c>
      <x:c r="E1051" t="s">
        <x:v>5124</x:v>
      </x:c>
    </x:row>
    <x:row r="1052" spans="4:5">
      <x:c r="D1052" t="s">
        <x:v>6833</x:v>
      </x:c>
      <x:c r="E1052" t="s">
        <x:v>5139</x:v>
      </x:c>
    </x:row>
    <x:row r="1053" spans="4:5">
      <x:c r="D1053" t="s">
        <x:v>6833</x:v>
      </x:c>
      <x:c r="E1053" t="s">
        <x:v>5152</x:v>
      </x:c>
    </x:row>
    <x:row r="1054" spans="4:5">
      <x:c r="D1054" t="s">
        <x:v>6833</x:v>
      </x:c>
      <x:c r="E1054" t="s">
        <x:v>5159</x:v>
      </x:c>
    </x:row>
    <x:row r="1055" spans="4:5">
      <x:c r="D1055" t="s">
        <x:v>6833</x:v>
      </x:c>
      <x:c r="E1055" t="s">
        <x:v>5164</x:v>
      </x:c>
    </x:row>
    <x:row r="1056" spans="4:5">
      <x:c r="D1056" t="s">
        <x:v>6833</x:v>
      </x:c>
      <x:c r="E1056" t="s">
        <x:v>5138</x:v>
      </x:c>
    </x:row>
    <x:row r="1057" spans="4:5">
      <x:c r="D1057" t="s">
        <x:v>6833</x:v>
      </x:c>
      <x:c r="E1057" t="s">
        <x:v>4950</x:v>
      </x:c>
    </x:row>
    <x:row r="1058" spans="4:4">
      <x:c r="D1058" t="s">
        <x:v>6833</x:v>
      </x:c>
    </x:row>
    <x:row r="1059" spans="4:5">
      <x:c r="D1059" t="s">
        <x:v>6833</x:v>
      </x:c>
      <x:c r="E1059" t="s">
        <x:v>4927</x:v>
      </x:c>
    </x:row>
    <x:row r="1060" spans="4:5">
      <x:c r="D1060" t="s">
        <x:v>6833</x:v>
      </x:c>
      <x:c r="E1060" t="s">
        <x:v>4966</x:v>
      </x:c>
    </x:row>
    <x:row r="1061" spans="4:5">
      <x:c r="D1061" t="s">
        <x:v>6833</x:v>
      </x:c>
      <x:c r="E1061" t="s">
        <x:v>4967</x:v>
      </x:c>
    </x:row>
    <x:row r="1062" spans="4:5">
      <x:c r="D1062" t="s">
        <x:v>6833</x:v>
      </x:c>
      <x:c r="E1062" t="s">
        <x:v>4936</x:v>
      </x:c>
    </x:row>
    <x:row r="1063" spans="4:5">
      <x:c r="D1063" t="s">
        <x:v>6833</x:v>
      </x:c>
      <x:c r="E1063" t="s">
        <x:v>4962</x:v>
      </x:c>
    </x:row>
    <x:row r="1064" spans="4:5">
      <x:c r="D1064" t="s">
        <x:v>6833</x:v>
      </x:c>
      <x:c r="E1064" t="s">
        <x:v>4957</x:v>
      </x:c>
    </x:row>
    <x:row r="1065" spans="4:5">
      <x:c r="D1065" t="s">
        <x:v>6833</x:v>
      </x:c>
      <x:c r="E1065" t="s">
        <x:v>4941</x:v>
      </x:c>
    </x:row>
    <x:row r="1066" spans="4:5">
      <x:c r="D1066" t="s">
        <x:v>6833</x:v>
      </x:c>
      <x:c r="E1066" t="s">
        <x:v>4946</x:v>
      </x:c>
    </x:row>
    <x:row r="1067" spans="4:5">
      <x:c r="D1067" t="s">
        <x:v>6833</x:v>
      </x:c>
      <x:c r="E1067" t="s">
        <x:v>4912</x:v>
      </x:c>
    </x:row>
    <x:row r="1068" spans="4:5">
      <x:c r="D1068" t="s">
        <x:v>6833</x:v>
      </x:c>
      <x:c r="E1068" t="s">
        <x:v>4959</x:v>
      </x:c>
    </x:row>
    <x:row r="1069" spans="4:4">
      <x:c r="D1069" t="s">
        <x:v>6833</x:v>
      </x:c>
    </x:row>
    <x:row r="1070" spans="4:5">
      <x:c r="D1070" t="s">
        <x:v>6833</x:v>
      </x:c>
      <x:c r="E1070" t="s">
        <x:v>4944</x:v>
      </x:c>
    </x:row>
    <x:row r="1071" spans="4:5">
      <x:c r="D1071" t="s">
        <x:v>6833</x:v>
      </x:c>
      <x:c r="E1071" t="s">
        <x:v>4963</x:v>
      </x:c>
    </x:row>
    <x:row r="1072" spans="4:5">
      <x:c r="D1072" t="s">
        <x:v>6833</x:v>
      </x:c>
      <x:c r="E1072" t="s">
        <x:v>4918</x:v>
      </x:c>
    </x:row>
    <x:row r="1073" spans="4:5">
      <x:c r="D1073" t="s">
        <x:v>6833</x:v>
      </x:c>
      <x:c r="E1073" t="s">
        <x:v>5176</x:v>
      </x:c>
    </x:row>
    <x:row r="1074" spans="4:5">
      <x:c r="D1074" t="s">
        <x:v>6833</x:v>
      </x:c>
      <x:c r="E1074" t="s">
        <x:v>5145</x:v>
      </x:c>
    </x:row>
    <x:row r="1075" spans="4:5">
      <x:c r="D1075" t="s">
        <x:v>6833</x:v>
      </x:c>
      <x:c r="E1075" t="s">
        <x:v>4925</x:v>
      </x:c>
    </x:row>
    <x:row r="1076" spans="4:5">
      <x:c r="D1076" t="s">
        <x:v>6833</x:v>
      </x:c>
      <x:c r="E1076" t="s">
        <x:v>4937</x:v>
      </x:c>
    </x:row>
    <x:row r="1077" spans="4:5">
      <x:c r="D1077" t="s">
        <x:v>6833</x:v>
      </x:c>
      <x:c r="E1077" t="s">
        <x:v>4913</x:v>
      </x:c>
    </x:row>
    <x:row r="1078" spans="4:5">
      <x:c r="D1078" t="s">
        <x:v>6833</x:v>
      </x:c>
      <x:c r="E1078" t="s">
        <x:v>4958</x:v>
      </x:c>
    </x:row>
    <x:row r="1079" spans="4:5">
      <x:c r="D1079" t="s">
        <x:v>6833</x:v>
      </x:c>
      <x:c r="E1079" t="s">
        <x:v>7405</x:v>
      </x:c>
    </x:row>
    <x:row r="1080" spans="4:5">
      <x:c r="D1080" t="s">
        <x:v>6833</x:v>
      </x:c>
      <x:c r="E1080" t="s">
        <x:v>7391</x:v>
      </x:c>
    </x:row>
    <x:row r="1081" spans="4:5">
      <x:c r="D1081" t="s">
        <x:v>6833</x:v>
      </x:c>
      <x:c r="E1081" t="s">
        <x:v>7411</x:v>
      </x:c>
    </x:row>
    <x:row r="1082" spans="4:4">
      <x:c r="D1082" t="s">
        <x:v>6833</x:v>
      </x:c>
    </x:row>
    <x:row r="1083" spans="4:5">
      <x:c r="D1083" t="s">
        <x:v>6833</x:v>
      </x:c>
      <x:c r="E1083" t="s">
        <x:v>7410</x:v>
      </x:c>
    </x:row>
    <x:row r="1084" spans="4:5">
      <x:c r="D1084" t="s">
        <x:v>6833</x:v>
      </x:c>
      <x:c r="E1084" t="s">
        <x:v>5001</x:v>
      </x:c>
    </x:row>
    <x:row r="1085" spans="4:5">
      <x:c r="D1085" t="s">
        <x:v>6833</x:v>
      </x:c>
      <x:c r="E1085" t="s">
        <x:v>4969</x:v>
      </x:c>
    </x:row>
    <x:row r="1086" spans="4:5">
      <x:c r="D1086" t="s">
        <x:v>6833</x:v>
      </x:c>
      <x:c r="E1086" t="s">
        <x:v>5002</x:v>
      </x:c>
    </x:row>
    <x:row r="1087" spans="4:5">
      <x:c r="D1087" t="s">
        <x:v>6833</x:v>
      </x:c>
      <x:c r="E1087" t="s">
        <x:v>4930</x:v>
      </x:c>
    </x:row>
    <x:row r="1088" spans="4:5">
      <x:c r="D1088" t="s">
        <x:v>6833</x:v>
      </x:c>
      <x:c r="E1088" t="s">
        <x:v>7419</x:v>
      </x:c>
    </x:row>
    <x:row r="1089" spans="4:5">
      <x:c r="D1089" t="s">
        <x:v>6833</x:v>
      </x:c>
      <x:c r="E1089" t="s">
        <x:v>7416</x:v>
      </x:c>
    </x:row>
    <x:row r="1090" spans="4:5">
      <x:c r="D1090" t="s">
        <x:v>6833</x:v>
      </x:c>
      <x:c r="E1090" t="s">
        <x:v>4973</x:v>
      </x:c>
    </x:row>
    <x:row r="1091" spans="4:5">
      <x:c r="D1091" t="s">
        <x:v>6833</x:v>
      </x:c>
      <x:c r="E1091" t="s">
        <x:v>7393</x:v>
      </x:c>
    </x:row>
    <x:row r="1092" spans="4:5">
      <x:c r="D1092" t="s">
        <x:v>6833</x:v>
      </x:c>
      <x:c r="E1092" t="s">
        <x:v>7412</x:v>
      </x:c>
    </x:row>
    <x:row r="1093" spans="4:5">
      <x:c r="D1093" t="s">
        <x:v>6833</x:v>
      </x:c>
      <x:c r="E1093" t="s">
        <x:v>7417</x:v>
      </x:c>
    </x:row>
    <x:row r="1094" spans="4:5">
      <x:c r="D1094" t="s">
        <x:v>6833</x:v>
      </x:c>
      <x:c r="E1094" t="s">
        <x:v>5156</x:v>
      </x:c>
    </x:row>
    <x:row r="1095" spans="4:5">
      <x:c r="D1095" t="s">
        <x:v>6833</x:v>
      </x:c>
      <x:c r="E1095" t="s">
        <x:v>4949</x:v>
      </x:c>
    </x:row>
    <x:row r="1096" spans="4:5">
      <x:c r="D1096" t="s">
        <x:v>6833</x:v>
      </x:c>
      <x:c r="E1096" t="s">
        <x:v>7409</x:v>
      </x:c>
    </x:row>
    <x:row r="1097" spans="4:4">
      <x:c r="D1097" t="s">
        <x:v>6833</x:v>
      </x:c>
    </x:row>
    <x:row r="1098" spans="4:4">
      <x:c r="D1098" t="s">
        <x:v>6833</x:v>
      </x:c>
    </x:row>
    <x:row r="1099" spans="4:5">
      <x:c r="D1099" t="s">
        <x:v>6833</x:v>
      </x:c>
      <x:c r="E1099" t="s">
        <x:v>7403</x:v>
      </x:c>
    </x:row>
    <x:row r="1100" spans="4:5">
      <x:c r="D1100" t="s">
        <x:v>6833</x:v>
      </x:c>
      <x:c r="E1100" t="s">
        <x:v>4977</x:v>
      </x:c>
    </x:row>
    <x:row r="1101" spans="4:5">
      <x:c r="D1101" t="s">
        <x:v>6833</x:v>
      </x:c>
      <x:c r="E1101" t="s">
        <x:v>5002</x:v>
      </x:c>
    </x:row>
    <x:row r="1102" spans="4:5">
      <x:c r="D1102" t="s">
        <x:v>6833</x:v>
      </x:c>
      <x:c r="E1102" t="s">
        <x:v>5206</x:v>
      </x:c>
    </x:row>
    <x:row r="1103" spans="4:5">
      <x:c r="D1103" t="s">
        <x:v>6833</x:v>
      </x:c>
      <x:c r="E1103" t="s">
        <x:v>4971</x:v>
      </x:c>
    </x:row>
    <x:row r="1104" spans="4:5">
      <x:c r="D1104" t="s">
        <x:v>6833</x:v>
      </x:c>
      <x:c r="E1104" t="s">
        <x:v>4947</x:v>
      </x:c>
    </x:row>
    <x:row r="1105" spans="4:5">
      <x:c r="D1105" t="s">
        <x:v>6833</x:v>
      </x:c>
      <x:c r="E1105" t="s">
        <x:v>4955</x:v>
      </x:c>
    </x:row>
    <x:row r="1106" spans="4:5">
      <x:c r="D1106" t="s">
        <x:v>6833</x:v>
      </x:c>
      <x:c r="E1106" t="s">
        <x:v>7407</x:v>
      </x:c>
    </x:row>
    <x:row r="1107" spans="4:5">
      <x:c r="D1107" t="s">
        <x:v>6833</x:v>
      </x:c>
      <x:c r="E1107" t="s">
        <x:v>7394</x:v>
      </x:c>
    </x:row>
    <x:row r="1108" spans="4:5">
      <x:c r="D1108" t="s">
        <x:v>6833</x:v>
      </x:c>
      <x:c r="E1108" t="s">
        <x:v>7398</x:v>
      </x:c>
    </x:row>
    <x:row r="1109" spans="4:5">
      <x:c r="D1109" t="s">
        <x:v>6833</x:v>
      </x:c>
      <x:c r="E1109" t="s">
        <x:v>4964</x:v>
      </x:c>
    </x:row>
    <x:row r="1110" spans="4:4">
      <x:c r="D1110" t="s">
        <x:v>6833</x:v>
      </x:c>
    </x:row>
    <x:row r="1111" spans="4:5">
      <x:c r="D1111" t="s">
        <x:v>6833</x:v>
      </x:c>
      <x:c r="E1111" t="s">
        <x:v>747</x:v>
      </x:c>
    </x:row>
    <x:row r="1112" spans="4:5">
      <x:c r="D1112" t="s">
        <x:v>6833</x:v>
      </x:c>
      <x:c r="E1112" t="s">
        <x:v>1451</x:v>
      </x:c>
    </x:row>
    <x:row r="1113" spans="4:5">
      <x:c r="D1113" t="s">
        <x:v>6833</x:v>
      </x:c>
      <x:c r="E1113" t="s">
        <x:v>9684</x:v>
      </x:c>
    </x:row>
    <x:row r="1114" spans="4:5">
      <x:c r="D1114" t="s">
        <x:v>6833</x:v>
      </x:c>
      <x:c r="E1114" t="s">
        <x:v>5707</x:v>
      </x:c>
    </x:row>
    <x:row r="1115" spans="4:5">
      <x:c r="D1115" t="s">
        <x:v>6833</x:v>
      </x:c>
      <x:c r="E1115" t="s">
        <x:v>8472</x:v>
      </x:c>
    </x:row>
    <x:row r="1116" spans="4:5">
      <x:c r="D1116" t="s">
        <x:v>6833</x:v>
      </x:c>
      <x:c r="E1116" t="s">
        <x:v>9432</x:v>
      </x:c>
    </x:row>
    <x:row r="1117" spans="4:5">
      <x:c r="D1117" t="s">
        <x:v>6833</x:v>
      </x:c>
      <x:c r="E1117" t="s">
        <x:v>5715</x:v>
      </x:c>
    </x:row>
    <x:row r="1118" spans="4:5">
      <x:c r="D1118" t="s">
        <x:v>6833</x:v>
      </x:c>
      <x:c r="E1118" s="14" t="s">
        <x:v>6471</x:v>
      </x:c>
    </x:row>
    <x:row r="1119" spans="4:4">
      <x:c r="D1119" t="s">
        <x:v>6833</x:v>
      </x:c>
    </x:row>
    <x:row r="1120" spans="4:4">
      <x:c r="D1120" t="s">
        <x:v>6833</x:v>
      </x:c>
    </x:row>
    <x:row r="1121" spans="4:4">
      <x:c r="D1121" t="s">
        <x:v>6833</x:v>
      </x:c>
    </x:row>
    <x:row r="1122" spans="4:5">
      <x:c r="D1122" t="s">
        <x:v>6833</x:v>
      </x:c>
      <x:c r="E1122" t="s">
        <x:v>562</x:v>
      </x:c>
    </x:row>
    <x:row r="1123" spans="4:6">
      <x:c r="D1123" t="s">
        <x:v>6833</x:v>
      </x:c>
      <x:c r="F1123" t="s">
        <x:v>2377</x:v>
      </x:c>
    </x:row>
    <x:row r="1124" spans="4:4">
      <x:c r="D1124" t="s">
        <x:v>6833</x:v>
      </x:c>
    </x:row>
    <x:row r="1125" spans="4:4">
      <x:c r="D1125" t="s">
        <x:v>6833</x:v>
      </x:c>
    </x:row>
    <x:row r="1126" spans="4:4">
      <x:c r="D1126" t="s">
        <x:v>6833</x:v>
      </x:c>
    </x:row>
    <x:row r="1127" spans="4:5">
      <x:c r="D1127" t="s">
        <x:v>6833</x:v>
      </x:c>
      <x:c r="E1127" t="s">
        <x:v>3104</x:v>
      </x:c>
    </x:row>
    <x:row r="1128" spans="4:5">
      <x:c r="D1128" t="s">
        <x:v>6833</x:v>
      </x:c>
      <x:c r="E1128" t="s">
        <x:v>9436</x:v>
      </x:c>
    </x:row>
    <x:row r="1129" spans="4:5">
      <x:c r="D1129" t="s">
        <x:v>6833</x:v>
      </x:c>
      <x:c r="E1129" t="s">
        <x:v>944</x:v>
      </x:c>
    </x:row>
    <x:row r="1130" spans="4:5">
      <x:c r="D1130" t="s">
        <x:v>6833</x:v>
      </x:c>
      <x:c r="E1130" t="s">
        <x:v>3092</x:v>
      </x:c>
    </x:row>
    <x:row r="1131" spans="4:5">
      <x:c r="D1131" t="s">
        <x:v>6833</x:v>
      </x:c>
      <x:c r="E1131" t="s">
        <x:v>9465</x:v>
      </x:c>
    </x:row>
    <x:row r="1132" spans="4:5">
      <x:c r="D1132" t="s">
        <x:v>6833</x:v>
      </x:c>
      <x:c r="E1132" t="s">
        <x:v>955</x:v>
      </x:c>
    </x:row>
    <x:row r="1133" spans="4:5">
      <x:c r="D1133" t="s">
        <x:v>6833</x:v>
      </x:c>
      <x:c r="E1133" t="s">
        <x:v>9437</x:v>
      </x:c>
    </x:row>
    <x:row r="1134" spans="4:5">
      <x:c r="D1134" t="s">
        <x:v>6833</x:v>
      </x:c>
      <x:c r="E1134" t="s">
        <x:v>967</x:v>
      </x:c>
    </x:row>
  </x:sheetData>
  <x:pageMargins left="0.74805557727813721" right="0.74805557727813721" top="0.98430556058883667" bottom="0.98430556058883667" header="0.51152777671813965" footer="0.51152777671813965"/>
  <x:pageSetup paperSize="9" scale="100" firstPageNumber="1" fitToWidth="0" fitToHeight="0"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26"/>
  <x:dimension ref="B26:F97"/>
  <x:sheetViews>
    <x:sheetView topLeftCell="A68" zoomScaleNormal="100" zoomScaleSheetLayoutView="75" workbookViewId="0">
      <x:selection activeCell="F82" activeCellId="0" sqref="F82:F82"/>
    </x:sheetView>
  </x:sheetViews>
  <x:sheetFormatPr defaultColWidth="8.88671875" defaultRowHeight="12.699999999999999"/>
  <x:cols>
    <x:col min="1" max="2" width="9.36328125" style="25" bestFit="1" customWidth="1"/>
    <x:col min="3" max="3" width="21.51171875" style="25" bestFit="1" customWidth="1"/>
    <x:col min="4" max="4" width="8.88671875" style="25" bestFit="1" customWidth="1"/>
    <x:col min="5" max="5" width="8.88671875" style="25"/>
    <x:col min="6" max="6" width="58.1875" style="25" bestFit="1" customWidth="1"/>
    <x:col min="7" max="16384" width="8.88671875" style="25"/>
  </x:cols>
  <x:sheetData>
    <x:row r="26" spans="2:6">
      <x:c r="B26" s="25" t="s">
        <x:v>4413</x:v>
      </x:c>
      <x:c r="C26" s="25" t="s">
        <x:v>8454</x:v>
      </x:c>
      <x:c r="D26" s="26" t="s">
        <x:v>4388</x:v>
      </x:c>
      <x:c r="E26" s="25" t="s">
        <x:v>4387</x:v>
      </x:c>
      <x:c r="F26" s="25" t="s">
        <x:v>9563</x:v>
      </x:c>
    </x:row>
    <x:row r="27" spans="2:4">
      <x:c r="B27" s="25" t="s">
        <x:v>4413</x:v>
      </x:c>
      <x:c r="C27" s="25" t="s">
        <x:v>8454</x:v>
      </x:c>
      <x:c r="D27" s="25" t="s">
        <x:v>4386</x:v>
      </x:c>
    </x:row>
    <x:row r="28" spans="2:6">
      <x:c r="B28" s="25" t="s">
        <x:v>4413</x:v>
      </x:c>
      <x:c r="C28" s="25" t="s">
        <x:v>8454</x:v>
      </x:c>
      <x:c r="D28" s="25" t="s">
        <x:v>4429</x:v>
      </x:c>
      <x:c r="E28" s="25" t="s">
        <x:v>4431</x:v>
      </x:c>
      <x:c r="F28" s="25" t="s">
        <x:v>733</x:v>
      </x:c>
    </x:row>
    <x:row r="32" spans="2:6">
      <x:c r="B32" s="25" t="s">
        <x:v>4413</x:v>
      </x:c>
      <x:c r="C32" s="25" t="s">
        <x:v>8455</x:v>
      </x:c>
      <x:c r="F32" s="25" t="s">
        <x:v>5590</x:v>
      </x:c>
    </x:row>
    <x:row r="37" spans="2:6">
      <x:c r="B37" s="25" t="s">
        <x:v>4413</x:v>
      </x:c>
      <x:c r="F37" s="25" t="s">
        <x:v>739</x:v>
      </x:c>
    </x:row>
    <x:row r="44" spans="2:6">
      <x:c r="B44" s="25" t="s">
        <x:v>4413</x:v>
      </x:c>
      <x:c r="F44" s="25" t="s">
        <x:v>9481</x:v>
      </x:c>
    </x:row>
    <x:row r="45" spans="2:6">
      <x:c r="B45" s="25" t="s">
        <x:v>4413</x:v>
      </x:c>
      <x:c r="F45" s="25" t="s">
        <x:v>749</x:v>
      </x:c>
    </x:row>
    <x:row r="54" spans="6:6">
      <x:c r="F54" s="25" t="s">
        <x:v>9476</x:v>
      </x:c>
    </x:row>
    <x:row r="55" spans="6:6">
      <x:c r="F55" s="25" t="s">
        <x:v>9472</x:v>
      </x:c>
    </x:row>
    <x:row r="57" spans="6:6">
      <x:c r="F57" s="25" t="s">
        <x:v>9418</x:v>
      </x:c>
    </x:row>
    <x:row r="58" spans="6:6">
      <x:c r="F58" s="25" t="s">
        <x:v>8545</x:v>
      </x:c>
    </x:row>
    <x:row r="59" spans="6:6">
      <x:c r="F59" s="25" t="s">
        <x:v>989</x:v>
      </x:c>
    </x:row>
    <x:row r="60" spans="6:6">
      <x:c r="F60" s="25" t="s">
        <x:v>991</x:v>
      </x:c>
    </x:row>
    <x:row r="64" spans="6:6">
      <x:c r="F64" s="25" t="s">
        <x:v>6585</x:v>
      </x:c>
    </x:row>
    <x:row r="65" spans="6:6">
      <x:c r="F65" s="25" t="s">
        <x:v>1427</x:v>
      </x:c>
    </x:row>
    <x:row r="73" spans="6:6">
      <x:c r="F73" s="25" t="s">
        <x:v>9429</x:v>
      </x:c>
    </x:row>
    <x:row r="74" spans="6:6">
      <x:c r="F74" s="25" t="s">
        <x:v>6393</x:v>
      </x:c>
    </x:row>
    <x:row r="75" spans="6:6">
      <x:c r="F75" s="25" t="s">
        <x:v>9655</x:v>
      </x:c>
    </x:row>
    <x:row r="76" spans="6:6">
      <x:c r="F76" s="25" t="s">
        <x:v>8579</x:v>
      </x:c>
    </x:row>
    <x:row r="77" spans="6:6">
      <x:c r="F77" s="25" t="s">
        <x:v>992</x:v>
      </x:c>
    </x:row>
    <x:row r="78" spans="6:6">
      <x:c r="F78" s="25" t="s">
        <x:v>9499</x:v>
      </x:c>
    </x:row>
    <x:row r="79" spans="6:6">
      <x:c r="F79" s="25" t="s">
        <x:v>8569</x:v>
      </x:c>
    </x:row>
    <x:row r="80" spans="6:6">
      <x:c r="F80" s="25" t="s">
        <x:v>9696</x:v>
      </x:c>
    </x:row>
    <x:row r="81" spans="6:6">
      <x:c r="F81" s="25" t="s">
        <x:v>1466</x:v>
      </x:c>
    </x:row>
    <x:row r="82" spans="6:6">
      <x:c r="F82" s="25" t="s">
        <x:v>9495</x:v>
      </x:c>
    </x:row>
    <x:row r="83" spans="6:6">
      <x:c r="F83" s="25" t="s">
        <x:v>4491</x:v>
      </x:c>
    </x:row>
    <x:row r="84" spans="6:6">
      <x:c r="F84" s="25" t="s">
        <x:v>9502</x:v>
      </x:c>
    </x:row>
    <x:row r="85" spans="6:6">
      <x:c r="F85" s="25" t="s">
        <x:v>8578</x:v>
      </x:c>
    </x:row>
    <x:row r="86" spans="6:6">
      <x:c r="F86" s="25" t="s">
        <x:v>1442</x:v>
      </x:c>
    </x:row>
    <x:row r="87" spans="6:6">
      <x:c r="F87" s="25" t="s">
        <x:v>995</x:v>
      </x:c>
    </x:row>
    <x:row r="88" spans="6:6">
      <x:c r="F88" s="25" t="s">
        <x:v>8590</x:v>
      </x:c>
    </x:row>
    <x:row r="90" spans="6:6">
      <x:c r="F90" s="25" t="s">
        <x:v>1413</x:v>
      </x:c>
    </x:row>
    <x:row r="91" spans="6:6">
      <x:c r="F91" s="25" t="s">
        <x:v>8567</x:v>
      </x:c>
    </x:row>
    <x:row r="92" spans="6:6">
      <x:c r="F92" s="25" t="s">
        <x:v>8581</x:v>
      </x:c>
    </x:row>
    <x:row r="93" spans="6:6">
      <x:c r="F93" s="25" t="s">
        <x:v>6581</x:v>
      </x:c>
    </x:row>
    <x:row r="97" spans="6:6">
      <x:c r="F97" s="25" t="s">
        <x:v>4489</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31"/>
  <x:dimension ref="B8:G193"/>
  <x:sheetViews>
    <x:sheetView topLeftCell="A165" zoomScaleNormal="100" zoomScaleSheetLayoutView="75" workbookViewId="0">
      <x:selection activeCell="C193" activeCellId="0" sqref="C193:C193"/>
    </x:sheetView>
  </x:sheetViews>
  <x:sheetFormatPr defaultColWidth="8.88671875" defaultRowHeight="12.699999999999999"/>
  <x:cols>
    <x:col min="2" max="2" width="27.8125" bestFit="1" customWidth="1"/>
    <x:col min="3" max="3" width="13.30078125" bestFit="1" customWidth="1"/>
  </x:cols>
  <x:sheetData>
    <x:row r="8" spans="2:3">
      <x:c r="B8" t="s">
        <x:v>934</x:v>
      </x:c>
      <x:c r="C8" t="s">
        <x:v>4436</x:v>
      </x:c>
    </x:row>
    <x:row r="9" spans="2:3">
      <x:c r="B9" t="s">
        <x:v>934</x:v>
      </x:c>
      <x:c r="C9" t="s">
        <x:v>4426</x:v>
      </x:c>
    </x:row>
    <x:row r="10" spans="2:3">
      <x:c r="B10" t="s">
        <x:v>934</x:v>
      </x:c>
      <x:c r="C10" t="s">
        <x:v>8448</x:v>
      </x:c>
    </x:row>
    <x:row r="11" spans="2:2">
      <x:c r="B11" t="s">
        <x:v>934</x:v>
      </x:c>
    </x:row>
    <x:row r="12" spans="2:2">
      <x:c r="B12" t="s">
        <x:v>934</x:v>
      </x:c>
    </x:row>
    <x:row r="13" spans="2:3">
      <x:c r="B13" t="s">
        <x:v>934</x:v>
      </x:c>
      <x:c r="C13" t="s">
        <x:v>9422</x:v>
      </x:c>
    </x:row>
    <x:row r="14" spans="2:3">
      <x:c r="B14" t="s">
        <x:v>934</x:v>
      </x:c>
      <x:c r="C14" t="s">
        <x:v>4446</x:v>
      </x:c>
    </x:row>
    <x:row r="15" spans="2:2">
      <x:c r="B15" t="s">
        <x:v>934</x:v>
      </x:c>
    </x:row>
    <x:row r="16" spans="2:2">
      <x:c r="B16" t="s">
        <x:v>934</x:v>
      </x:c>
    </x:row>
    <x:row r="17" spans="2:3">
      <x:c r="B17" t="s">
        <x:v>934</x:v>
      </x:c>
      <x:c r="C17" s="14" t="s">
        <x:v>8428</x:v>
      </x:c>
    </x:row>
    <x:row r="18" spans="2:3">
      <x:c r="B18" t="s">
        <x:v>934</x:v>
      </x:c>
      <x:c r="C18" s="14" t="s">
        <x:v>8446</x:v>
      </x:c>
    </x:row>
    <x:row r="19" spans="2:2">
      <x:c r="B19" t="s">
        <x:v>934</x:v>
      </x:c>
    </x:row>
    <x:row r="20" spans="2:2">
      <x:c r="B20" t="s">
        <x:v>934</x:v>
      </x:c>
    </x:row>
    <x:row r="21" spans="2:2">
      <x:c r="B21" t="s">
        <x:v>934</x:v>
      </x:c>
    </x:row>
    <x:row r="22" spans="2:2">
      <x:c r="B22" t="s">
        <x:v>934</x:v>
      </x:c>
    </x:row>
    <x:row r="23" spans="2:2">
      <x:c r="B23" t="s">
        <x:v>934</x:v>
      </x:c>
    </x:row>
    <x:row r="24" spans="2:7">
      <x:c r="B24" t="s">
        <x:v>934</x:v>
      </x:c>
      <x:c r="C24" t="s">
        <x:v>9439</x:v>
      </x:c>
      <x:c r="G24" t="s">
        <x:v>4416</x:v>
      </x:c>
    </x:row>
    <x:row r="25" spans="2:7">
      <x:c r="B25" t="s">
        <x:v>934</x:v>
      </x:c>
      <x:c r="C25" t="s">
        <x:v>8498</x:v>
      </x:c>
      <x:c r="G25" t="s">
        <x:v>4417</x:v>
      </x:c>
    </x:row>
    <x:row r="26" spans="2:7">
      <x:c r="B26" t="s">
        <x:v>934</x:v>
      </x:c>
      <x:c r="C26" t="s">
        <x:v>4422</x:v>
      </x:c>
      <x:c r="G26" t="s">
        <x:v>4455</x:v>
      </x:c>
    </x:row>
    <x:row r="27" spans="2:7">
      <x:c r="B27" t="s">
        <x:v>934</x:v>
      </x:c>
      <x:c r="C27" t="s">
        <x:v>9427</x:v>
      </x:c>
      <x:c r="G27" t="s">
        <x:v>4469</x:v>
      </x:c>
    </x:row>
    <x:row r="28" spans="2:7">
      <x:c r="B28" t="s">
        <x:v>934</x:v>
      </x:c>
      <x:c r="C28" t="s">
        <x:v>713</x:v>
      </x:c>
      <x:c r="G28" t="s">
        <x:v>4467</x:v>
      </x:c>
    </x:row>
    <x:row r="29" spans="2:7">
      <x:c r="B29" t="s">
        <x:v>934</x:v>
      </x:c>
      <x:c r="C29" t="s">
        <x:v>748</x:v>
      </x:c>
      <x:c r="G29" t="s">
        <x:v>8526</x:v>
      </x:c>
    </x:row>
    <x:row r="30" spans="2:7">
      <x:c r="B30" t="s">
        <x:v>934</x:v>
      </x:c>
      <x:c r="C30" t="s">
        <x:v>8481</x:v>
      </x:c>
      <x:c r="G30" t="s">
        <x:v>8526</x:v>
      </x:c>
    </x:row>
    <x:row r="31" spans="2:7">
      <x:c r="B31" t="s">
        <x:v>934</x:v>
      </x:c>
      <x:c r="C31" t="s">
        <x:v>1454</x:v>
      </x:c>
      <x:c r="G31" t="s">
        <x:v>8495</x:v>
      </x:c>
    </x:row>
    <x:row r="32" spans="2:7">
      <x:c r="B32" t="s">
        <x:v>934</x:v>
      </x:c>
      <x:c r="C32" t="s">
        <x:v>4439</x:v>
      </x:c>
      <x:c r="G32" t="s">
        <x:v>8512</x:v>
      </x:c>
    </x:row>
    <x:row r="33" spans="2:2">
      <x:c r="B33" t="s">
        <x:v>934</x:v>
      </x:c>
    </x:row>
    <x:row r="34" spans="2:3">
      <x:c r="B34" t="s">
        <x:v>934</x:v>
      </x:c>
      <x:c r="C34" t="s">
        <x:v>6582</x:v>
      </x:c>
    </x:row>
    <x:row r="35" spans="2:3">
      <x:c r="B35" t="s">
        <x:v>934</x:v>
      </x:c>
      <x:c r="C35" t="s">
        <x:v>4456</x:v>
      </x:c>
    </x:row>
    <x:row r="36" spans="2:3">
      <x:c r="B36" t="s">
        <x:v>934</x:v>
      </x:c>
      <x:c r="C36" t="s">
        <x:v>9424</x:v>
      </x:c>
    </x:row>
    <x:row r="48" spans="2:3">
      <x:c r="B48" t="s">
        <x:v>934</x:v>
      </x:c>
      <x:c r="C48" t="s">
        <x:v>8452</x:v>
      </x:c>
    </x:row>
    <x:row r="49" spans="2:2">
      <x:c r="B49" t="s">
        <x:v>934</x:v>
      </x:c>
    </x:row>
    <x:row r="50" spans="2:3">
      <x:c r="B50" t="s">
        <x:v>934</x:v>
      </x:c>
      <x:c r="C50" t="s">
        <x:v>4463</x:v>
      </x:c>
    </x:row>
    <x:row r="51" spans="2:3">
      <x:c r="B51" t="s">
        <x:v>934</x:v>
      </x:c>
      <x:c r="C51" t="s">
        <x:v>4419</x:v>
      </x:c>
    </x:row>
    <x:row r="52" spans="2:3">
      <x:c r="B52" t="s">
        <x:v>934</x:v>
      </x:c>
      <x:c r="C52" t="s">
        <x:v>4449</x:v>
      </x:c>
    </x:row>
    <x:row r="61" spans="2:3">
      <x:c r="B61" t="s">
        <x:v>931</x:v>
      </x:c>
      <x:c r="C61" t="s">
        <x:v>3487</x:v>
      </x:c>
    </x:row>
    <x:row r="62" spans="2:3">
      <x:c r="B62" t="s">
        <x:v>931</x:v>
      </x:c>
      <x:c r="C62" t="s">
        <x:v>3483</x:v>
      </x:c>
    </x:row>
    <x:row r="63" spans="2:3">
      <x:c r="B63" t="s">
        <x:v>931</x:v>
      </x:c>
      <x:c r="C63" t="s">
        <x:v>720</x:v>
      </x:c>
    </x:row>
    <x:row r="64" spans="2:3">
      <x:c r="B64" t="s">
        <x:v>931</x:v>
      </x:c>
      <x:c r="C64" t="s">
        <x:v>2325</x:v>
      </x:c>
    </x:row>
    <x:row r="65" spans="2:3">
      <x:c r="B65" t="s">
        <x:v>931</x:v>
      </x:c>
      <x:c r="C65" t="s">
        <x:v>952</x:v>
      </x:c>
    </x:row>
    <x:row r="66" spans="2:3">
      <x:c r="B66" t="s">
        <x:v>931</x:v>
      </x:c>
      <x:c r="C66" t="s">
        <x:v>9421</x:v>
      </x:c>
    </x:row>
    <x:row r="67" spans="2:3">
      <x:c r="B67" t="s">
        <x:v>931</x:v>
      </x:c>
      <x:c r="C67" t="s">
        <x:v>1428</x:v>
      </x:c>
    </x:row>
    <x:row r="68" spans="2:3">
      <x:c r="B68" t="s">
        <x:v>931</x:v>
      </x:c>
      <x:c r="C68" t="s">
        <x:v>943</x:v>
      </x:c>
    </x:row>
    <x:row r="69" spans="2:2">
      <x:c r="B69" t="s">
        <x:v>931</x:v>
      </x:c>
    </x:row>
    <x:row r="70" spans="2:2">
      <x:c r="B70" t="s">
        <x:v>931</x:v>
      </x:c>
    </x:row>
    <x:row r="71" spans="2:2">
      <x:c r="B71" t="s">
        <x:v>931</x:v>
      </x:c>
    </x:row>
    <x:row r="72" spans="2:3">
      <x:c r="B72" t="s">
        <x:v>931</x:v>
      </x:c>
      <x:c r="C72" t="s">
        <x:v>6830</x:v>
      </x:c>
    </x:row>
    <x:row r="73" spans="2:3">
      <x:c r="B73" t="s">
        <x:v>931</x:v>
      </x:c>
      <x:c r="C73" t="s">
        <x:v>9498</x:v>
      </x:c>
    </x:row>
    <x:row r="74" spans="2:3">
      <x:c r="B74" t="s">
        <x:v>931</x:v>
      </x:c>
      <x:c r="C74" t="s">
        <x:v>9485</x:v>
      </x:c>
    </x:row>
    <x:row r="75" spans="2:3">
      <x:c r="B75" t="s">
        <x:v>931</x:v>
      </x:c>
      <x:c r="C75" t="s">
        <x:v>4432</x:v>
      </x:c>
    </x:row>
    <x:row r="76" spans="2:3">
      <x:c r="B76" t="s">
        <x:v>931</x:v>
      </x:c>
      <x:c r="C76" t="s">
        <x:v>939</x:v>
      </x:c>
    </x:row>
    <x:row r="77" spans="2:3">
      <x:c r="B77" t="s">
        <x:v>931</x:v>
      </x:c>
      <x:c r="C77" t="s">
        <x:v>998</x:v>
      </x:c>
    </x:row>
    <x:row r="85" spans="2:3">
      <x:c r="B85" t="s">
        <x:v>8624</x:v>
      </x:c>
      <x:c r="C85" t="s">
        <x:v>4434</x:v>
      </x:c>
    </x:row>
    <x:row r="86" spans="2:3">
      <x:c r="B86" t="s">
        <x:v>8624</x:v>
      </x:c>
      <x:c r="C86" t="s">
        <x:v>986</x:v>
      </x:c>
    </x:row>
    <x:row r="87" spans="2:3">
      <x:c r="B87" t="s">
        <x:v>8624</x:v>
      </x:c>
      <x:c r="C87" t="s">
        <x:v>9687</x:v>
      </x:c>
    </x:row>
    <x:row r="88" spans="2:3">
      <x:c r="B88" t="s">
        <x:v>8624</x:v>
      </x:c>
      <x:c r="C88" t="s">
        <x:v>8416</x:v>
      </x:c>
    </x:row>
    <x:row r="96" spans="3:3">
      <x:c r="C96" t="s">
        <x:v>9486</x:v>
      </x:c>
    </x:row>
    <x:row r="98" spans="3:3">
      <x:c r="C98" t="s">
        <x:v>4209</x:v>
      </x:c>
    </x:row>
    <x:row r="100" spans="3:3">
      <x:c r="C100" t="s">
        <x:v>6554</x:v>
      </x:c>
    </x:row>
    <x:row r="102" spans="3:3">
      <x:c r="C102" t="s">
        <x:v>958</x:v>
      </x:c>
    </x:row>
    <x:row r="103" spans="3:3">
      <x:c r="C103" t="s">
        <x:v>9538</x:v>
      </x:c>
    </x:row>
    <x:row r="105" spans="3:3">
      <x:c r="C105" t="s">
        <x:v>6565</x:v>
      </x:c>
    </x:row>
    <x:row r="106" spans="3:3">
      <x:c r="C106" t="s">
        <x:v>9536</x:v>
      </x:c>
    </x:row>
    <x:row r="107" spans="3:3">
      <x:c r="C107" t="s">
        <x:v>9690</x:v>
      </x:c>
    </x:row>
    <x:row r="108" spans="3:3">
      <x:c r="C108" t="s">
        <x:v>1388</x:v>
      </x:c>
    </x:row>
    <x:row r="111" spans="3:3">
      <x:c r="C111" t="s">
        <x:v>959</x:v>
      </x:c>
    </x:row>
    <x:row r="113" spans="3:3">
      <x:c r="C113" t="s">
        <x:v>997</x:v>
      </x:c>
    </x:row>
    <x:row r="115" spans="3:3">
      <x:c r="C115" t="s">
        <x:v>6590</x:v>
      </x:c>
    </x:row>
    <x:row r="117" spans="3:3">
      <x:c r="C117" t="s">
        <x:v>9683</x:v>
      </x:c>
    </x:row>
    <x:row r="118" spans="3:3">
      <x:c r="C118" t="s">
        <x:v>975</x:v>
      </x:c>
    </x:row>
    <x:row r="119" spans="3:3">
      <x:c r="C119" t="s">
        <x:v>985</x:v>
      </x:c>
    </x:row>
    <x:row r="120" spans="3:3">
      <x:c r="C120" t="s">
        <x:v>8595</x:v>
      </x:c>
    </x:row>
    <x:row r="121" spans="3:3">
      <x:c r="C121" t="s">
        <x:v>8596</x:v>
      </x:c>
    </x:row>
    <x:row r="123" spans="3:3">
      <x:c r="C123" t="s">
        <x:v>7681</x:v>
      </x:c>
    </x:row>
    <x:row r="124" spans="3:3">
      <x:c r="C124" t="s">
        <x:v>969</x:v>
      </x:c>
    </x:row>
    <x:row r="125" spans="3:3">
      <x:c r="C125" t="s">
        <x:v>6818</x:v>
      </x:c>
    </x:row>
    <x:row r="126" spans="3:3">
      <x:c r="C126" t="s">
        <x:v>990</x:v>
      </x:c>
    </x:row>
    <x:row r="127" spans="3:3">
      <x:c r="C127" t="s">
        <x:v>8602</x:v>
      </x:c>
    </x:row>
    <x:row r="129" spans="3:3">
      <x:c r="C129" t="s">
        <x:v>6810</x:v>
      </x:c>
    </x:row>
    <x:row r="130" spans="3:3">
      <x:c r="C130" t="s">
        <x:v>4208</x:v>
      </x:c>
    </x:row>
    <x:row r="135" spans="3:3">
      <x:c r="C135" t="s">
        <x:v>999</x:v>
      </x:c>
    </x:row>
    <x:row r="137" spans="3:3">
      <x:c r="C137" t="s">
        <x:v>1431</x:v>
      </x:c>
    </x:row>
    <x:row r="138" spans="3:3">
      <x:c r="C138" t="s">
        <x:v>9527</x:v>
      </x:c>
    </x:row>
    <x:row r="141" spans="3:3">
      <x:c r="C141" t="s">
        <x:v>9539</x:v>
      </x:c>
    </x:row>
    <x:row r="142" spans="3:3">
      <x:c r="C142" t="s">
        <x:v>6583</x:v>
      </x:c>
    </x:row>
    <x:row r="143" spans="3:3">
      <x:c r="C143" t="s">
        <x:v>9535</x:v>
      </x:c>
    </x:row>
    <x:row r="144" spans="3:3">
      <x:c r="C144" t="s">
        <x:v>8598</x:v>
      </x:c>
    </x:row>
    <x:row r="145" spans="3:3">
      <x:c r="C145" t="s">
        <x:v>9524</x:v>
      </x:c>
    </x:row>
    <x:row r="146" spans="3:3">
      <x:c r="C146" t="s">
        <x:v>9516</x:v>
      </x:c>
    </x:row>
    <x:row r="147" spans="4:4">
      <x:c r="D147" t="s">
        <x:v>9548</x:v>
      </x:c>
    </x:row>
    <x:row r="148" spans="3:3">
      <x:c r="C148" t="s">
        <x:v>8603</x:v>
      </x:c>
    </x:row>
    <x:row r="149" spans="3:3">
      <x:c r="C149" t="s">
        <x:v>8605</x:v>
      </x:c>
    </x:row>
    <x:row r="150" spans="3:3">
      <x:c r="C150" t="s">
        <x:v>4485</x:v>
      </x:c>
    </x:row>
    <x:row r="151" spans="3:3">
      <x:c r="C151" t="s">
        <x:v>4427</x:v>
      </x:c>
    </x:row>
    <x:row r="152" spans="3:3">
      <x:c r="C152" t="s">
        <x:v>8601</x:v>
      </x:c>
    </x:row>
    <x:row r="153" spans="3:3">
      <x:c r="C153" t="s">
        <x:v>8599</x:v>
      </x:c>
    </x:row>
    <x:row r="154" spans="3:3">
      <x:c r="C154" t="s">
        <x:v>8600</x:v>
      </x:c>
    </x:row>
    <x:row r="155" spans="3:3">
      <x:c r="C155" t="s">
        <x:v>8610</x:v>
      </x:c>
    </x:row>
    <x:row r="156" spans="3:3">
      <x:c r="C156" t="s">
        <x:v>8604</x:v>
      </x:c>
    </x:row>
    <x:row r="158" spans="3:3">
      <x:c r="C158" t="s">
        <x:v>9549</x:v>
      </x:c>
    </x:row>
    <x:row r="159" spans="3:3">
      <x:c r="C159" t="s">
        <x:v>8597</x:v>
      </x:c>
    </x:row>
    <x:row r="160" spans="3:3">
      <x:c r="C160" t="s">
        <x:v>8580</x:v>
      </x:c>
    </x:row>
    <x:row r="162" spans="3:3">
      <x:c r="C162" t="s">
        <x:v>9545</x:v>
      </x:c>
    </x:row>
    <x:row r="163" spans="3:3">
      <x:c r="C163" t="s">
        <x:v>9526</x:v>
      </x:c>
    </x:row>
    <x:row r="164" spans="3:3">
      <x:c r="C164" t="s">
        <x:v>8608</x:v>
      </x:c>
    </x:row>
    <x:row r="167" spans="3:3">
      <x:c r="C167" t="s">
        <x:v>4210</x:v>
      </x:c>
    </x:row>
    <x:row r="172" spans="3:3">
      <x:c r="C172" t="s">
        <x:v>1390</x:v>
      </x:c>
    </x:row>
    <x:row r="173" spans="3:3">
      <x:c r="C173" t="s">
        <x:v>8570</x:v>
      </x:c>
    </x:row>
    <x:row r="174" spans="3:3">
      <x:c r="C174" t="s">
        <x:v>8583</x:v>
      </x:c>
    </x:row>
    <x:row r="175" spans="3:3">
      <x:c r="C175" t="s">
        <x:v>8587</x:v>
      </x:c>
    </x:row>
    <x:row r="176" spans="3:3">
      <x:c r="C176" t="s">
        <x:v>4486</x:v>
      </x:c>
    </x:row>
    <x:row r="177" spans="3:3">
      <x:c r="C177" t="s">
        <x:v>8574</x:v>
      </x:c>
    </x:row>
    <x:row r="178" spans="3:3">
      <x:c r="C178" t="s">
        <x:v>8551</x:v>
      </x:c>
    </x:row>
    <x:row r="180" spans="3:3">
      <x:c r="C180" t="s">
        <x:v>994</x:v>
      </x:c>
    </x:row>
    <x:row r="182" spans="3:3">
      <x:c r="C182" t="s">
        <x:v>9478</x:v>
      </x:c>
    </x:row>
    <x:row r="185" spans="3:3">
      <x:c r="C185" t="s">
        <x:v>8594</x:v>
      </x:c>
    </x:row>
    <x:row r="186" spans="3:3">
      <x:c r="C186" t="s">
        <x:v>8592</x:v>
      </x:c>
    </x:row>
    <x:row r="187" spans="3:3">
      <x:c r="C187" t="s">
        <x:v>8575</x:v>
      </x:c>
    </x:row>
    <x:row r="189" spans="3:3">
      <x:c r="C189" t="s">
        <x:v>1475</x:v>
      </x:c>
    </x:row>
    <x:row r="191" spans="3:3">
      <x:c r="C191" t="s">
        <x:v>4205</x:v>
      </x:c>
    </x:row>
    <x:row r="193" spans="3:3">
      <x:c r="C193" t="s">
        <x:v>8586</x:v>
      </x:c>
    </x:row>
  </x:sheetData>
  <x:pageMargins left="0.74805557727813721" right="0.74805557727813721" top="0.98430556058883667" bottom="0.98430556058883667" header="0.51152777671813965" footer="0.51152777671813965"/>
  <x:pageSetup paperSize="9" scale="100" firstPageNumber="1" fitToWidth="0" fitToHeight="0" orientation="portrait" usePrinterDefaults="1" blackAndWhite="0" draft="0" useFirstPageNumber="0" horizontalDpi="600" verticalDpi="600" copies="1"/>
</x:worksheet>
</file>

<file path=xl/worksheets/sheet6.xml><?xml version="1.0" encoding="utf-8"?>
<x:worksheet xmlns:r="http://schemas.openxmlformats.org/officeDocument/2006/relationships" xmlns:c="http://schemas.openxmlformats.org/drawingml/2006/chart" xmlns:x="http://schemas.openxmlformats.org/spreadsheetml/2006/main">
  <x:sheetPr codeName="Sheet30"/>
  <x:dimension ref="B6:C111"/>
  <x:sheetViews>
    <x:sheetView topLeftCell="A81" zoomScaleNormal="100" zoomScaleSheetLayoutView="75" workbookViewId="0">
      <x:selection activeCell="C93" activeCellId="0" sqref="C93:C93"/>
    </x:sheetView>
  </x:sheetViews>
  <x:sheetFormatPr defaultColWidth="8.88671875" defaultRowHeight="12.699999999999999"/>
  <x:cols>
    <x:col min="2" max="2" width="18.13671875" bestFit="1" customWidth="1"/>
    <x:col min="3" max="3" width="9.4765625" bestFit="1" customWidth="1"/>
  </x:cols>
  <x:sheetData>
    <x:row r="6" spans="3:3">
      <x:c r="C6" t="s">
        <x:v>4424</x:v>
      </x:c>
    </x:row>
    <x:row r="7" spans="3:3">
      <x:c r="C7" t="s">
        <x:v>4435</x:v>
      </x:c>
    </x:row>
    <x:row r="8" spans="3:3">
      <x:c r="C8" t="s">
        <x:v>8458</x:v>
      </x:c>
    </x:row>
    <x:row r="9" spans="3:3">
      <x:c r="C9" t="s">
        <x:v>8439</x:v>
      </x:c>
    </x:row>
    <x:row r="10" spans="3:3">
      <x:c r="C10" t="s">
        <x:v>5688</x:v>
      </x:c>
    </x:row>
    <x:row r="12" spans="2:3">
      <x:c r="B12" t="s">
        <x:v>1460</x:v>
      </x:c>
      <x:c r="C12" t="s">
        <x:v>5717</x:v>
      </x:c>
    </x:row>
    <x:row r="13" spans="2:3">
      <x:c r="B13" t="s">
        <x:v>1460</x:v>
      </x:c>
      <x:c r="C13" t="s">
        <x:v>8530</x:v>
      </x:c>
    </x:row>
    <x:row r="14" spans="2:3">
      <x:c r="B14" t="s">
        <x:v>1460</x:v>
      </x:c>
      <x:c r="C14" t="s">
        <x:v>8508</x:v>
      </x:c>
    </x:row>
    <x:row r="15" spans="2:3">
      <x:c r="B15" t="s">
        <x:v>1460</x:v>
      </x:c>
      <x:c r="C15" t="s">
        <x:v>4162</x:v>
      </x:c>
    </x:row>
    <x:row r="16" spans="2:3">
      <x:c r="B16" t="s">
        <x:v>1460</x:v>
      </x:c>
      <x:c r="C16" t="s">
        <x:v>1013</x:v>
      </x:c>
    </x:row>
    <x:row r="17" spans="2:3">
      <x:c r="B17" t="s">
        <x:v>1460</x:v>
      </x:c>
      <x:c r="C17" t="s">
        <x:v>1463</x:v>
      </x:c>
    </x:row>
    <x:row r="19" spans="3:3">
      <x:c r="C19" t="s">
        <x:v>9459</x:v>
      </x:c>
    </x:row>
    <x:row r="51" spans="3:3">
      <x:c r="C51" t="s">
        <x:v>4422</x:v>
      </x:c>
    </x:row>
    <x:row r="52" spans="3:3">
      <x:c r="C52" t="s">
        <x:v>4454</x:v>
      </x:c>
    </x:row>
    <x:row r="54" spans="3:3">
      <x:c r="C54" t="s">
        <x:v>9474</x:v>
      </x:c>
    </x:row>
    <x:row r="55" spans="3:3">
      <x:c r="C55" t="s">
        <x:v>950</x:v>
      </x:c>
    </x:row>
    <x:row r="60" spans="3:3">
      <x:c r="C60" t="s">
        <x:v>4436</x:v>
      </x:c>
    </x:row>
    <x:row r="61" spans="3:3">
      <x:c r="C61" t="s">
        <x:v>4426</x:v>
      </x:c>
    </x:row>
    <x:row r="62" spans="3:3">
      <x:c r="C62" t="s">
        <x:v>8448</x:v>
      </x:c>
    </x:row>
    <x:row r="66" spans="3:3">
      <x:c r="C66" s="14"/>
    </x:row>
    <x:row r="71" spans="3:3">
      <x:c r="C71" t="s">
        <x:v>4420</x:v>
      </x:c>
    </x:row>
    <x:row r="72" spans="3:3">
      <x:c r="C72" t="s">
        <x:v>4445</x:v>
      </x:c>
    </x:row>
    <x:row r="73" spans="3:3">
      <x:c r="C73" t="s">
        <x:v>3481</x:v>
      </x:c>
    </x:row>
    <x:row r="74" spans="3:3">
      <x:c r="C74" t="s">
        <x:v>4670</x:v>
      </x:c>
    </x:row>
    <x:row r="78" spans="3:3">
      <x:c r="C78" t="s">
        <x:v>6451</x:v>
      </x:c>
    </x:row>
    <x:row r="83" spans="3:3">
      <x:c r="C83" t="s">
        <x:v>5261</x:v>
      </x:c>
    </x:row>
    <x:row r="84" spans="3:3">
      <x:c r="C84" t="s">
        <x:v>4441</x:v>
      </x:c>
    </x:row>
    <x:row r="87" spans="3:3">
      <x:c r="C87" t="s">
        <x:v>8497</x:v>
      </x:c>
    </x:row>
    <x:row r="88" spans="3:3">
      <x:c r="C88" t="s">
        <x:v>8474</x:v>
      </x:c>
    </x:row>
    <x:row r="90" spans="3:3">
      <x:c r="C90" t="s">
        <x:v>4870</x:v>
      </x:c>
    </x:row>
    <x:row r="91" spans="3:3">
      <x:c r="C91" t="s">
        <x:v>4425</x:v>
      </x:c>
    </x:row>
    <x:row r="92" spans="3:3">
      <x:c r="C92" t="s">
        <x:v>979</x:v>
      </x:c>
    </x:row>
    <x:row r="102" spans="3:3">
      <x:c r="C102" t="s">
        <x:v>8505</x:v>
      </x:c>
    </x:row>
    <x:row r="103" spans="3:3">
      <x:c r="C103" t="s">
        <x:v>970</x:v>
      </x:c>
    </x:row>
    <x:row r="104" spans="3:3">
      <x:c r="C104" t="s">
        <x:v>9480</x:v>
      </x:c>
    </x:row>
    <x:row r="105" spans="3:3">
      <x:c r="C105" t="s">
        <x:v>8520</x:v>
      </x:c>
    </x:row>
    <x:row r="106" spans="3:3">
      <x:c r="C106" t="s">
        <x:v>9482</x:v>
      </x:c>
    </x:row>
    <x:row r="107" spans="3:3">
      <x:c r="C107" t="s">
        <x:v>988</x:v>
      </x:c>
    </x:row>
    <x:row r="108" spans="3:3">
      <x:c r="C108" t="s">
        <x:v>963</x:v>
      </x:c>
    </x:row>
    <x:row r="109" spans="3:3">
      <x:c r="C109" t="s">
        <x:v>8514</x:v>
      </x:c>
    </x:row>
    <x:row r="110" spans="3:3">
      <x:c r="C110" t="s">
        <x:v>6545</x:v>
      </x:c>
    </x:row>
    <x:row r="111" spans="3:3">
      <x:c r="C111" t="s">
        <x:v>972</x:v>
      </x:c>
    </x:row>
  </x:sheetData>
  <x:pageMargins left="0.74805557727813721" right="0.74805557727813721" top="0.98430556058883667" bottom="0.98430556058883667" header="0.51152777671813965" footer="0.51152777671813965"/>
  <x:pageSetup paperSize="9" scale="100" firstPageNumber="1" fitToWidth="0" fitToHeight="0" orientation="portrait" usePrinterDefaults="1" blackAndWhite="0" draft="0" useFirstPageNumber="0" horizontalDpi="600" verticalDpi="600" copies="1"/>
</x:worksheet>
</file>

<file path=xl/worksheets/sheet7.xml><?xml version="1.0" encoding="utf-8"?>
<x:worksheet xmlns:r="http://schemas.openxmlformats.org/officeDocument/2006/relationships" xmlns:c="http://schemas.openxmlformats.org/drawingml/2006/chart" xmlns:x="http://schemas.openxmlformats.org/spreadsheetml/2006/main">
  <x:sheetPr codeName="Sheet27"/>
  <x:dimension ref="E7:F29"/>
  <x:sheetViews>
    <x:sheetView topLeftCell="A1" zoomScaleNormal="100" zoomScaleSheetLayoutView="75" workbookViewId="0">
      <x:selection activeCell="E30" activeCellId="0" sqref="E30:E30"/>
    </x:sheetView>
  </x:sheetViews>
  <x:sheetFormatPr defaultColWidth="8.88671875" defaultRowHeight="12.699999999999999"/>
  <x:cols>
    <x:col min="5" max="5" width="38.5" bestFit="1" customWidth="1"/>
  </x:cols>
  <x:sheetData>
    <x:row r="7" spans="5:5">
      <x:c r="E7" t="s">
        <x:v>1418</x:v>
      </x:c>
    </x:row>
    <x:row r="12" spans="5:6">
      <x:c r="E12" t="s">
        <x:v>1459</x:v>
      </x:c>
      <x:c r="F12" t="s">
        <x:v>2130</x:v>
      </x:c>
    </x:row>
    <x:row r="13" spans="6:6">
      <x:c r="F13" s="14"/>
    </x:row>
    <x:row r="14" spans="5:6">
      <x:c r="E14" t="s">
        <x:v>6386</x:v>
      </x:c>
      <x:c r="F14" t="s">
        <x:v>4627</x:v>
      </x:c>
    </x:row>
    <x:row r="15" spans="6:6">
      <x:c r="F15" t="s">
        <x:v>8445</x:v>
      </x:c>
    </x:row>
    <x:row r="16" spans="6:6">
      <x:c r="F16" t="s">
        <x:v>9323</x:v>
      </x:c>
    </x:row>
    <x:row r="19" ht="13.699999999999999" customHeight="1"/>
    <x:row r="22" spans="5:5">
      <x:c r="E22" t="s">
        <x:v>937</x:v>
      </x:c>
    </x:row>
    <x:row r="23" spans="5:5">
      <x:c r="E23" t="s">
        <x:v>6800</x:v>
      </x:c>
    </x:row>
    <x:row r="24" spans="5:5">
      <x:c r="E24" t="s">
        <x:v>9688</x:v>
      </x:c>
    </x:row>
    <x:row r="29" spans="5:5">
      <x:c r="E29" t="s">
        <x:v>743</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8.xml><?xml version="1.0" encoding="utf-8"?>
<x:worksheet xmlns:r="http://schemas.openxmlformats.org/officeDocument/2006/relationships" xmlns:c="http://schemas.openxmlformats.org/drawingml/2006/chart" xmlns:x="http://schemas.openxmlformats.org/spreadsheetml/2006/main">
  <x:sheetPr codeName="Sheet12"/>
  <x:dimension ref="B5:C69"/>
  <x:sheetViews>
    <x:sheetView tabSelected="1" topLeftCell="A30" zoomScaleNormal="100" zoomScaleSheetLayoutView="75" workbookViewId="0">
      <x:selection activeCell="C70" activeCellId="0" sqref="C70:C70"/>
    </x:sheetView>
  </x:sheetViews>
  <x:sheetFormatPr defaultColWidth="8.88671875" defaultRowHeight="12.699999999999999"/>
  <x:cols>
    <x:col min="1" max="1" width="12.2890625" bestFit="1" customWidth="1"/>
    <x:col min="2" max="2" width="106.44921875" bestFit="1" customWidth="1"/>
    <x:col min="3" max="3" width="25.3359375" bestFit="1" customWidth="1"/>
  </x:cols>
  <x:sheetData>
    <x:row r="5" spans="2:3">
      <x:c r="B5" t="s">
        <x:v>6574</x:v>
      </x:c>
      <x:c r="C5" s="14" t="s">
        <x:v>755</x:v>
      </x:c>
    </x:row>
    <x:row r="6" spans="3:3">
      <x:c r="C6" t="s">
        <x:v>763</x:v>
      </x:c>
    </x:row>
    <x:row r="10" spans="3:3">
      <x:c r="C10" t="s">
        <x:v>6465</x:v>
      </x:c>
    </x:row>
    <x:row r="14" spans="3:3">
      <x:c r="C14" t="s">
        <x:v>6587</x:v>
      </x:c>
    </x:row>
    <x:row r="22" spans="3:3">
      <x:c r="C22" t="s">
        <x:v>8536</x:v>
      </x:c>
    </x:row>
    <x:row r="25" spans="2:3" ht="38.049999999999997">
      <x:c r="B25" s="27"/>
      <x:c r="C25" s="28" t="s">
        <x:v>9674</x:v>
      </x:c>
    </x:row>
    <x:row r="26" spans="2:3" ht="88.700000000000003">
      <x:c r="B26" s="27"/>
      <x:c r="C26" s="28" t="s">
        <x:v>4512</x:v>
      </x:c>
    </x:row>
    <x:row r="31" spans="3:3">
      <x:c r="C31" t="s">
        <x:v>9697</x:v>
      </x:c>
    </x:row>
    <x:row r="34" spans="3:3">
      <x:c r="C34" s="14"/>
    </x:row>
    <x:row r="37" spans="2:3">
      <x:c r="B37" t="s">
        <x:v>6453</x:v>
      </x:c>
      <x:c r="C37" t="s">
        <x:v>9440</x:v>
      </x:c>
    </x:row>
    <x:row r="38" spans="2:3">
      <x:c r="B38" t="s">
        <x:v>6453</x:v>
      </x:c>
      <x:c r="C38" t="s">
        <x:v>774</x:v>
      </x:c>
    </x:row>
    <x:row r="43" spans="3:3">
      <x:c r="C43" t="s">
        <x:v>9651</x:v>
      </x:c>
    </x:row>
    <x:row r="47" spans="3:3">
      <x:c r="C47" t="s">
        <x:v>1461</x:v>
      </x:c>
    </x:row>
    <x:row r="52" spans="3:3">
      <x:c r="C52" t="s">
        <x:v>983</x:v>
      </x:c>
    </x:row>
    <x:row r="56" spans="3:3">
      <x:c r="C56" t="s">
        <x:v>9701</x:v>
      </x:c>
    </x:row>
    <x:row r="57" spans="3:3">
      <x:c r="C57" t="s">
        <x:v>9698</x:v>
      </x:c>
    </x:row>
    <x:row r="59" spans="3:3">
      <x:c r="C59" t="s">
        <x:v>9699</x:v>
      </x:c>
    </x:row>
    <x:row r="61" spans="3:3">
      <x:c r="C61" t="s">
        <x:v>10</x:v>
      </x:c>
    </x:row>
    <x:row r="63" spans="3:3">
      <x:c r="C63" t="s">
        <x:v>11</x:v>
      </x:c>
    </x:row>
    <x:row r="67" spans="3:3">
      <x:c r="C67" t="s">
        <x:v>9700</x:v>
      </x:c>
    </x:row>
    <x:row r="68" spans="3:3">
      <x:c r="C68" t="s">
        <x:v>9702</x:v>
      </x:c>
    </x:row>
    <x:row r="69" spans="3:3">
      <x:c r="C69" t="s">
        <x:v>9703</x:v>
      </x:c>
    </x:row>
  </x:sheetData>
  <x:pageMargins left="0.74805557727813721" right="0.74805557727813721" top="0.98430556058883667" bottom="0.98430556058883667" header="0.51152777671813965" footer="0.51152777671813965"/>
  <x:pageSetup paperSize="9" scale="100" firstPageNumber="1" fitToWidth="0" fitToHeight="0" orientation="portrait" usePrinterDefaults="1" blackAndWhite="0" draft="0" useFirstPageNumber="0" horizontalDpi="600" verticalDpi="600" copies="1"/>
</x:worksheet>
</file>

<file path=xl/worksheets/sheet9.xml><?xml version="1.0" encoding="utf-8"?>
<x:worksheet xmlns:r="http://schemas.openxmlformats.org/officeDocument/2006/relationships" xmlns:c="http://schemas.openxmlformats.org/drawingml/2006/chart" xmlns:x="http://schemas.openxmlformats.org/spreadsheetml/2006/main">
  <x:sheetPr codeName="Sheet32"/>
  <x:dimension ref="E5:F14"/>
  <x:sheetViews>
    <x:sheetView topLeftCell="A1" zoomScaleNormal="100" zoomScaleSheetLayoutView="75" workbookViewId="0">
      <x:selection activeCell="E17" activeCellId="0" sqref="E17:E17"/>
    </x:sheetView>
  </x:sheetViews>
  <x:sheetFormatPr defaultColWidth="8.88671875" defaultRowHeight="12.699999999999999"/>
  <x:cols>
    <x:col min="5" max="5" width="18.02734375" bestFit="1" customWidth="1"/>
  </x:cols>
  <x:sheetData>
    <x:row r="5" spans="5:6">
      <x:c r="E5" t="s">
        <x:v>6561</x:v>
      </x:c>
      <x:c r="F5" t="s">
        <x:v>6451</x:v>
      </x:c>
    </x:row>
    <x:row r="14" spans="5:6">
      <x:c r="E14" t="s">
        <x:v>936</x:v>
      </x:c>
      <x:c r="F14" t="s">
        <x:v>9417</x:v>
      </x:c>
    </x:row>
  </x:sheetData>
  <x:pageMargins left="0.74805557727813721" right="0.74805557727813721" top="0.98430556058883667" bottom="0.98430556058883667" header="0.51152777671813965" footer="0.51152777671813965"/>
  <x:pageSetup paperSize="9" scale="100" firstPageNumber="1" fitToWidth="0" fitToHeight="0" orientation="portrait" usePrinterDefaults="1" blackAndWhite="0" draft="0" useFirstPageNumber="0" horizontalDpi="600" verticalDpi="600" copies="1"/>
</x:worksheet>
</file>

<file path=xl/worksheets/sheet10.xml><?xml version="1.0" encoding="utf-8"?>
<x:worksheet xmlns:r="http://schemas.openxmlformats.org/officeDocument/2006/relationships" xmlns:c="http://schemas.openxmlformats.org/drawingml/2006/chart" xmlns:x="http://schemas.openxmlformats.org/spreadsheetml/2006/main">
  <x:sheetPr codeName="Sheet25"/>
  <x:dimension ref="B270:J1018"/>
  <x:sheetViews>
    <x:sheetView topLeftCell="A1002" zoomScale="80" zoomScaleNormal="80" zoomScaleSheetLayoutView="75" workbookViewId="0">
      <x:selection activeCell="C2" activeCellId="0" sqref="C2:C2"/>
    </x:sheetView>
  </x:sheetViews>
  <x:sheetFormatPr defaultColWidth="8.88671875" defaultRowHeight="12.699999999999999"/>
  <x:cols>
    <x:col min="1" max="1" width="24.74609375" bestFit="1" customWidth="1"/>
    <x:col min="2" max="3" width="8.88671875" bestFit="1" customWidth="1"/>
    <x:col min="10" max="10" width="27.421875" bestFit="1" customWidth="1"/>
  </x:cols>
  <x:sheetData>
    <x:row r="270" spans="3:5">
      <x:c r="C270" t="s">
        <x:v>8353</x:v>
      </x:c>
      <x:c r="E270" t="s">
        <x:v>1868</x:v>
      </x:c>
    </x:row>
    <x:row r="271" spans="3:3">
      <x:c r="C271">
        <x:v>0</x:v>
      </x:c>
    </x:row>
    <x:row r="272" spans="3:3">
      <x:c r="C272" s="21">
        <x:v>43560</x:v>
      </x:c>
    </x:row>
    <x:row r="273" spans="3:3">
      <x:c r="C273" t="s">
        <x:v>8352</x:v>
      </x:c>
    </x:row>
    <x:row r="274" spans="3:3">
      <x:c r="C274" t="s">
        <x:v>8346</x:v>
      </x:c>
    </x:row>
    <x:row r="275" spans="3:3">
      <x:c r="C275" t="s">
        <x:v>9319</x:v>
      </x:c>
    </x:row>
    <x:row r="282" spans="3:3">
      <x:c r="C282" t="s">
        <x:v>7584</x:v>
      </x:c>
    </x:row>
    <x:row r="297" spans="3:3">
      <x:c r="C297" t="s">
        <x:v>6354</x:v>
      </x:c>
    </x:row>
    <x:row r="357" spans="3:3">
      <x:c r="C357" t="s">
        <x:v>5016</x:v>
      </x:c>
    </x:row>
    <x:row r="403" spans="3:3">
      <x:c r="C403" t="s">
        <x:v>7602</x:v>
      </x:c>
    </x:row>
    <x:row r="404" spans="3:3">
      <x:c r="C404" t="s">
        <x:v>8420</x:v>
      </x:c>
    </x:row>
    <x:row r="407" spans="3:3">
      <x:c r="C407" t="s">
        <x:v>7609</x:v>
      </x:c>
    </x:row>
    <x:row r="410" spans="3:3">
      <x:c r="C410" t="s">
        <x:v>7608</x:v>
      </x:c>
    </x:row>
    <x:row r="413" spans="3:3">
      <x:c r="C413" t="s">
        <x:v>7581</x:v>
      </x:c>
    </x:row>
    <x:row r="515" spans="3:3">
      <x:c r="C515" t="s">
        <x:v>5444</x:v>
      </x:c>
    </x:row>
    <x:row r="520" spans="3:3">
      <x:c r="C520" t="s">
        <x:v>2335</x:v>
      </x:c>
    </x:row>
    <x:row r="525" spans="3:3">
      <x:c r="C525" t="s">
        <x:v>7386</x:v>
      </x:c>
    </x:row>
    <x:row r="537" spans="3:3">
      <x:c r="C537" t="s">
        <x:v>5853</x:v>
      </x:c>
    </x:row>
    <x:row r="553" spans="3:3">
      <x:c r="C553" t="s">
        <x:v>3227</x:v>
      </x:c>
    </x:row>
    <x:row r="554" spans="4:4">
      <x:c r="D554" t="s">
        <x:v>3238</x:v>
      </x:c>
    </x:row>
    <x:row r="562" spans="3:3">
      <x:c r="C562" t="s">
        <x:v>2316</x:v>
      </x:c>
    </x:row>
    <x:row r="583" spans="3:3">
      <x:c r="C583" t="s">
        <x:v>7431</x:v>
      </x:c>
    </x:row>
    <x:row r="761" spans="3:3">
      <x:c r="C761" t="s">
        <x:v>2532</x:v>
      </x:c>
    </x:row>
    <x:row r="766" spans="3:3">
      <x:c r="C766" t="s">
        <x:v>7566</x:v>
      </x:c>
    </x:row>
    <x:row r="767" spans="3:3">
      <x:c r="C767" t="s">
        <x:v>7575</x:v>
      </x:c>
    </x:row>
    <x:row r="768" spans="3:3">
      <x:c r="C768" t="s">
        <x:v>4907</x:v>
      </x:c>
    </x:row>
    <x:row r="769" spans="3:3">
      <x:c r="C769" t="s">
        <x:v>5167</x:v>
      </x:c>
    </x:row>
    <x:row r="770" spans="3:3">
      <x:c r="C770" t="s">
        <x:v>4997</x:v>
      </x:c>
    </x:row>
    <x:row r="771" spans="3:3">
      <x:c r="C771" t="s">
        <x:v>4996</x:v>
      </x:c>
    </x:row>
    <x:row r="772" spans="3:3">
      <x:c r="C772" t="s">
        <x:v>4879</x:v>
      </x:c>
    </x:row>
    <x:row r="773" spans="3:3">
      <x:c r="C773" t="s">
        <x:v>7408</x:v>
      </x:c>
    </x:row>
    <x:row r="774" spans="3:3">
      <x:c r="C774" t="s">
        <x:v>5214</x:v>
      </x:c>
    </x:row>
    <x:row r="775" spans="3:3">
      <x:c r="C775" t="s">
        <x:v>7448</x:v>
      </x:c>
    </x:row>
    <x:row r="776" spans="3:3">
      <x:c r="C776" t="s">
        <x:v>7443</x:v>
      </x:c>
    </x:row>
    <x:row r="777" spans="3:3">
      <x:c r="C777" t="s">
        <x:v>5000</x:v>
      </x:c>
    </x:row>
    <x:row r="778" spans="3:3">
      <x:c r="C778" t="s">
        <x:v>7390</x:v>
      </x:c>
    </x:row>
    <x:row r="779" spans="3:3">
      <x:c r="C779" t="s">
        <x:v>4978</x:v>
      </x:c>
    </x:row>
    <x:row r="780" spans="3:3">
      <x:c r="C780" t="s">
        <x:v>4979</x:v>
      </x:c>
    </x:row>
    <x:row r="1001" spans="10:10">
      <x:c r="J1001" s="14"/>
    </x:row>
    <x:row r="1013" spans="2:2">
      <x:c r="B1013" s="14"/>
    </x:row>
    <x:row r="1018" spans="3:3">
      <x:c r="C1018" t="s">
        <x:v>2377</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11.xml><?xml version="1.0" encoding="utf-8"?>
<x:worksheet xmlns:r="http://schemas.openxmlformats.org/officeDocument/2006/relationships" xmlns:c="http://schemas.openxmlformats.org/drawingml/2006/chart" xmlns:x="http://schemas.openxmlformats.org/spreadsheetml/2006/main">
  <x:sheetPr codeName="Sheet36"/>
  <x:dimension ref="C8:G19"/>
  <x:sheetViews>
    <x:sheetView topLeftCell="A1" zoomScaleNormal="100" zoomScaleSheetLayoutView="75" workbookViewId="0">
      <x:selection activeCell="H25" activeCellId="0" sqref="H25:H25"/>
    </x:sheetView>
  </x:sheetViews>
  <x:sheetFormatPr defaultColWidth="8.88671875" defaultRowHeight="12.699999999999999"/>
  <x:cols>
    <x:col min="3" max="3" width="20.7265625" bestFit="1" customWidth="1"/>
    <x:col min="7" max="7" width="66.73828125" bestFit="1" customWidth="1"/>
  </x:cols>
  <x:sheetData>
    <x:row r="8" spans="7:7" ht="25.350000000000001">
      <x:c r="G8" s="14" t="s">
        <x:v>7682</x:v>
      </x:c>
    </x:row>
    <x:row r="10" spans="3:3">
      <x:c r="C10" s="14"/>
    </x:row>
    <x:row r="11" spans="7:7">
      <x:c r="G11" t="s">
        <x:v>6379</x:v>
      </x:c>
    </x:row>
    <x:row r="12" spans="7:7">
      <x:c r="G12" t="s">
        <x:v>4492</x:v>
      </x:c>
    </x:row>
    <x:row r="14" spans="7:7" ht="50.700000000000003">
      <x:c r="G14" s="14" t="s">
        <x:v>9671</x:v>
      </x:c>
    </x:row>
    <x:row r="16" spans="3:3">
      <x:c r="C16" s="14"/>
    </x:row>
    <x:row r="19" spans="7:7" ht="38.049999999999997">
      <x:c r="G19" s="14" t="s">
        <x:v>6541</x:v>
      </x:c>
    </x:row>
  </x:sheetData>
  <x:pageMargins left="0.74805557727813721" right="0.74805557727813721" top="0.98430556058883667" bottom="0.98430556058883667" header="0.51152777671813965" footer="0.51152777671813965"/>
  <x:pageSetup paperSize="9" scale="100" firstPageNumber="1" fitToWidth="0" fitToHeight="0" orientation="portrait" usePrinterDefaults="1" blackAndWhite="0" draft="0" useFirstPageNumber="0" horizontalDpi="600" verticalDpi="600" copies="1"/>
</x:worksheet>
</file>

<file path=xl/worksheets/sheet12.xml><?xml version="1.0" encoding="utf-8"?>
<x:worksheet xmlns:r="http://schemas.openxmlformats.org/officeDocument/2006/relationships" xmlns:c="http://schemas.openxmlformats.org/drawingml/2006/chart" xmlns:x="http://schemas.openxmlformats.org/spreadsheetml/2006/main">
  <x:sheetPr codeName="Sheet33"/>
  <x:dimension ref="B9:B9"/>
  <x:sheetViews>
    <x:sheetView topLeftCell="A1" zoomScaleNormal="100" zoomScaleSheetLayoutView="75" workbookViewId="0">
      <x:selection activeCell="E9" activeCellId="0" sqref="E9:E9"/>
    </x:sheetView>
  </x:sheetViews>
  <x:sheetFormatPr defaultColWidth="8.88671875" defaultRowHeight="12.699999999999999"/>
  <x:sheetData>
    <x:row r="9" spans="2:2">
      <x:c r="B9" t="s">
        <x:v>8467</x:v>
      </x:c>
    </x:row>
  </x:sheetData>
  <x:pageMargins left="0.74805557727813721" right="0.74805557727813721" top="0.98430556058883667" bottom="0.98430556058883667" header="0.51152777671813965" footer="0.51152777671813965"/>
  <x:pageSetup paperSize="9" scale="100" firstPageNumber="1" fitToWidth="0" fitToHeight="0" orientation="portrait" usePrinterDefaults="1" blackAndWhite="0" draft="0" useFirstPageNumber="0" horizontalDpi="600" verticalDpi="600" copies="1"/>
</x:worksheet>
</file>

<file path=xl/worksheets/sheet13.xml><?xml version="1.0" encoding="utf-8"?>
<x:worksheet xmlns:r="http://schemas.openxmlformats.org/officeDocument/2006/relationships" xmlns:c="http://schemas.openxmlformats.org/drawingml/2006/chart" xmlns:x="http://schemas.openxmlformats.org/spreadsheetml/2006/main">
  <x:sheetPr codeName="Sheet17"/>
  <x:dimension ref="C3:F91"/>
  <x:sheetViews>
    <x:sheetView topLeftCell="A41" zoomScaleNormal="100" zoomScaleSheetLayoutView="75" workbookViewId="0">
      <x:selection activeCell="E73" activeCellId="0" sqref="E73:E73"/>
    </x:sheetView>
  </x:sheetViews>
  <x:sheetFormatPr defaultColWidth="8.88671875" defaultRowHeight="12.699999999999999"/>
  <x:cols>
    <x:col min="3" max="3" width="14.421875" bestFit="1" customWidth="1"/>
    <x:col min="4" max="4" width="17.12109375" bestFit="1" customWidth="1"/>
    <x:col min="5" max="5" width="48.73828125" bestFit="1" customWidth="1"/>
    <x:col min="6" max="6" width="25.8984375" bestFit="1" customWidth="1"/>
  </x:cols>
  <x:sheetData>
    <x:row r="3" spans="3:5">
      <x:c r="C3" t="s">
        <x:v>923</x:v>
      </x:c>
      <x:c r="E3" t="s">
        <x:v>4470</x:v>
      </x:c>
    </x:row>
    <x:row r="4" spans="3:3">
      <x:c r="C4" t="s">
        <x:v>923</x:v>
      </x:c>
    </x:row>
    <x:row r="5" spans="3:3">
      <x:c r="C5" t="s">
        <x:v>923</x:v>
      </x:c>
    </x:row>
    <x:row r="6" spans="3:3">
      <x:c r="C6" t="s">
        <x:v>923</x:v>
      </x:c>
    </x:row>
    <x:row r="7" spans="3:6">
      <x:c r="C7" t="s">
        <x:v>923</x:v>
      </x:c>
      <x:c r="D7" t="s">
        <x:v>1044</x:v>
      </x:c>
      <x:c r="E7" t="s">
        <x:v>4433</x:v>
      </x:c>
      <x:c r="F7" t="s">
        <x:v>2880</x:v>
      </x:c>
    </x:row>
    <x:row r="8" spans="3:5">
      <x:c r="C8" t="s">
        <x:v>923</x:v>
      </x:c>
      <x:c r="D8" t="s">
        <x:v>1044</x:v>
      </x:c>
      <x:c r="E8" t="s">
        <x:v>4442</x:v>
      </x:c>
    </x:row>
    <x:row r="9" spans="3:6">
      <x:c r="C9" t="s">
        <x:v>923</x:v>
      </x:c>
      <x:c r="D9" t="s">
        <x:v>1044</x:v>
      </x:c>
      <x:c r="E9" t="s">
        <x:v>4423</x:v>
      </x:c>
      <x:c r="F9" t="s">
        <x:v>940</x:v>
      </x:c>
    </x:row>
    <x:row r="10" spans="3:3">
      <x:c r="C10" t="s">
        <x:v>923</x:v>
      </x:c>
    </x:row>
    <x:row r="11" spans="3:3">
      <x:c r="C11" t="s">
        <x:v>923</x:v>
      </x:c>
    </x:row>
    <x:row r="12" spans="3:3">
      <x:c r="C12" t="s">
        <x:v>923</x:v>
      </x:c>
    </x:row>
    <x:row r="13" spans="3:5">
      <x:c r="C13" t="s">
        <x:v>923</x:v>
      </x:c>
      <x:c r="E13" t="s">
        <x:v>9673</x:v>
      </x:c>
    </x:row>
    <x:row r="14" spans="3:3">
      <x:c r="C14" t="s">
        <x:v>923</x:v>
      </x:c>
    </x:row>
    <x:row r="15" spans="3:3">
      <x:c r="C15" t="s">
        <x:v>923</x:v>
      </x:c>
    </x:row>
    <x:row r="16" spans="3:5">
      <x:c r="C16" t="s">
        <x:v>923</x:v>
      </x:c>
      <x:c r="E16" t="s">
        <x:v>8506</x:v>
      </x:c>
    </x:row>
    <x:row r="17" spans="3:5">
      <x:c r="C17" t="s">
        <x:v>923</x:v>
      </x:c>
      <x:c r="E17" t="s">
        <x:v>8626</x:v>
      </x:c>
    </x:row>
    <x:row r="18" spans="3:5">
      <x:c r="C18" t="s">
        <x:v>923</x:v>
      </x:c>
      <x:c r="E18" t="s">
        <x:v>8436</x:v>
      </x:c>
    </x:row>
    <x:row r="19" spans="3:5">
      <x:c r="C19" t="s">
        <x:v>923</x:v>
      </x:c>
      <x:c r="E19" t="s">
        <x:v>8460</x:v>
      </x:c>
    </x:row>
    <x:row r="20" spans="3:3">
      <x:c r="C20" t="s">
        <x:v>923</x:v>
      </x:c>
    </x:row>
    <x:row r="21" spans="3:3">
      <x:c r="C21" t="s">
        <x:v>923</x:v>
      </x:c>
    </x:row>
    <x:row r="22" spans="3:3">
      <x:c r="C22" t="s">
        <x:v>923</x:v>
      </x:c>
    </x:row>
    <x:row r="23" spans="3:5">
      <x:c r="C23" t="s">
        <x:v>923</x:v>
      </x:c>
      <x:c r="E23" t="s">
        <x:v>9413</x:v>
      </x:c>
    </x:row>
    <x:row r="24" spans="3:3">
      <x:c r="C24" t="s">
        <x:v>923</x:v>
      </x:c>
    </x:row>
    <x:row r="25" spans="3:3">
      <x:c r="C25" t="s">
        <x:v>923</x:v>
      </x:c>
    </x:row>
    <x:row r="26" spans="3:3">
      <x:c r="C26" t="s">
        <x:v>923</x:v>
      </x:c>
    </x:row>
    <x:row r="27" spans="3:3">
      <x:c r="C27" t="s">
        <x:v>923</x:v>
      </x:c>
    </x:row>
    <x:row r="28" spans="3:3">
      <x:c r="C28" t="s">
        <x:v>923</x:v>
      </x:c>
    </x:row>
    <x:row r="29" spans="3:5">
      <x:c r="C29" t="s">
        <x:v>923</x:v>
      </x:c>
      <x:c r="D29" t="s">
        <x:v>8456</x:v>
      </x:c>
      <x:c r="E29" t="s">
        <x:v>938</x:v>
      </x:c>
    </x:row>
    <x:row r="30" spans="3:5">
      <x:c r="C30" t="s">
        <x:v>923</x:v>
      </x:c>
      <x:c r="D30" t="s">
        <x:v>8456</x:v>
      </x:c>
      <x:c r="E30" t="s">
        <x:v>1453</x:v>
      </x:c>
    </x:row>
    <x:row r="31" spans="3:3">
      <x:c r="C31" t="s">
        <x:v>923</x:v>
      </x:c>
    </x:row>
    <x:row r="32" spans="3:3">
      <x:c r="C32" t="s">
        <x:v>923</x:v>
      </x:c>
    </x:row>
    <x:row r="33" spans="3:3">
      <x:c r="C33" t="s">
        <x:v>923</x:v>
      </x:c>
    </x:row>
    <x:row r="34" spans="3:3">
      <x:c r="C34" t="s">
        <x:v>923</x:v>
      </x:c>
    </x:row>
    <x:row r="35" spans="3:5">
      <x:c r="C35" t="s">
        <x:v>923</x:v>
      </x:c>
      <x:c r="E35" t="s">
        <x:v>756</x:v>
      </x:c>
    </x:row>
    <x:row r="36" spans="3:5">
      <x:c r="C36" t="s">
        <x:v>923</x:v>
      </x:c>
      <x:c r="E36" t="s">
        <x:v>9455</x:v>
      </x:c>
    </x:row>
    <x:row r="37" spans="3:3">
      <x:c r="C37" t="s">
        <x:v>923</x:v>
      </x:c>
    </x:row>
    <x:row r="41" spans="4:5">
      <x:c r="D41" t="s">
        <x:v>9438</x:v>
      </x:c>
      <x:c r="E41" t="s">
        <x:v>957</x:v>
      </x:c>
    </x:row>
    <x:row r="42" spans="4:5">
      <x:c r="D42" t="s">
        <x:v>9438</x:v>
      </x:c>
      <x:c r="E42" t="s">
        <x:v>968</x:v>
      </x:c>
    </x:row>
    <x:row r="43" spans="4:5">
      <x:c r="D43" t="s">
        <x:v>9438</x:v>
      </x:c>
      <x:c r="E43" t="s">
        <x:v>9452</x:v>
      </x:c>
    </x:row>
    <x:row r="44" spans="4:5">
      <x:c r="D44" t="s">
        <x:v>9438</x:v>
      </x:c>
      <x:c r="E44" t="s">
        <x:v>8584</x:v>
      </x:c>
    </x:row>
    <x:row r="45" spans="4:4">
      <x:c r="D45" t="s">
        <x:v>9438</x:v>
      </x:c>
    </x:row>
    <x:row r="46" spans="4:4">
      <x:c r="D46" t="s">
        <x:v>9438</x:v>
      </x:c>
    </x:row>
    <x:row r="47" spans="4:5">
      <x:c r="D47" t="s">
        <x:v>9438</x:v>
      </x:c>
      <x:c r="E47" s="14"/>
    </x:row>
    <x:row r="48" spans="4:4">
      <x:c r="D48" t="s">
        <x:v>9438</x:v>
      </x:c>
    </x:row>
    <x:row r="49" spans="4:5">
      <x:c r="D49" t="s">
        <x:v>9438</x:v>
      </x:c>
      <x:c r="E49" t="s">
        <x:v>996</x:v>
      </x:c>
    </x:row>
    <x:row r="50" spans="4:4">
      <x:c r="D50" t="s">
        <x:v>9438</x:v>
      </x:c>
    </x:row>
    <x:row r="51" spans="4:4">
      <x:c r="D51" t="s">
        <x:v>9438</x:v>
      </x:c>
    </x:row>
    <x:row r="52" spans="4:5">
      <x:c r="D52" t="s">
        <x:v>9438</x:v>
      </x:c>
      <x:c r="E52" t="s">
        <x:v>4484</x:v>
      </x:c>
    </x:row>
    <x:row r="53" spans="4:4">
      <x:c r="D53" t="s">
        <x:v>9438</x:v>
      </x:c>
    </x:row>
    <x:row r="54" spans="4:5">
      <x:c r="D54" t="s">
        <x:v>9438</x:v>
      </x:c>
      <x:c r="E54" t="s">
        <x:v>9522</x:v>
      </x:c>
    </x:row>
    <x:row r="55" spans="4:5">
      <x:c r="D55" t="s">
        <x:v>9438</x:v>
      </x:c>
      <x:c r="E55" t="s">
        <x:v>9528</x:v>
      </x:c>
    </x:row>
    <x:row r="56" spans="4:4">
      <x:c r="D56" t="s">
        <x:v>9438</x:v>
      </x:c>
    </x:row>
    <x:row r="57" spans="4:5">
      <x:c r="D57" t="s">
        <x:v>9438</x:v>
      </x:c>
      <x:c r="E57" t="s">
        <x:v>8564</x:v>
      </x:c>
    </x:row>
    <x:row r="58" spans="4:5">
      <x:c r="D58" t="s">
        <x:v>9438</x:v>
      </x:c>
      <x:c r="E58" t="s">
        <x:v>8607</x:v>
      </x:c>
    </x:row>
    <x:row r="59" spans="4:4">
      <x:c r="D59" t="s">
        <x:v>9438</x:v>
      </x:c>
    </x:row>
    <x:row r="60" spans="4:4">
      <x:c r="D60" t="s">
        <x:v>9438</x:v>
      </x:c>
    </x:row>
    <x:row r="61" spans="4:5">
      <x:c r="D61" t="s">
        <x:v>9438</x:v>
      </x:c>
      <x:c r="E61" t="s">
        <x:v>9531</x:v>
      </x:c>
    </x:row>
    <x:row r="62" spans="4:4">
      <x:c r="D62" t="s">
        <x:v>9438</x:v>
      </x:c>
    </x:row>
    <x:row r="63" spans="4:5">
      <x:c r="D63" t="s">
        <x:v>9438</x:v>
      </x:c>
      <x:c r="E63" t="s">
        <x:v>9534</x:v>
      </x:c>
    </x:row>
    <x:row r="64" spans="4:5">
      <x:c r="D64" t="s">
        <x:v>9438</x:v>
      </x:c>
      <x:c r="E64" t="s">
        <x:v>8619</x:v>
      </x:c>
    </x:row>
    <x:row r="65" spans="4:4">
      <x:c r="D65" t="s">
        <x:v>9438</x:v>
      </x:c>
    </x:row>
    <x:row r="66" spans="5:5">
      <x:c r="E66" t="s">
        <x:v>6556</x:v>
      </x:c>
    </x:row>
    <x:row r="67" spans="5:5">
      <x:c r="E67" t="s">
        <x:v>8612</x:v>
      </x:c>
    </x:row>
    <x:row r="68" spans="5:5">
      <x:c r="E68" t="s">
        <x:v>4458</x:v>
      </x:c>
    </x:row>
    <x:row r="69" spans="5:5">
      <x:c r="E69" t="s">
        <x:v>8565</x:v>
      </x:c>
    </x:row>
    <x:row r="71" spans="5:5">
      <x:c r="E71" t="s">
        <x:v>8573</x:v>
      </x:c>
    </x:row>
    <x:row r="72" spans="5:5">
      <x:c r="E72" t="s">
        <x:v>9532</x:v>
      </x:c>
    </x:row>
    <x:row r="73" spans="5:5">
      <x:c r="E73" t="s">
        <x:v>8568</x:v>
      </x:c>
    </x:row>
    <x:row r="76" spans="3:5">
      <x:c r="C76" t="s">
        <x:v>762</x:v>
      </x:c>
      <x:c r="D76" t="s">
        <x:v>9431</x:v>
      </x:c>
      <x:c r="E76" t="s">
        <x:v>6573</x:v>
      </x:c>
    </x:row>
    <x:row r="77" spans="3:5">
      <x:c r="C77" t="s">
        <x:v>762</x:v>
      </x:c>
      <x:c r="E77" t="s">
        <x:v>4411</x:v>
      </x:c>
    </x:row>
    <x:row r="78" spans="3:3">
      <x:c r="C78" t="s">
        <x:v>762</x:v>
      </x:c>
    </x:row>
    <x:row r="79" spans="3:3">
      <x:c r="C79" t="s">
        <x:v>762</x:v>
      </x:c>
    </x:row>
    <x:row r="80" spans="3:3">
      <x:c r="C80" t="s">
        <x:v>762</x:v>
      </x:c>
    </x:row>
    <x:row r="81" spans="3:3">
      <x:c r="C81" t="s">
        <x:v>762</x:v>
      </x:c>
    </x:row>
    <x:row r="82" spans="3:3">
      <x:c r="C82" t="s">
        <x:v>762</x:v>
      </x:c>
    </x:row>
    <x:row r="83" spans="3:5">
      <x:c r="C83" t="s">
        <x:v>762</x:v>
      </x:c>
      <x:c r="D83" t="s">
        <x:v>8509</x:v>
      </x:c>
      <x:c r="E83" t="s">
        <x:v>4486</x:v>
      </x:c>
    </x:row>
    <x:row r="84" spans="3:3">
      <x:c r="C84" t="s">
        <x:v>762</x:v>
      </x:c>
    </x:row>
    <x:row r="85" spans="3:3">
      <x:c r="C85" t="s">
        <x:v>762</x:v>
      </x:c>
    </x:row>
    <x:row r="86" spans="3:5">
      <x:c r="C86" t="s">
        <x:v>762</x:v>
      </x:c>
      <x:c r="E86" t="s">
        <x:v>4421</x:v>
      </x:c>
    </x:row>
    <x:row r="87" spans="3:3">
      <x:c r="C87" t="s">
        <x:v>762</x:v>
      </x:c>
    </x:row>
    <x:row r="88" spans="3:3">
      <x:c r="C88" t="s">
        <x:v>762</x:v>
      </x:c>
    </x:row>
    <x:row r="89" spans="3:5">
      <x:c r="C89" t="s">
        <x:v>762</x:v>
      </x:c>
      <x:c r="E89" t="s">
        <x:v>4475</x:v>
      </x:c>
    </x:row>
    <x:row r="90" spans="3:5">
      <x:c r="C90" t="s">
        <x:v>762</x:v>
      </x:c>
      <x:c r="E90" t="s">
        <x:v>4479</x:v>
      </x:c>
    </x:row>
    <x:row r="91" spans="3:5">
      <x:c r="C91" t="s">
        <x:v>762</x:v>
      </x:c>
      <x:c r="E91" t="s">
        <x:v>8506</x:v>
      </x:c>
    </x:row>
  </x:sheetData>
  <x:pageMargins left="0.74805557727813721" right="0.74805557727813721" top="0.98430556058883667" bottom="0.98430556058883667" header="0.51152777671813965" footer="0.51152777671813965"/>
  <x:pageSetup paperSize="9" scale="100" firstPageNumber="1" fitToWidth="0" fitToHeight="0" orientation="portrait" usePrinterDefaults="1" blackAndWhite="0" draft="0" useFirstPageNumber="0" horizontalDpi="600" verticalDpi="600" copies="1"/>
</x:worksheet>
</file>

<file path=xl/worksheets/sheet14.xml><?xml version="1.0" encoding="utf-8"?>
<x:worksheet xmlns:r="http://schemas.openxmlformats.org/officeDocument/2006/relationships" xmlns:c="http://schemas.openxmlformats.org/drawingml/2006/chart" xmlns:x="http://schemas.openxmlformats.org/spreadsheetml/2006/main">
  <x:sheetPr codeName="Sheet24"/>
  <x:dimension ref="B3:G171"/>
  <x:sheetViews>
    <x:sheetView topLeftCell="A132" zoomScaleNormal="100" zoomScaleSheetLayoutView="75" workbookViewId="0">
      <x:selection activeCell="E152" activeCellId="0" sqref="E152:E152"/>
    </x:sheetView>
  </x:sheetViews>
  <x:sheetFormatPr defaultColWidth="8.88671875" defaultRowHeight="12.699999999999999"/>
  <x:sheetData>
    <x:row r="3" spans="2:3">
      <x:c r="B3" t="s">
        <x:v>3015</x:v>
      </x:c>
      <x:c r="C3" t="s">
        <x:v>5291</x:v>
      </x:c>
    </x:row>
    <x:row r="4" spans="2:3">
      <x:c r="B4" t="s">
        <x:v>3015</x:v>
      </x:c>
      <x:c r="C4" t="s">
        <x:v>8329</x:v>
      </x:c>
    </x:row>
    <x:row r="5" spans="2:3">
      <x:c r="B5" t="s">
        <x:v>3015</x:v>
      </x:c>
      <x:c r="C5" t="s">
        <x:v>8313</x:v>
      </x:c>
    </x:row>
    <x:row r="6" spans="2:3">
      <x:c r="B6" t="s">
        <x:v>3015</x:v>
      </x:c>
      <x:c r="C6" t="s">
        <x:v>8320</x:v>
      </x:c>
    </x:row>
    <x:row r="7" spans="2:3">
      <x:c r="B7" t="s">
        <x:v>3015</x:v>
      </x:c>
      <x:c r="C7" t="s">
        <x:v>8292</x:v>
      </x:c>
    </x:row>
    <x:row r="8" spans="2:2">
      <x:c r="B8" t="s">
        <x:v>3015</x:v>
      </x:c>
    </x:row>
    <x:row r="9" spans="2:3">
      <x:c r="B9" t="s">
        <x:v>3015</x:v>
      </x:c>
      <x:c r="C9" t="s">
        <x:v>8280</x:v>
      </x:c>
    </x:row>
    <x:row r="10" spans="2:3">
      <x:c r="B10" t="s">
        <x:v>3015</x:v>
      </x:c>
      <x:c r="C10" t="s">
        <x:v>4629</x:v>
      </x:c>
    </x:row>
    <x:row r="11" spans="2:2">
      <x:c r="B11" t="s">
        <x:v>3015</x:v>
      </x:c>
    </x:row>
    <x:row r="12" spans="2:2">
      <x:c r="B12" t="s">
        <x:v>3015</x:v>
      </x:c>
    </x:row>
    <x:row r="13" spans="2:3">
      <x:c r="B13" t="s">
        <x:v>3015</x:v>
      </x:c>
      <x:c r="C13" t="s">
        <x:v>8467</x:v>
      </x:c>
    </x:row>
    <x:row r="14" spans="2:2">
      <x:c r="B14" t="s">
        <x:v>3015</x:v>
      </x:c>
    </x:row>
    <x:row r="15" spans="2:2">
      <x:c r="B15" t="s">
        <x:v>3015</x:v>
      </x:c>
    </x:row>
    <x:row r="16" spans="2:2">
      <x:c r="B16" t="s">
        <x:v>3015</x:v>
      </x:c>
    </x:row>
    <x:row r="17" spans="2:2">
      <x:c r="B17" t="s">
        <x:v>3015</x:v>
      </x:c>
    </x:row>
    <x:row r="18" spans="2:3">
      <x:c r="B18" t="s">
        <x:v>3015</x:v>
      </x:c>
      <x:c r="C18" t="s">
        <x:v>2149</x:v>
      </x:c>
    </x:row>
    <x:row r="19" spans="2:3">
      <x:c r="B19" t="s">
        <x:v>3015</x:v>
      </x:c>
      <x:c r="C19" t="s">
        <x:v>9329</x:v>
      </x:c>
    </x:row>
    <x:row r="20" spans="2:3">
      <x:c r="B20" t="s">
        <x:v>3015</x:v>
      </x:c>
      <x:c r="C20" t="s">
        <x:v>4634</x:v>
      </x:c>
    </x:row>
    <x:row r="21" spans="2:3">
      <x:c r="B21" t="s">
        <x:v>3015</x:v>
      </x:c>
      <x:c r="C21" t="s">
        <x:v>8290</x:v>
      </x:c>
    </x:row>
    <x:row r="22" spans="2:3">
      <x:c r="B22" t="s">
        <x:v>3015</x:v>
      </x:c>
      <x:c r="C22" t="s">
        <x:v>6408</x:v>
      </x:c>
    </x:row>
    <x:row r="23" spans="2:3">
      <x:c r="B23" t="s">
        <x:v>3015</x:v>
      </x:c>
      <x:c r="C23" t="s">
        <x:v>4633</x:v>
      </x:c>
    </x:row>
    <x:row r="24" spans="2:2">
      <x:c r="B24" t="s">
        <x:v>3015</x:v>
      </x:c>
    </x:row>
    <x:row r="25" spans="2:3">
      <x:c r="B25" t="s">
        <x:v>3015</x:v>
      </x:c>
      <x:c r="C25" t="s">
        <x:v>8479</x:v>
      </x:c>
    </x:row>
    <x:row r="26" spans="2:3">
      <x:c r="B26" t="s">
        <x:v>3015</x:v>
      </x:c>
      <x:c r="C26" t="s">
        <x:v>8490</x:v>
      </x:c>
    </x:row>
    <x:row r="27" spans="2:3">
      <x:c r="B27" t="s">
        <x:v>3015</x:v>
      </x:c>
      <x:c r="C27" t="s">
        <x:v>8489</x:v>
      </x:c>
    </x:row>
    <x:row r="28" spans="2:3">
      <x:c r="B28" t="s">
        <x:v>3015</x:v>
      </x:c>
      <x:c r="C28" t="s">
        <x:v>8485</x:v>
      </x:c>
    </x:row>
    <x:row r="29" spans="2:3">
      <x:c r="B29" t="s">
        <x:v>3015</x:v>
      </x:c>
      <x:c r="C29" t="s">
        <x:v>8480</x:v>
      </x:c>
    </x:row>
    <x:row r="30" spans="2:2">
      <x:c r="B30" t="s">
        <x:v>3015</x:v>
      </x:c>
    </x:row>
    <x:row r="31" spans="2:3">
      <x:c r="B31" t="s">
        <x:v>3015</x:v>
      </x:c>
      <x:c r="C31" t="s">
        <x:v>8349</x:v>
      </x:c>
    </x:row>
    <x:row r="32" spans="2:3">
      <x:c r="B32" t="s">
        <x:v>3015</x:v>
      </x:c>
      <x:c r="C32" t="s">
        <x:v>8323</x:v>
      </x:c>
    </x:row>
    <x:row r="33" spans="2:2">
      <x:c r="B33" t="s">
        <x:v>3015</x:v>
      </x:c>
    </x:row>
    <x:row r="34" spans="2:2">
      <x:c r="B34" t="s">
        <x:v>3015</x:v>
      </x:c>
    </x:row>
    <x:row r="35" spans="2:2">
      <x:c r="B35" t="s">
        <x:v>3015</x:v>
      </x:c>
    </x:row>
    <x:row r="36" spans="2:2">
      <x:c r="B36" t="s">
        <x:v>3015</x:v>
      </x:c>
    </x:row>
    <x:row r="37" spans="2:3">
      <x:c r="B37" t="s">
        <x:v>3015</x:v>
      </x:c>
      <x:c r="C37" t="s">
        <x:v>8284</x:v>
      </x:c>
    </x:row>
    <x:row r="38" spans="2:2">
      <x:c r="B38" t="s">
        <x:v>3015</x:v>
      </x:c>
    </x:row>
    <x:row r="39" spans="2:2">
      <x:c r="B39" t="s">
        <x:v>3015</x:v>
      </x:c>
    </x:row>
    <x:row r="40" spans="2:3">
      <x:c r="B40" t="s">
        <x:v>3015</x:v>
      </x:c>
      <x:c r="C40" t="s">
        <x:v>9405</x:v>
      </x:c>
    </x:row>
    <x:row r="41" spans="2:3">
      <x:c r="B41" t="s">
        <x:v>3015</x:v>
      </x:c>
      <x:c r="C41" t="s">
        <x:v>9415</x:v>
      </x:c>
    </x:row>
    <x:row r="42" spans="2:3">
      <x:c r="B42" t="s">
        <x:v>3015</x:v>
      </x:c>
      <x:c r="C42" t="s">
        <x:v>3111</x:v>
      </x:c>
    </x:row>
    <x:row r="43" spans="2:2">
      <x:c r="B43" t="s">
        <x:v>3015</x:v>
      </x:c>
    </x:row>
    <x:row r="44" spans="2:2">
      <x:c r="B44" t="s">
        <x:v>3015</x:v>
      </x:c>
    </x:row>
    <x:row r="45" spans="2:3">
      <x:c r="B45" t="s">
        <x:v>3015</x:v>
      </x:c>
      <x:c r="C45" t="s">
        <x:v>3108</x:v>
      </x:c>
    </x:row>
    <x:row r="46" spans="2:2">
      <x:c r="B46" t="s">
        <x:v>3015</x:v>
      </x:c>
    </x:row>
    <x:row r="47" spans="2:2">
      <x:c r="B47" t="s">
        <x:v>3015</x:v>
      </x:c>
    </x:row>
    <x:row r="48" spans="2:3">
      <x:c r="B48" t="s">
        <x:v>3015</x:v>
      </x:c>
      <x:c r="C48" t="s">
        <x:v>8461</x:v>
      </x:c>
    </x:row>
    <x:row r="49" spans="2:3">
      <x:c r="B49" t="s">
        <x:v>3015</x:v>
      </x:c>
      <x:c r="C49" t="s">
        <x:v>4408</x:v>
      </x:c>
    </x:row>
    <x:row r="50" spans="2:3">
      <x:c r="B50" t="s">
        <x:v>3015</x:v>
      </x:c>
      <x:c r="C50" t="s">
        <x:v>8435</x:v>
      </x:c>
    </x:row>
    <x:row r="51" spans="2:2">
      <x:c r="B51" t="s">
        <x:v>3015</x:v>
      </x:c>
    </x:row>
    <x:row r="52" spans="2:3">
      <x:c r="B52" t="s">
        <x:v>3015</x:v>
      </x:c>
      <x:c r="C52" t="s">
        <x:v>8398</x:v>
      </x:c>
    </x:row>
    <x:row r="53" spans="2:3">
      <x:c r="B53" t="s">
        <x:v>3015</x:v>
      </x:c>
      <x:c r="C53" t="s">
        <x:v>5410</x:v>
      </x:c>
    </x:row>
    <x:row r="54" spans="2:2">
      <x:c r="B54" t="s">
        <x:v>3015</x:v>
      </x:c>
    </x:row>
    <x:row r="55" spans="2:2">
      <x:c r="B55" t="s">
        <x:v>3015</x:v>
      </x:c>
    </x:row>
    <x:row r="56" spans="2:3">
      <x:c r="B56" t="s">
        <x:v>3015</x:v>
      </x:c>
      <x:c r="C56" t="s">
        <x:v>8377</x:v>
      </x:c>
    </x:row>
    <x:row r="57" spans="2:3">
      <x:c r="B57" t="s">
        <x:v>3015</x:v>
      </x:c>
      <x:c r="C57" t="s">
        <x:v>8403</x:v>
      </x:c>
    </x:row>
    <x:row r="58" spans="2:2">
      <x:c r="B58" t="s">
        <x:v>3015</x:v>
      </x:c>
    </x:row>
    <x:row r="59" spans="2:2">
      <x:c r="B59" t="s">
        <x:v>3015</x:v>
      </x:c>
    </x:row>
    <x:row r="60" spans="2:2">
      <x:c r="B60" t="s">
        <x:v>3015</x:v>
      </x:c>
    </x:row>
    <x:row r="61" spans="2:2">
      <x:c r="B61" t="s">
        <x:v>3015</x:v>
      </x:c>
    </x:row>
    <x:row r="62" spans="2:3">
      <x:c r="B62" t="s">
        <x:v>3015</x:v>
      </x:c>
      <x:c r="C62" t="s">
        <x:v>8451</x:v>
      </x:c>
    </x:row>
    <x:row r="63" spans="2:2">
      <x:c r="B63" t="s">
        <x:v>3015</x:v>
      </x:c>
    </x:row>
    <x:row r="64" spans="2:3">
      <x:c r="B64" t="s">
        <x:v>3015</x:v>
      </x:c>
      <x:c r="C64" t="s">
        <x:v>4416</x:v>
      </x:c>
    </x:row>
    <x:row r="65" spans="2:3">
      <x:c r="B65" t="s">
        <x:v>3015</x:v>
      </x:c>
      <x:c r="C65" t="s">
        <x:v>4417</x:v>
      </x:c>
    </x:row>
    <x:row r="66" spans="2:3">
      <x:c r="B66" t="s">
        <x:v>3015</x:v>
      </x:c>
      <x:c r="C66" t="s">
        <x:v>4455</x:v>
      </x:c>
    </x:row>
    <x:row r="67" spans="2:3">
      <x:c r="B67" t="s">
        <x:v>3015</x:v>
      </x:c>
      <x:c r="C67" t="s">
        <x:v>4469</x:v>
      </x:c>
    </x:row>
    <x:row r="68" spans="2:3">
      <x:c r="B68" t="s">
        <x:v>3015</x:v>
      </x:c>
      <x:c r="C68" t="s">
        <x:v>4467</x:v>
      </x:c>
    </x:row>
    <x:row r="69" spans="2:3">
      <x:c r="B69" t="s">
        <x:v>3015</x:v>
      </x:c>
      <x:c r="C69" t="s">
        <x:v>8526</x:v>
      </x:c>
    </x:row>
    <x:row r="70" spans="2:3">
      <x:c r="B70" t="s">
        <x:v>3015</x:v>
      </x:c>
      <x:c r="C70" t="s">
        <x:v>8526</x:v>
      </x:c>
    </x:row>
    <x:row r="71" spans="2:3">
      <x:c r="B71" t="s">
        <x:v>3015</x:v>
      </x:c>
      <x:c r="C71" t="s">
        <x:v>8495</x:v>
      </x:c>
    </x:row>
    <x:row r="72" spans="2:3">
      <x:c r="B72" t="s">
        <x:v>3015</x:v>
      </x:c>
      <x:c r="C72" t="s">
        <x:v>8512</x:v>
      </x:c>
    </x:row>
    <x:row r="73" spans="2:2">
      <x:c r="B73" t="s">
        <x:v>3015</x:v>
      </x:c>
    </x:row>
    <x:row r="74" spans="2:2">
      <x:c r="B74" t="s">
        <x:v>3015</x:v>
      </x:c>
    </x:row>
    <x:row r="75" spans="2:2">
      <x:c r="B75" t="s">
        <x:v>3015</x:v>
      </x:c>
    </x:row>
    <x:row r="76" spans="2:3">
      <x:c r="B76" t="s">
        <x:v>3015</x:v>
      </x:c>
      <x:c r="C76" t="s">
        <x:v>4466</x:v>
      </x:c>
    </x:row>
    <x:row r="77" spans="2:3">
      <x:c r="B77" t="s">
        <x:v>3015</x:v>
      </x:c>
      <x:c r="C77" t="s">
        <x:v>8504</x:v>
      </x:c>
    </x:row>
    <x:row r="78" spans="2:2">
      <x:c r="B78" t="s">
        <x:v>3015</x:v>
      </x:c>
    </x:row>
    <x:row r="79" spans="2:2">
      <x:c r="B79" t="s">
        <x:v>3015</x:v>
      </x:c>
    </x:row>
    <x:row r="80" spans="2:3">
      <x:c r="B80" t="s">
        <x:v>3015</x:v>
      </x:c>
      <x:c r="C80" t="s">
        <x:v>8430</x:v>
      </x:c>
    </x:row>
    <x:row r="81" spans="2:3">
      <x:c r="B81" t="s">
        <x:v>3015</x:v>
      </x:c>
      <x:c r="C81" t="s">
        <x:v>4440</x:v>
      </x:c>
    </x:row>
    <x:row r="82" spans="2:3">
      <x:c r="B82" t="s">
        <x:v>3015</x:v>
      </x:c>
      <x:c r="C82" t="s">
        <x:v>4452</x:v>
      </x:c>
    </x:row>
    <x:row r="83" spans="2:3">
      <x:c r="B83" t="s">
        <x:v>3015</x:v>
      </x:c>
      <x:c r="C83" t="s">
        <x:v>8411</x:v>
      </x:c>
    </x:row>
    <x:row r="89" spans="2:3">
      <x:c r="B89" t="s">
        <x:v>8501</x:v>
      </x:c>
      <x:c r="C89" t="s">
        <x:v>9456</x:v>
      </x:c>
    </x:row>
    <x:row r="90" spans="2:3">
      <x:c r="B90" t="s">
        <x:v>8501</x:v>
      </x:c>
      <x:c r="C90" t="s">
        <x:v>935</x:v>
      </x:c>
    </x:row>
    <x:row r="91" spans="2:2">
      <x:c r="B91" t="s">
        <x:v>8501</x:v>
      </x:c>
    </x:row>
    <x:row r="92" spans="2:2">
      <x:c r="B92" t="s">
        <x:v>8501</x:v>
      </x:c>
    </x:row>
    <x:row r="93" spans="2:2">
      <x:c r="B93" t="s">
        <x:v>8501</x:v>
      </x:c>
    </x:row>
    <x:row r="94" spans="2:2">
      <x:c r="B94" t="s">
        <x:v>8501</x:v>
      </x:c>
    </x:row>
    <x:row r="95" spans="2:2">
      <x:c r="B95" t="s">
        <x:v>8501</x:v>
      </x:c>
    </x:row>
    <x:row r="96" spans="2:2">
      <x:c r="B96" t="s">
        <x:v>8501</x:v>
      </x:c>
    </x:row>
    <x:row r="97" spans="2:3">
      <x:c r="B97" t="s">
        <x:v>8501</x:v>
      </x:c>
      <x:c r="C97" t="s">
        <x:v>1405</x:v>
      </x:c>
    </x:row>
    <x:row r="98" spans="2:2">
      <x:c r="B98" t="s">
        <x:v>8501</x:v>
      </x:c>
    </x:row>
    <x:row r="99" spans="2:2">
      <x:c r="B99" t="s">
        <x:v>8501</x:v>
      </x:c>
    </x:row>
    <x:row r="100" spans="2:2">
      <x:c r="B100" t="s">
        <x:v>8501</x:v>
      </x:c>
    </x:row>
    <x:row r="101" spans="2:2">
      <x:c r="B101" t="s">
        <x:v>8501</x:v>
      </x:c>
    </x:row>
    <x:row r="102" spans="2:2">
      <x:c r="B102" t="s">
        <x:v>8501</x:v>
      </x:c>
    </x:row>
    <x:row r="103" spans="2:3">
      <x:c r="B103" t="s">
        <x:v>8501</x:v>
      </x:c>
      <x:c r="C103" t="s">
        <x:v>1352</x:v>
      </x:c>
    </x:row>
    <x:row r="104" spans="2:3">
      <x:c r="B104" t="s">
        <x:v>8501</x:v>
      </x:c>
      <x:c r="C104" t="s">
        <x:v>830</x:v>
      </x:c>
    </x:row>
    <x:row r="105" spans="2:2">
      <x:c r="B105" t="s">
        <x:v>8501</x:v>
      </x:c>
    </x:row>
    <x:row r="106" spans="2:3">
      <x:c r="B106" t="s">
        <x:v>8501</x:v>
      </x:c>
      <x:c r="C106" t="s">
        <x:v>834</x:v>
      </x:c>
    </x:row>
    <x:row r="107" spans="2:2">
      <x:c r="B107" t="s">
        <x:v>8501</x:v>
      </x:c>
    </x:row>
    <x:row r="108" spans="2:3">
      <x:c r="B108" t="s">
        <x:v>8501</x:v>
      </x:c>
      <x:c r="C108" t="s">
        <x:v>7166</x:v>
      </x:c>
    </x:row>
    <x:row r="109" spans="2:2">
      <x:c r="B109" t="s">
        <x:v>8501</x:v>
      </x:c>
    </x:row>
    <x:row r="110" spans="2:2">
      <x:c r="B110" t="s">
        <x:v>8501</x:v>
      </x:c>
    </x:row>
    <x:row r="111" spans="2:3">
      <x:c r="B111" t="s">
        <x:v>8501</x:v>
      </x:c>
      <x:c r="C111" t="s">
        <x:v>843</x:v>
      </x:c>
    </x:row>
    <x:row r="112" spans="2:3">
      <x:c r="B112" t="s">
        <x:v>8501</x:v>
      </x:c>
      <x:c r="C112" t="s">
        <x:v>7168</x:v>
      </x:c>
    </x:row>
    <x:row r="113" spans="2:3">
      <x:c r="B113" t="s">
        <x:v>8501</x:v>
      </x:c>
      <x:c r="C113" t="s">
        <x:v>4262</x:v>
      </x:c>
    </x:row>
    <x:row r="114" spans="2:3">
      <x:c r="B114" t="s">
        <x:v>8501</x:v>
      </x:c>
      <x:c r="C114" t="s">
        <x:v>841</x:v>
      </x:c>
    </x:row>
    <x:row r="115" spans="2:3">
      <x:c r="B115" t="s">
        <x:v>8501</x:v>
      </x:c>
      <x:c r="C115" t="s">
        <x:v>2059</x:v>
      </x:c>
    </x:row>
    <x:row r="116" spans="2:3">
      <x:c r="B116" t="s">
        <x:v>8501</x:v>
      </x:c>
      <x:c r="C116" t="s">
        <x:v>613</x:v>
      </x:c>
    </x:row>
    <x:row r="117" spans="2:2">
      <x:c r="B117" t="s">
        <x:v>8501</x:v>
      </x:c>
    </x:row>
    <x:row r="118" spans="2:2">
      <x:c r="B118" t="s">
        <x:v>8501</x:v>
      </x:c>
    </x:row>
    <x:row r="119" spans="2:2">
      <x:c r="B119" t="s">
        <x:v>8501</x:v>
      </x:c>
    </x:row>
    <x:row r="120" spans="2:3">
      <x:c r="B120" t="s">
        <x:v>8501</x:v>
      </x:c>
      <x:c r="C120" t="s">
        <x:v>3761</x:v>
      </x:c>
    </x:row>
    <x:row r="121" spans="2:3">
      <x:c r="B121" t="s">
        <x:v>8501</x:v>
      </x:c>
      <x:c r="C121" t="s">
        <x:v>7173</x:v>
      </x:c>
    </x:row>
    <x:row r="122" spans="2:2">
      <x:c r="B122" t="s">
        <x:v>8501</x:v>
      </x:c>
    </x:row>
    <x:row r="123" spans="2:3">
      <x:c r="B123" t="s">
        <x:v>8501</x:v>
      </x:c>
      <x:c r="C123" t="s">
        <x:v>1552</x:v>
      </x:c>
    </x:row>
    <x:row r="124" spans="2:3">
      <x:c r="B124" t="s">
        <x:v>8501</x:v>
      </x:c>
      <x:c r="C124" t="s">
        <x:v>2917</x:v>
      </x:c>
    </x:row>
    <x:row r="132" spans="2:2">
      <x:c r="B132" t="s">
        <x:v>3015</x:v>
      </x:c>
    </x:row>
    <x:row r="133" spans="2:7">
      <x:c r="B133" t="s">
        <x:v>3015</x:v>
      </x:c>
      <x:c r="F133" t="s">
        <x:v>2978</x:v>
      </x:c>
      <x:c r="G133" t="s">
        <x:v>2978</x:v>
      </x:c>
    </x:row>
    <x:row r="134" spans="2:7">
      <x:c r="B134" t="s">
        <x:v>3015</x:v>
      </x:c>
      <x:c r="F134" t="s">
        <x:v>4391</x:v>
      </x:c>
      <x:c r="G134" t="s">
        <x:v>1028</x:v>
      </x:c>
    </x:row>
    <x:row r="135" spans="2:6">
      <x:c r="B135" t="s">
        <x:v>3015</x:v>
      </x:c>
      <x:c r="F135" t="s">
        <x:v>3486</x:v>
      </x:c>
    </x:row>
    <x:row r="136" spans="2:6">
      <x:c r="B136" t="s">
        <x:v>3015</x:v>
      </x:c>
      <x:c r="F136" t="s">
        <x:v>3016</x:v>
      </x:c>
    </x:row>
    <x:row r="137" spans="2:6">
      <x:c r="B137" t="s">
        <x:v>3015</x:v>
      </x:c>
      <x:c r="F137" t="s">
        <x:v>3051</x:v>
      </x:c>
    </x:row>
    <x:row r="138" spans="2:2">
      <x:c r="B138" t="s">
        <x:v>3015</x:v>
      </x:c>
    </x:row>
    <x:row r="139" spans="2:3">
      <x:c r="B139" t="s">
        <x:v>3015</x:v>
      </x:c>
      <x:c r="C139" t="s">
        <x:v>8453</x:v>
      </x:c>
    </x:row>
    <x:row r="140" spans="2:2">
      <x:c r="B140" t="s">
        <x:v>3015</x:v>
      </x:c>
    </x:row>
    <x:row r="141" spans="2:2">
      <x:c r="B141" t="s">
        <x:v>3015</x:v>
      </x:c>
    </x:row>
    <x:row r="142" spans="2:2">
      <x:c r="B142" t="s">
        <x:v>3015</x:v>
      </x:c>
    </x:row>
    <x:row r="143" spans="2:3">
      <x:c r="B143" t="s">
        <x:v>3015</x:v>
      </x:c>
      <x:c r="C143" t="s">
        <x:v>8398</x:v>
      </x:c>
    </x:row>
    <x:row r="144" spans="2:3">
      <x:c r="B144" t="s">
        <x:v>3015</x:v>
      </x:c>
      <x:c r="C144" t="s">
        <x:v>5410</x:v>
      </x:c>
    </x:row>
    <x:row r="145" spans="2:2">
      <x:c r="B145" t="s">
        <x:v>3015</x:v>
      </x:c>
    </x:row>
    <x:row r="146" spans="2:3">
      <x:c r="B146" t="s">
        <x:v>3015</x:v>
      </x:c>
      <x:c r="C146" s="14"/>
    </x:row>
    <x:row r="147" spans="2:2">
      <x:c r="B147" t="s">
        <x:v>3015</x:v>
      </x:c>
    </x:row>
    <x:row r="148" spans="2:3">
      <x:c r="B148" t="s">
        <x:v>3015</x:v>
      </x:c>
      <x:c r="C148" t="s">
        <x:v>4472</x:v>
      </x:c>
    </x:row>
    <x:row r="149" spans="2:3">
      <x:c r="B149" t="s">
        <x:v>3015</x:v>
      </x:c>
      <x:c r="C149" t="s">
        <x:v>8405</x:v>
      </x:c>
    </x:row>
    <x:row r="150" spans="2:2">
      <x:c r="B150" t="s">
        <x:v>3015</x:v>
      </x:c>
    </x:row>
    <x:row r="151" spans="2:2">
      <x:c r="B151" t="s">
        <x:v>3015</x:v>
      </x:c>
    </x:row>
    <x:row r="152" spans="2:3">
      <x:c r="B152" t="s">
        <x:v>3015</x:v>
      </x:c>
      <x:c r="C152" t="s">
        <x:v>4496</x:v>
      </x:c>
    </x:row>
    <x:row r="153" spans="2:3">
      <x:c r="B153" t="s">
        <x:v>3015</x:v>
      </x:c>
      <x:c r="C153" t="s">
        <x:v>4480</x:v>
      </x:c>
    </x:row>
    <x:row r="154" spans="2:3">
      <x:c r="B154" t="s">
        <x:v>3015</x:v>
      </x:c>
      <x:c r="C154" s="14"/>
    </x:row>
    <x:row r="155" spans="2:2">
      <x:c r="B155" t="s">
        <x:v>3015</x:v>
      </x:c>
    </x:row>
    <x:row r="156" spans="2:2">
      <x:c r="B156" t="s">
        <x:v>3015</x:v>
      </x:c>
    </x:row>
    <x:row r="157" spans="2:3">
      <x:c r="B157" t="s">
        <x:v>3015</x:v>
      </x:c>
      <x:c r="C157" t="s">
        <x:v>8544</x:v>
      </x:c>
    </x:row>
    <x:row r="158" spans="2:3">
      <x:c r="B158" t="s">
        <x:v>3015</x:v>
      </x:c>
      <x:c r="C158" t="s">
        <x:v>4450</x:v>
      </x:c>
    </x:row>
    <x:row r="159" spans="2:2">
      <x:c r="B159" t="s">
        <x:v>3015</x:v>
      </x:c>
    </x:row>
    <x:row r="160" spans="2:2">
      <x:c r="B160" t="s">
        <x:v>3015</x:v>
      </x:c>
    </x:row>
    <x:row r="161" spans="2:2">
      <x:c r="B161" t="s">
        <x:v>3015</x:v>
      </x:c>
    </x:row>
    <x:row r="162" spans="2:2">
      <x:c r="B162" t="s">
        <x:v>3015</x:v>
      </x:c>
    </x:row>
    <x:row r="163" spans="2:2">
      <x:c r="B163" t="s">
        <x:v>3015</x:v>
      </x:c>
    </x:row>
    <x:row r="164" spans="2:2">
      <x:c r="B164" t="s">
        <x:v>3015</x:v>
      </x:c>
    </x:row>
    <x:row r="165" spans="2:2">
      <x:c r="B165" t="s">
        <x:v>3015</x:v>
      </x:c>
    </x:row>
    <x:row r="166" spans="2:2">
      <x:c r="B166" t="s">
        <x:v>3015</x:v>
      </x:c>
    </x:row>
    <x:row r="167" spans="2:2">
      <x:c r="B167" t="s">
        <x:v>3015</x:v>
      </x:c>
    </x:row>
    <x:row r="168" spans="2:2">
      <x:c r="B168" t="s">
        <x:v>3015</x:v>
      </x:c>
    </x:row>
    <x:row r="169" spans="2:2">
      <x:c r="B169" t="s">
        <x:v>3015</x:v>
      </x:c>
    </x:row>
    <x:row r="170" spans="2:2">
      <x:c r="B170" t="s">
        <x:v>3015</x:v>
      </x:c>
    </x:row>
    <x:row r="171" spans="2:2">
      <x:c r="B171" t="s">
        <x:v>3015</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15.xml><?xml version="1.0" encoding="utf-8"?>
<x:worksheet xmlns:r="http://schemas.openxmlformats.org/officeDocument/2006/relationships" xmlns:c="http://schemas.openxmlformats.org/drawingml/2006/chart" xmlns:x="http://schemas.openxmlformats.org/spreadsheetml/2006/main">
  <x:sheetPr codeName="Sheet28"/>
  <x:dimension ref="A1:A1"/>
  <x:sheetViews>
    <x:sheetView topLeftCell="A1" zoomScaleNormal="100" zoomScaleSheetLayoutView="75" workbookViewId="0">
      <x:selection activeCell="A1" activeCellId="0" sqref="A1:A1"/>
    </x:sheetView>
  </x:sheetViews>
  <x:sheetFormatPr defaultColWidth="8.88671875" defaultRowHeight="12.699999999999999"/>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16.xml><?xml version="1.0" encoding="utf-8"?>
<x:worksheet xmlns:r="http://schemas.openxmlformats.org/officeDocument/2006/relationships" xmlns:c="http://schemas.openxmlformats.org/drawingml/2006/chart" xmlns:x="http://schemas.openxmlformats.org/spreadsheetml/2006/main">
  <x:sheetPr codeName="Sheet37"/>
  <x:dimension ref="H4:I5"/>
  <x:sheetViews>
    <x:sheetView topLeftCell="A1" zoomScaleNormal="100" zoomScaleSheetLayoutView="75" workbookViewId="0">
      <x:selection activeCell="I15" activeCellId="0" sqref="I15:I24"/>
    </x:sheetView>
  </x:sheetViews>
  <x:sheetFormatPr defaultColWidth="8.88671875" defaultRowHeight="12.699999999999999"/>
  <x:sheetData>
    <x:row r="4" spans="8:8">
      <x:c r="H4" t="s">
        <x:v>8622</x:v>
      </x:c>
    </x:row>
    <x:row r="5" spans="9:9">
      <x:c r="I5" t="s">
        <x:v>987</x:v>
      </x:c>
    </x:row>
  </x:sheetData>
  <x:pageMargins left="0.74805557727813721" right="0.74805557727813721" top="0.98430556058883667" bottom="0.98430556058883667" header="0.51152777671813965" footer="0.51152777671813965"/>
  <x:pageSetup paperSize="9" scale="100" firstPageNumber="1" fitToWidth="0" fitToHeight="0" orientation="portrait" usePrinterDefaults="1" blackAndWhite="0" draft="0" useFirstPageNumber="0" horizontalDpi="600" verticalDpi="600" copies="1"/>
</x:worksheet>
</file>

<file path=xl/worksheets/sheet17.xml><?xml version="1.0" encoding="utf-8"?>
<x:worksheet xmlns:r="http://schemas.openxmlformats.org/officeDocument/2006/relationships" xmlns:c="http://schemas.openxmlformats.org/drawingml/2006/chart" xmlns:x="http://schemas.openxmlformats.org/spreadsheetml/2006/main">
  <x:sheetPr codeName="Sheet20"/>
  <x:dimension ref="A1:S289"/>
  <x:sheetViews>
    <x:sheetView topLeftCell="A49" zoomScale="80" zoomScaleNormal="80" zoomScaleSheetLayoutView="75" workbookViewId="0">
      <x:selection activeCell="Q79" activeCellId="0" sqref="Q79:Q79"/>
    </x:sheetView>
  </x:sheetViews>
  <x:sheetFormatPr defaultColWidth="8.88671875" defaultRowHeight="12.699999999999999"/>
  <x:cols>
    <x:col min="1" max="1" width="57.9609375" bestFit="1" customWidth="1"/>
    <x:col min="2" max="3" width="9.36328125" bestFit="1" customWidth="1"/>
  </x:cols>
  <x:sheetData>
    <x:row r="1" spans="1:17">
      <x:c r="A1" t="s">
        <x:v>2937</x:v>
      </x:c>
      <x:c r="C1" t="s">
        <x:v>3912</x:v>
      </x:c>
      <x:c r="K1" t="s">
        <x:v>9540</x:v>
      </x:c>
      <x:c r="Q1" t="s">
        <x:v>8447</x:v>
      </x:c>
    </x:row>
    <x:row r="2" spans="1:3" ht="25.350000000000001">
      <x:c r="A2" s="14" t="s">
        <x:v>9</x:v>
      </x:c>
      <x:c r="C2" t="s">
        <x:v>5332</x:v>
      </x:c>
    </x:row>
    <x:row r="3" spans="3:11">
      <x:c r="C3" t="s">
        <x:v>4637</x:v>
      </x:c>
      <x:c r="K3" t="s">
        <x:v>8534</x:v>
      </x:c>
    </x:row>
    <x:row r="4" spans="11:11">
      <x:c r="K4" t="s">
        <x:v>8555</x:v>
      </x:c>
    </x:row>
    <x:row r="5" spans="11:11">
      <x:c r="K5" t="s">
        <x:v>9546</x:v>
      </x:c>
    </x:row>
    <x:row r="6" spans="11:11">
      <x:c r="K6" t="s">
        <x:v>8531</x:v>
      </x:c>
    </x:row>
    <x:row r="8" spans="2:2">
      <x:c r="B8" t="s">
        <x:v>4556</x:v>
      </x:c>
    </x:row>
    <x:row r="9" spans="2:11">
      <x:c r="B9" t="s">
        <x:v>4676</x:v>
      </x:c>
      <x:c r="K9" t="s">
        <x:v>3912</x:v>
      </x:c>
    </x:row>
    <x:row r="10" spans="11:11">
      <x:c r="K10" t="s">
        <x:v>9646</x:v>
      </x:c>
    </x:row>
    <x:row r="11" spans="2:11">
      <x:c r="B11" t="s">
        <x:v>4647</x:v>
      </x:c>
      <x:c r="K11" t="s">
        <x:v>9512</x:v>
      </x:c>
    </x:row>
    <x:row r="12" spans="3:3">
      <x:c r="C12" t="s">
        <x:v>4658</x:v>
      </x:c>
    </x:row>
    <x:row r="13" spans="17:17">
      <x:c r="Q13" t="s">
        <x:v>6838</x:v>
      </x:c>
    </x:row>
    <x:row r="14" spans="11:11">
      <x:c r="K14" t="s">
        <x:v>4457</x:v>
      </x:c>
    </x:row>
    <x:row r="15" spans="1:11">
      <x:c r="A15" t="s">
        <x:v>3879</x:v>
      </x:c>
      <x:c r="K15" t="s">
        <x:v>8562</x:v>
      </x:c>
    </x:row>
    <x:row r="16" spans="11:11">
      <x:c r="K16" t="s">
        <x:v>4487</x:v>
      </x:c>
    </x:row>
    <x:row r="18" spans="1:17">
      <x:c r="A18" t="s">
        <x:v>4819</x:v>
      </x:c>
      <x:c r="B18" t="s">
        <x:v>8319</x:v>
      </x:c>
      <x:c r="Q18" t="s">
        <x:v>9679</x:v>
      </x:c>
    </x:row>
    <x:row r="19" spans="1:17">
      <x:c r="A19" t="s">
        <x:v>4819</x:v>
      </x:c>
      <x:c r="B19" t="s">
        <x:v>4549</x:v>
      </x:c>
      <x:c r="Q19" t="s">
        <x:v>2863</x:v>
      </x:c>
    </x:row>
    <x:row r="20" spans="1:11">
      <x:c r="A20" t="s">
        <x:v>4819</x:v>
      </x:c>
      <x:c r="B20" t="s">
        <x:v>8309</x:v>
      </x:c>
      <x:c r="K20" t="s">
        <x:v>9547</x:v>
      </x:c>
    </x:row>
    <x:row r="21" spans="1:11">
      <x:c r="A21" t="s">
        <x:v>4819</x:v>
      </x:c>
      <x:c r="B21" t="s">
        <x:v>8279</x:v>
      </x:c>
      <x:c r="K21" t="s">
        <x:v>8616</x:v>
      </x:c>
    </x:row>
    <x:row r="22" spans="11:11">
      <x:c r="K22" t="s">
        <x:v>4478</x:v>
      </x:c>
    </x:row>
    <x:row r="23" spans="2:11">
      <x:c r="B23" t="s">
        <x:v>8349</x:v>
      </x:c>
      <x:c r="K23" t="s">
        <x:v>8541</x:v>
      </x:c>
    </x:row>
    <x:row r="24" spans="2:11">
      <x:c r="B24" t="s">
        <x:v>8323</x:v>
      </x:c>
      <x:c r="K24" t="s">
        <x:v>8552</x:v>
      </x:c>
    </x:row>
    <x:row r="25" spans="11:11">
      <x:c r="K25" t="s">
        <x:v>9517</x:v>
      </x:c>
    </x:row>
    <x:row r="29" spans="17:18">
      <x:c r="Q29" t="s">
        <x:v>2887</x:v>
      </x:c>
      <x:c r="R29" t="s">
        <x:v>9529</x:v>
      </x:c>
    </x:row>
    <x:row r="30" spans="18:18">
      <x:c r="R30" t="s">
        <x:v>5706</x:v>
      </x:c>
    </x:row>
    <x:row r="31" spans="11:18">
      <x:c r="K31" t="s">
        <x:v>8543</x:v>
      </x:c>
      <x:c r="R31" t="s">
        <x:v>1467</x:v>
      </x:c>
    </x:row>
    <x:row r="32" spans="1:18">
      <x:c r="A32" t="s">
        <x:v>4601</x:v>
      </x:c>
      <x:c r="B32" t="s">
        <x:v>1720</x:v>
      </x:c>
      <x:c r="K32" t="s">
        <x:v>7676</x:v>
      </x:c>
      <x:c r="R32" t="s">
        <x:v>961</x:v>
      </x:c>
    </x:row>
    <x:row r="33" spans="11:19">
      <x:c r="K33" t="s">
        <x:v>8553</x:v>
      </x:c>
      <x:c r="R33" t="s">
        <x:v>2873</x:v>
      </x:c>
      <x:c r="S33" t="s">
        <x:v>9647</x:v>
      </x:c>
    </x:row>
    <x:row r="35" spans="17:17">
      <x:c r="Q35" t="s">
        <x:v>2871</x:v>
      </x:c>
    </x:row>
    <x:row r="43" spans="1:2">
      <x:c r="A43" t="s">
        <x:v>4655</x:v>
      </x:c>
      <x:c r="B43" t="s">
        <x:v>8294</x:v>
      </x:c>
    </x:row>
    <x:row r="44" spans="1:2">
      <x:c r="A44" t="s">
        <x:v>4655</x:v>
      </x:c>
      <x:c r="B44" t="s">
        <x:v>5104</x:v>
      </x:c>
    </x:row>
    <x:row r="45" spans="1:2">
      <x:c r="A45" t="s">
        <x:v>4655</x:v>
      </x:c>
      <x:c r="B45" t="s">
        <x:v>51</x:v>
      </x:c>
    </x:row>
    <x:row r="46" spans="1:1">
      <x:c r="A46" t="s">
        <x:v>4655</x:v>
      </x:c>
    </x:row>
    <x:row r="47" spans="1:2">
      <x:c r="A47" t="s">
        <x:v>4655</x:v>
      </x:c>
      <x:c r="B47" t="s">
        <x:v>9322</x:v>
      </x:c>
    </x:row>
    <x:row r="48" spans="1:2">
      <x:c r="A48" t="s">
        <x:v>4655</x:v>
      </x:c>
      <x:c r="B48" t="s">
        <x:v>5683</x:v>
      </x:c>
    </x:row>
    <x:row r="49" spans="1:1">
      <x:c r="A49" t="s">
        <x:v>4655</x:v>
      </x:c>
    </x:row>
    <x:row r="50" spans="1:1">
      <x:c r="A50" t="s">
        <x:v>4655</x:v>
      </x:c>
    </x:row>
    <x:row r="51" spans="1:2">
      <x:c r="A51" t="s">
        <x:v>4655</x:v>
      </x:c>
      <x:c r="B51" t="s">
        <x:v>5735</x:v>
      </x:c>
    </x:row>
    <x:row r="52" spans="1:2">
      <x:c r="A52" t="s">
        <x:v>4655</x:v>
      </x:c>
      <x:c r="B52" t="s">
        <x:v>1715</x:v>
      </x:c>
    </x:row>
    <x:row r="53" spans="1:2">
      <x:c r="A53" t="s">
        <x:v>4655</x:v>
      </x:c>
      <x:c r="B53" t="s">
        <x:v>5725</x:v>
      </x:c>
    </x:row>
    <x:row r="54" spans="1:17">
      <x:c r="A54" t="s">
        <x:v>4655</x:v>
      </x:c>
      <x:c r="Q54" t="s">
        <x:v>6469</x:v>
      </x:c>
    </x:row>
    <x:row r="55" spans="1:1">
      <x:c r="A55" t="s">
        <x:v>4655</x:v>
      </x:c>
    </x:row>
    <x:row r="56" spans="1:1">
      <x:c r="A56" t="s">
        <x:v>4655</x:v>
      </x:c>
    </x:row>
    <x:row r="57" spans="1:1">
      <x:c r="A57" t="s">
        <x:v>4655</x:v>
      </x:c>
    </x:row>
    <x:row r="58" spans="1:1">
      <x:c r="A58" t="s">
        <x:v>4655</x:v>
      </x:c>
    </x:row>
    <x:row r="59" spans="1:1">
      <x:c r="A59" t="s">
        <x:v>4655</x:v>
      </x:c>
    </x:row>
    <x:row r="60" spans="1:1">
      <x:c r="A60" t="s">
        <x:v>4655</x:v>
      </x:c>
    </x:row>
    <x:row r="61" spans="1:2">
      <x:c r="A61" t="s">
        <x:v>4655</x:v>
      </x:c>
      <x:c r="B61" t="s">
        <x:v>2616</x:v>
      </x:c>
    </x:row>
    <x:row r="62" spans="1:17">
      <x:c r="A62" t="s">
        <x:v>4655</x:v>
      </x:c>
      <x:c r="B62" t="s">
        <x:v>5766</x:v>
      </x:c>
      <x:c r="Q62" t="s">
        <x:v>4481</x:v>
      </x:c>
    </x:row>
    <x:row r="63" spans="1:18">
      <x:c r="A63" t="s">
        <x:v>4655</x:v>
      </x:c>
      <x:c r="B63" t="s">
        <x:v>2660</x:v>
      </x:c>
      <x:c r="R63" t="s">
        <x:v>6472</x:v>
      </x:c>
    </x:row>
    <x:row r="64" spans="1:18">
      <x:c r="A64" t="s">
        <x:v>4655</x:v>
      </x:c>
      <x:c r="B64" t="s">
        <x:v>2548</x:v>
      </x:c>
      <x:c r="R64" t="s">
        <x:v>9488</x:v>
      </x:c>
    </x:row>
    <x:row r="65" spans="1:18">
      <x:c r="A65" t="s">
        <x:v>4655</x:v>
      </x:c>
      <x:c r="B65" t="s">
        <x:v>5771</x:v>
      </x:c>
      <x:c r="R65" t="s">
        <x:v>2862</x:v>
      </x:c>
    </x:row>
    <x:row r="66" spans="1:2">
      <x:c r="A66" t="s">
        <x:v>4655</x:v>
      </x:c>
      <x:c r="B66" t="s">
        <x:v>2578</x:v>
      </x:c>
    </x:row>
    <x:row r="67" spans="1:2">
      <x:c r="A67" t="s">
        <x:v>4655</x:v>
      </x:c>
      <x:c r="B67" t="s">
        <x:v>4140</x:v>
      </x:c>
    </x:row>
    <x:row r="68" spans="1:2">
      <x:c r="A68" t="s">
        <x:v>4655</x:v>
      </x:c>
      <x:c r="B68" t="s">
        <x:v>7539</x:v>
      </x:c>
    </x:row>
    <x:row r="69" spans="1:2">
      <x:c r="A69" t="s">
        <x:v>4655</x:v>
      </x:c>
      <x:c r="B69" t="s">
        <x:v>8331</x:v>
      </x:c>
    </x:row>
    <x:row r="70" spans="1:2">
      <x:c r="A70" t="s">
        <x:v>4655</x:v>
      </x:c>
      <x:c r="B70" t="s">
        <x:v>2123</x:v>
      </x:c>
    </x:row>
    <x:row r="71" spans="1:17">
      <x:c r="A71" t="s">
        <x:v>4655</x:v>
      </x:c>
      <x:c r="Q71" t="s">
        <x:v>2881</x:v>
      </x:c>
    </x:row>
    <x:row r="72" spans="1:2">
      <x:c r="A72" t="s">
        <x:v>4655</x:v>
      </x:c>
      <x:c r="B72" t="s">
        <x:v>2186</x:v>
      </x:c>
    </x:row>
    <x:row r="73" spans="1:2">
      <x:c r="A73" t="s">
        <x:v>4655</x:v>
      </x:c>
      <x:c r="B73" t="s">
        <x:v>6390</x:v>
      </x:c>
    </x:row>
    <x:row r="74" spans="17:17">
      <x:c r="Q74" t="s">
        <x:v>8559</x:v>
      </x:c>
    </x:row>
    <x:row r="77" spans="2:2">
      <x:c r="B77" t="s">
        <x:v>6862</x:v>
      </x:c>
    </x:row>
    <x:row r="81" spans="2:3">
      <x:c r="B81" t="s">
        <x:v>9355</x:v>
      </x:c>
      <x:c r="C81" t="s">
        <x:v>8348</x:v>
      </x:c>
    </x:row>
    <x:row r="82" spans="2:2">
      <x:c r="B82" t="s">
        <x:v>725</x:v>
      </x:c>
    </x:row>
    <x:row r="83" spans="2:2">
      <x:c r="B83" t="s">
        <x:v>2089</x:v>
      </x:c>
    </x:row>
    <x:row r="86" spans="2:2">
      <x:c r="B86" t="s">
        <x:v>9404</x:v>
      </x:c>
    </x:row>
    <x:row r="87" spans="2:2">
      <x:c r="B87" t="s">
        <x:v>1000</x:v>
      </x:c>
    </x:row>
    <x:row r="98" spans="2:2">
      <x:c r="B98" t="s">
        <x:v>8389</x:v>
      </x:c>
    </x:row>
    <x:row r="99" spans="2:2">
      <x:c r="B99" t="s">
        <x:v>8371</x:v>
      </x:c>
    </x:row>
    <x:row r="100" spans="2:2">
      <x:c r="B100" t="s">
        <x:v>651</x:v>
      </x:c>
    </x:row>
    <x:row r="101" spans="2:2">
      <x:c r="B101" t="s">
        <x:v>8387</x:v>
      </x:c>
    </x:row>
    <x:row r="102" spans="2:2">
      <x:c r="B102" t="s">
        <x:v>6792</x:v>
      </x:c>
    </x:row>
    <x:row r="107" spans="4:4">
      <x:c r="D107" s="24"/>
    </x:row>
    <x:row r="112" spans="2:2">
      <x:c r="B112" t="s">
        <x:v>9662</x:v>
      </x:c>
    </x:row>
    <x:row r="113" spans="2:2">
      <x:c r="B113" t="s">
        <x:v>6434</x:v>
      </x:c>
    </x:row>
    <x:row r="118" spans="2:3">
      <x:c r="B118" t="s">
        <x:v>8395</x:v>
      </x:c>
      <x:c r="C118" t="s">
        <x:v>8407</x:v>
      </x:c>
    </x:row>
    <x:row r="119" spans="2:3">
      <x:c r="B119" t="s">
        <x:v>8395</x:v>
      </x:c>
      <x:c r="C119" t="s">
        <x:v>4004</x:v>
      </x:c>
    </x:row>
    <x:row r="120" spans="2:3">
      <x:c r="B120" t="s">
        <x:v>8395</x:v>
      </x:c>
      <x:c r="C120" t="s">
        <x:v>4833</x:v>
      </x:c>
    </x:row>
    <x:row r="123" spans="2:2">
      <x:c r="B123" t="s">
        <x:v>710</x:v>
      </x:c>
    </x:row>
    <x:row r="124" spans="3:3">
      <x:c r="C124" t="s">
        <x:v>5693</x:v>
      </x:c>
    </x:row>
    <x:row r="126" spans="2:2">
      <x:c r="B126" t="s">
        <x:v>9420</x:v>
      </x:c>
    </x:row>
    <x:row r="130" spans="2:2">
      <x:c r="B130" t="s">
        <x:v>711</x:v>
      </x:c>
    </x:row>
    <x:row r="133" spans="2:2">
      <x:c r="B133" t="s">
        <x:v>1530</x:v>
      </x:c>
    </x:row>
    <x:row r="136" spans="2:2">
      <x:c r="B136" t="s">
        <x:v>6785</x:v>
      </x:c>
    </x:row>
    <x:row r="139" spans="2:2" ht="50.700000000000003">
      <x:c r="B139" s="14" t="s">
        <x:v>6466</x:v>
      </x:c>
    </x:row>
    <x:row r="142" spans="2:2">
      <x:c r="B142" t="s">
        <x:v>9419</x:v>
      </x:c>
    </x:row>
    <x:row r="143" spans="2:2">
      <x:c r="B143" t="s">
        <x:v>9411</x:v>
      </x:c>
    </x:row>
    <x:row r="149" spans="1:2">
      <x:c r="A149" t="s">
        <x:v>8368</x:v>
      </x:c>
      <x:c r="B149" t="s">
        <x:v>8376</x:v>
      </x:c>
    </x:row>
    <x:row r="150" spans="1:2">
      <x:c r="A150" t="s">
        <x:v>8368</x:v>
      </x:c>
      <x:c r="B150" t="s">
        <x:v>8396</x:v>
      </x:c>
    </x:row>
    <x:row r="156" spans="1:1">
      <x:c r="A156" t="s">
        <x:v>4834</x:v>
      </x:c>
    </x:row>
    <x:row r="157" spans="2:2">
      <x:c r="B157" t="s">
        <x:v>8399</x:v>
      </x:c>
    </x:row>
    <x:row r="162" spans="2:2">
      <x:c r="B162" t="s">
        <x:v>6767</x:v>
      </x:c>
    </x:row>
    <x:row r="170" spans="2:2">
      <x:c r="B170" t="s">
        <x:v>8525</x:v>
      </x:c>
    </x:row>
    <x:row r="172" spans="2:2">
      <x:c r="B172" t="s">
        <x:v>1468</x:v>
      </x:c>
    </x:row>
    <x:row r="173" spans="2:2">
      <x:c r="B173" t="s">
        <x:v>6811</x:v>
      </x:c>
    </x:row>
    <x:row r="174" spans="2:2">
      <x:c r="B174" t="s">
        <x:v>9558</x:v>
      </x:c>
    </x:row>
    <x:row r="175" spans="2:2">
      <x:c r="B175" t="s">
        <x:v>4200</x:v>
      </x:c>
    </x:row>
    <x:row r="177" spans="2:2">
      <x:c r="B177" t="s">
        <x:v>1458</x:v>
      </x:c>
    </x:row>
    <x:row r="179" spans="2:2">
      <x:c r="B179" t="s">
        <x:v>9514</x:v>
      </x:c>
    </x:row>
    <x:row r="180" spans="2:2">
      <x:c r="B180" t="s">
        <x:v>8618</x:v>
      </x:c>
    </x:row>
    <x:row r="181" spans="2:2">
      <x:c r="B181" t="s">
        <x:v>9515</x:v>
      </x:c>
    </x:row>
    <x:row r="182" spans="2:2">
      <x:c r="B182" t="s">
        <x:v>9542</x:v>
      </x:c>
    </x:row>
    <x:row r="183" spans="2:2">
      <x:c r="B183" t="s">
        <x:v>752</x:v>
      </x:c>
    </x:row>
    <x:row r="184" spans="2:2">
      <x:c r="B184" t="s">
        <x:v>9541</x:v>
      </x:c>
    </x:row>
    <x:row r="186" spans="2:2">
      <x:c r="B186" t="s">
        <x:v>750</x:v>
      </x:c>
    </x:row>
    <x:row r="187" spans="2:2">
      <x:c r="B187" t="s">
        <x:v>8499</x:v>
      </x:c>
    </x:row>
    <x:row r="188" spans="2:2">
      <x:c r="B188" t="s">
        <x:v>754</x:v>
      </x:c>
    </x:row>
    <x:row r="189" spans="2:2">
      <x:c r="B189" t="s">
        <x:v>9533</x:v>
      </x:c>
    </x:row>
    <x:row r="190" spans="2:2">
      <x:c r="B190" t="s">
        <x:v>9513</x:v>
      </x:c>
    </x:row>
    <x:row r="191" spans="2:2">
      <x:c r="B191" t="s">
        <x:v>8623</x:v>
      </x:c>
    </x:row>
    <x:row r="192" spans="2:2">
      <x:c r="B192" t="s">
        <x:v>9544</x:v>
      </x:c>
    </x:row>
    <x:row r="193" spans="2:2">
      <x:c r="B193" t="s">
        <x:v>9543</x:v>
      </x:c>
    </x:row>
    <x:row r="194" spans="2:2">
      <x:c r="B194" t="s">
        <x:v>4198</x:v>
      </x:c>
    </x:row>
    <x:row r="195" spans="2:2">
      <x:c r="B195" t="s">
        <x:v>737</x:v>
      </x:c>
    </x:row>
    <x:row r="196" spans="2:2">
      <x:c r="B196" t="s">
        <x:v>6575</x:v>
      </x:c>
    </x:row>
    <x:row r="197" spans="2:2">
      <x:c r="B197" t="s">
        <x:v>8493</x:v>
      </x:c>
    </x:row>
    <x:row r="198" spans="2:2">
      <x:c r="B198" t="s">
        <x:v>9525</x:v>
      </x:c>
    </x:row>
    <x:row r="202" spans="2:2">
      <x:c r="B202" t="s">
        <x:v>757</x:v>
      </x:c>
    </x:row>
    <x:row r="203" spans="2:2">
      <x:c r="B203" t="s">
        <x:v>6551</x:v>
      </x:c>
    </x:row>
    <x:row r="204" spans="2:2">
      <x:c r="B204" t="s">
        <x:v>9537</x:v>
      </x:c>
    </x:row>
    <x:row r="205" spans="2:2">
      <x:c r="B205" t="s">
        <x:v>9583</x:v>
      </x:c>
    </x:row>
    <x:row r="206" spans="2:2">
      <x:c r="B206" t="s">
        <x:v>6570</x:v>
      </x:c>
    </x:row>
    <x:row r="207" spans="2:2">
      <x:c r="B207" t="s">
        <x:v>735</x:v>
      </x:c>
    </x:row>
    <x:row r="208" spans="2:2">
      <x:c r="B208" t="s">
        <x:v>8613</x:v>
      </x:c>
    </x:row>
    <x:row r="209" spans="2:2">
      <x:c r="B209" t="s">
        <x:v>760</x:v>
      </x:c>
    </x:row>
    <x:row r="210" spans="2:2">
      <x:c r="B210" t="s">
        <x:v>9523</x:v>
      </x:c>
    </x:row>
    <x:row r="221" spans="2:2">
      <x:c r="B221" t="s">
        <x:v>8615</x:v>
      </x:c>
    </x:row>
    <x:row r="222" spans="2:2">
      <x:c r="B222" t="s">
        <x:v>8523</x:v>
      </x:c>
    </x:row>
    <x:row r="226" spans="2:2">
      <x:c r="B226" t="s">
        <x:v>8561</x:v>
      </x:c>
    </x:row>
    <x:row r="227" spans="2:2">
      <x:c r="B227" t="s">
        <x:v>8620</x:v>
      </x:c>
    </x:row>
    <x:row r="228" spans="2:2">
      <x:c r="B228" t="s">
        <x:v>8517</x:v>
      </x:c>
    </x:row>
    <x:row r="229" spans="2:2">
      <x:c r="B229" t="s">
        <x:v>8519</x:v>
      </x:c>
    </x:row>
    <x:row r="230" spans="2:2">
      <x:c r="B230" t="s">
        <x:v>8524</x:v>
      </x:c>
    </x:row>
    <x:row r="232" spans="2:2">
      <x:c r="B232" t="s">
        <x:v>8522</x:v>
      </x:c>
    </x:row>
    <x:row r="233" spans="2:2">
      <x:c r="B233" t="s">
        <x:v>4495</x:v>
      </x:c>
    </x:row>
    <x:row r="234" spans="2:2">
      <x:c r="B234" t="s">
        <x:v>4437</x:v>
      </x:c>
    </x:row>
    <x:row r="235" spans="2:2">
      <x:c r="B235" t="s">
        <x:v>8503</x:v>
      </x:c>
    </x:row>
    <x:row r="239" spans="2:2">
      <x:c r="B239" t="s">
        <x:v>8533</x:v>
      </x:c>
    </x:row>
    <x:row r="240" spans="2:2">
      <x:c r="B240" t="s">
        <x:v>8510</x:v>
      </x:c>
    </x:row>
    <x:row r="241" spans="2:2">
      <x:c r="B241" t="s">
        <x:v>8556</x:v>
      </x:c>
    </x:row>
    <x:row r="242" spans="2:2">
      <x:c r="B242" t="s">
        <x:v>4483</x:v>
      </x:c>
    </x:row>
    <x:row r="243" spans="2:2">
      <x:c r="B243" t="s">
        <x:v>8549</x:v>
      </x:c>
    </x:row>
    <x:row r="244" spans="2:2">
      <x:c r="B244" t="s">
        <x:v>8625</x:v>
      </x:c>
    </x:row>
    <x:row r="245" spans="2:2">
      <x:c r="B245" t="s">
        <x:v>4494</x:v>
      </x:c>
    </x:row>
    <x:row r="246" spans="2:2">
      <x:c r="B246" t="s">
        <x:v>8547</x:v>
      </x:c>
    </x:row>
    <x:row r="249" spans="2:2">
      <x:c r="B249" t="s">
        <x:v>8621</x:v>
      </x:c>
    </x:row>
    <x:row r="250" spans="3:3">
      <x:c r="C250" t="s">
        <x:v>1420</x:v>
      </x:c>
    </x:row>
    <x:row r="254" spans="2:2">
      <x:c r="B254" t="s">
        <x:v>8614</x:v>
      </x:c>
    </x:row>
    <x:row r="255" spans="2:2">
      <x:c r="B255" t="s">
        <x:v>8538</x:v>
      </x:c>
    </x:row>
    <x:row r="256" spans="2:2">
      <x:c r="B256" t="s">
        <x:v>4637</x:v>
      </x:c>
    </x:row>
    <x:row r="257" spans="2:2">
      <x:c r="B257" t="s">
        <x:v>8399</x:v>
      </x:c>
    </x:row>
    <x:row r="261" spans="2:2">
      <x:c r="B261" t="s">
        <x:v>8529</x:v>
      </x:c>
    </x:row>
    <x:row r="262" spans="2:2">
      <x:c r="B262" t="s">
        <x:v>8546</x:v>
      </x:c>
    </x:row>
    <x:row r="263" spans="2:2">
      <x:c r="B263" t="s">
        <x:v>3567</x:v>
      </x:c>
    </x:row>
    <x:row r="264" spans="2:2">
      <x:c r="B264" t="s">
        <x:v>8535</x:v>
      </x:c>
    </x:row>
    <x:row r="265" spans="2:2">
      <x:c r="B265" t="s">
        <x:v>971</x:v>
      </x:c>
    </x:row>
    <x:row r="269" spans="2:2">
      <x:c r="B269" t="s">
        <x:v>4488</x:v>
      </x:c>
    </x:row>
    <x:row r="270" spans="2:2">
      <x:c r="B270" t="s">
        <x:v>4460</x:v>
      </x:c>
    </x:row>
    <x:row r="271" spans="2:2">
      <x:c r="B271" t="s">
        <x:v>4207</x:v>
      </x:c>
    </x:row>
    <x:row r="273" spans="2:2">
      <x:c r="B273" t="s">
        <x:v>8515</x:v>
      </x:c>
    </x:row>
    <x:row r="275" spans="2:2">
      <x:c r="B275" t="s">
        <x:v>9521</x:v>
      </x:c>
    </x:row>
    <x:row r="280" spans="2:2">
      <x:c r="B280" t="s">
        <x:v>8558</x:v>
      </x:c>
    </x:row>
    <x:row r="283" spans="2:2">
      <x:c r="B283" t="s">
        <x:v>5276</x:v>
      </x:c>
    </x:row>
    <x:row r="285" spans="3:3">
      <x:c r="C285" t="s">
        <x:v>960</x:v>
      </x:c>
    </x:row>
    <x:row r="286" spans="3:3">
      <x:c r="C286" t="s">
        <x:v>9520</x:v>
      </x:c>
    </x:row>
    <x:row r="287" spans="4:4">
      <x:c r="D287" t="s">
        <x:v>4196</x:v>
      </x:c>
    </x:row>
    <x:row r="288" spans="2:2">
      <x:c r="B288" t="s">
        <x:v>4482</x:v>
      </x:c>
    </x:row>
    <x:row r="289" spans="2:2">
      <x:c r="B289" t="s">
        <x:v>9518</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18.xml><?xml version="1.0" encoding="utf-8"?>
<x:worksheet xmlns:r="http://schemas.openxmlformats.org/officeDocument/2006/relationships" xmlns:c="http://schemas.openxmlformats.org/drawingml/2006/chart" xmlns:x="http://schemas.openxmlformats.org/spreadsheetml/2006/main">
  <x:sheetPr codeName="Sheet42"/>
  <x:dimension ref="E7:J27"/>
  <x:sheetViews>
    <x:sheetView topLeftCell="A13" zoomScaleNormal="100" zoomScaleSheetLayoutView="75" workbookViewId="0">
      <x:selection activeCell="F28" activeCellId="0" sqref="F28:F28"/>
    </x:sheetView>
  </x:sheetViews>
  <x:sheetFormatPr defaultColWidth="8.88671875" defaultRowHeight="12.699999999999999"/>
  <x:sheetData>
    <x:row r="7" spans="5:6">
      <x:c r="E7" t="s">
        <x:v>8606</x:v>
      </x:c>
      <x:c r="F7" t="s">
        <x:v>6464</x:v>
      </x:c>
    </x:row>
    <x:row r="8" spans="5:5">
      <x:c r="E8" t="s">
        <x:v>8606</x:v>
      </x:c>
    </x:row>
    <x:row r="9" spans="5:5">
      <x:c r="E9" t="s">
        <x:v>8606</x:v>
      </x:c>
    </x:row>
    <x:row r="10" spans="5:5">
      <x:c r="E10" t="s">
        <x:v>8606</x:v>
      </x:c>
    </x:row>
    <x:row r="11" spans="5:5">
      <x:c r="E11" t="s">
        <x:v>8606</x:v>
      </x:c>
    </x:row>
    <x:row r="12" spans="5:5">
      <x:c r="E12" t="s">
        <x:v>8606</x:v>
      </x:c>
    </x:row>
    <x:row r="13" spans="5:6">
      <x:c r="E13" t="s">
        <x:v>8606</x:v>
      </x:c>
      <x:c r="F13" t="s">
        <x:v>9454</x:v>
      </x:c>
    </x:row>
    <x:row r="14" spans="5:5">
      <x:c r="E14" t="s">
        <x:v>8606</x:v>
      </x:c>
    </x:row>
    <x:row r="15" spans="5:5">
      <x:c r="E15" t="s">
        <x:v>8606</x:v>
      </x:c>
    </x:row>
    <x:row r="16" spans="5:5">
      <x:c r="E16" t="s">
        <x:v>8606</x:v>
      </x:c>
    </x:row>
    <x:row r="17" spans="5:5">
      <x:c r="E17" t="s">
        <x:v>8606</x:v>
      </x:c>
    </x:row>
    <x:row r="18" spans="5:5">
      <x:c r="E18" t="s">
        <x:v>8606</x:v>
      </x:c>
    </x:row>
    <x:row r="19" spans="5:10">
      <x:c r="E19" t="s">
        <x:v>8606</x:v>
      </x:c>
      <x:c r="F19" t="s">
        <x:v>1415</x:v>
      </x:c>
      <x:c r="J19" t="s">
        <x:v>6388</x:v>
      </x:c>
    </x:row>
    <x:row r="20" spans="5:5">
      <x:c r="E20" t="s">
        <x:v>8606</x:v>
      </x:c>
    </x:row>
    <x:row r="21" spans="5:5">
      <x:c r="E21" t="s">
        <x:v>8606</x:v>
      </x:c>
    </x:row>
    <x:row r="22" spans="5:5">
      <x:c r="E22" t="s">
        <x:v>8606</x:v>
      </x:c>
    </x:row>
    <x:row r="23" spans="5:5">
      <x:c r="E23" t="s">
        <x:v>8606</x:v>
      </x:c>
    </x:row>
    <x:row r="24" spans="5:6" ht="25.350000000000001">
      <x:c r="E24" t="s">
        <x:v>8606</x:v>
      </x:c>
      <x:c r="F24" s="14" t="s">
        <x:v>8588</x:v>
      </x:c>
    </x:row>
    <x:row r="25" spans="5:5">
      <x:c r="E25" t="s">
        <x:v>8606</x:v>
      </x:c>
    </x:row>
    <x:row r="26" spans="5:5">
      <x:c r="E26" t="s">
        <x:v>8606</x:v>
      </x:c>
    </x:row>
    <x:row r="27" spans="5:5">
      <x:c r="E27" t="s">
        <x:v>8606</x:v>
      </x:c>
    </x:row>
  </x:sheetData>
  <x:pageMargins left="0.74805557727813721" right="0.74805557727813721" top="0.98430556058883667" bottom="0.98430556058883667" header="0.51152777671813965" footer="0.51152777671813965"/>
  <x:pageSetup paperSize="9" scale="100" firstPageNumber="1" fitToWidth="0" fitToHeight="0" orientation="portrait" usePrinterDefaults="1" blackAndWhite="0" draft="0" useFirstPageNumber="0" horizontalDpi="600" verticalDpi="600" copies="1"/>
</x:worksheet>
</file>

<file path=xl/worksheets/sheet19.xml><?xml version="1.0" encoding="utf-8"?>
<x:worksheet xmlns:r="http://schemas.openxmlformats.org/officeDocument/2006/relationships" xmlns:c="http://schemas.openxmlformats.org/drawingml/2006/chart" xmlns:x="http://schemas.openxmlformats.org/spreadsheetml/2006/main">
  <x:sheetPr codeName="Sheet21"/>
  <x:dimension ref="B2:N93"/>
  <x:sheetViews>
    <x:sheetView topLeftCell="A77" zoomScaleNormal="100" zoomScaleSheetLayoutView="75" workbookViewId="0">
      <x:selection activeCell="C87" activeCellId="0" sqref="C87:C95"/>
    </x:sheetView>
  </x:sheetViews>
  <x:sheetFormatPr defaultColWidth="8.88671875" defaultRowHeight="12.699999999999999"/>
  <x:cols>
    <x:col min="8" max="8" width="8.88671875" bestFit="1" customWidth="1"/>
    <x:col min="10" max="10" width="12.51171875" bestFit="1" customWidth="1"/>
  </x:cols>
  <x:sheetData>
    <x:row r="2" spans="8:8">
      <x:c r="H2" t="s">
        <x:v>2161</x:v>
      </x:c>
    </x:row>
    <x:row r="3" spans="2:14">
      <x:c r="B3" t="s">
        <x:v>4613</x:v>
      </x:c>
      <x:c r="C3" t="s">
        <x:v>9331</x:v>
      </x:c>
      <x:c r="N3" t="s">
        <x:v>8457</x:v>
      </x:c>
    </x:row>
    <x:row r="4" spans="8:8">
      <x:c r="H4" t="s">
        <x:v>4643</x:v>
      </x:c>
    </x:row>
    <x:row r="5" spans="8:8">
      <x:c r="H5" t="s">
        <x:v>4636</x:v>
      </x:c>
    </x:row>
    <x:row r="8" spans="2:8">
      <x:c r="B8" t="s">
        <x:v>8245</x:v>
      </x:c>
      <x:c r="C8" t="s">
        <x:v>9330</x:v>
      </x:c>
      <x:c r="H8" t="s">
        <x:v>8382</x:v>
      </x:c>
    </x:row>
    <x:row r="9" spans="2:8">
      <x:c r="B9" t="s">
        <x:v>8291</x:v>
      </x:c>
      <x:c r="C9" t="s">
        <x:v>8288</x:v>
      </x:c>
      <x:c r="H9" t="s">
        <x:v>6433</x:v>
      </x:c>
    </x:row>
    <x:row r="10" spans="2:3">
      <x:c r="B10" t="s">
        <x:v>8273</x:v>
      </x:c>
      <x:c r="C10" t="s">
        <x:v>9317</x:v>
      </x:c>
    </x:row>
    <x:row r="11" spans="2:11">
      <x:c r="B11" t="s">
        <x:v>8287</x:v>
      </x:c>
      <x:c r="C11" t="s">
        <x:v>2145</x:v>
      </x:c>
      <x:c r="G11" t="s">
        <x:v>1192</x:v>
      </x:c>
      <x:c r="H11" t="s">
        <x:v>9403</x:v>
      </x:c>
      <x:c r="J11" t="s">
        <x:v>6420</x:v>
      </x:c>
      <x:c r="K11" t="s">
        <x:v>1000</x:v>
      </x:c>
    </x:row>
    <x:row r="12" spans="2:8">
      <x:c r="B12" t="s">
        <x:v>8277</x:v>
      </x:c>
      <x:c r="H12" t="s">
        <x:v>1712</x:v>
      </x:c>
    </x:row>
    <x:row r="13" spans="2:8">
      <x:c r="B13" t="s">
        <x:v>8293</x:v>
      </x:c>
      <x:c r="H13" t="s">
        <x:v>9395</x:v>
      </x:c>
    </x:row>
    <x:row r="14" spans="2:8">
      <x:c r="B14" t="s">
        <x:v>8301</x:v>
      </x:c>
      <x:c r="H14" t="s">
        <x:v>9400</x:v>
      </x:c>
    </x:row>
    <x:row r="15" spans="2:10">
      <x:c r="B15" t="s">
        <x:v>8246</x:v>
      </x:c>
      <x:c r="H15" t="s">
        <x:v>3470</x:v>
      </x:c>
      <x:c r="J15" t="s">
        <x:v>676</x:v>
      </x:c>
    </x:row>
    <x:row r="16" spans="2:8">
      <x:c r="B16" t="s">
        <x:v>8250</x:v>
      </x:c>
      <x:c r="H16" t="s">
        <x:v>9409</x:v>
      </x:c>
    </x:row>
    <x:row r="17" spans="2:8">
      <x:c r="B17" t="s">
        <x:v>8247</x:v>
      </x:c>
      <x:c r="H17" t="s">
        <x:v>8347</x:v>
      </x:c>
    </x:row>
    <x:row r="18" spans="2:9">
      <x:c r="B18" t="s">
        <x:v>8306</x:v>
      </x:c>
      <x:c r="H18" t="s">
        <x:v>9410</x:v>
      </x:c>
      <x:c r="I18" s="22">
        <x:v>0.5</x:v>
      </x:c>
    </x:row>
    <x:row r="19" spans="2:10">
      <x:c r="B19" t="s">
        <x:v>8318</x:v>
      </x:c>
      <x:c r="H19" t="s">
        <x:v>8388</x:v>
      </x:c>
      <x:c r="I19" s="22">
        <x:v>0.5</x:v>
      </x:c>
      <x:c r="J19" t="s">
        <x:v>8394</x:v>
      </x:c>
    </x:row>
    <x:row r="20" spans="2:2">
      <x:c r="B20" t="s">
        <x:v>8332</x:v>
      </x:c>
    </x:row>
    <x:row r="22" spans="7:8">
      <x:c r="G22" t="s">
        <x:v>4582</x:v>
      </x:c>
      <x:c r="H22" t="s">
        <x:v>3488</x:v>
      </x:c>
    </x:row>
    <x:row r="23" spans="8:8">
      <x:c r="H23" t="s">
        <x:v>9408</x:v>
      </x:c>
    </x:row>
    <x:row r="24" spans="8:8">
      <x:c r="H24" t="s">
        <x:v>8386</x:v>
      </x:c>
    </x:row>
    <x:row r="30" spans="3:8">
      <x:c r="C30" t="s">
        <x:v>4399</x:v>
      </x:c>
      <x:c r="H30" t="s">
        <x:v>6399</x:v>
      </x:c>
    </x:row>
    <x:row r="31" spans="3:8">
      <x:c r="C31" t="s">
        <x:v>4637</x:v>
      </x:c>
      <x:c r="H31" t="s">
        <x:v>974</x:v>
      </x:c>
    </x:row>
    <x:row r="32" spans="3:3">
      <x:c r="C32" t="s">
        <x:v>8399</x:v>
      </x:c>
    </x:row>
    <x:row r="33" spans="3:3">
      <x:c r="C33" t="s">
        <x:v>8516</x:v>
      </x:c>
    </x:row>
    <x:row r="34" spans="3:3">
      <x:c r="C34" t="s">
        <x:v>4395</x:v>
      </x:c>
    </x:row>
    <x:row r="37" spans="3:3">
      <x:c r="C37" t="s">
        <x:v>4414</x:v>
      </x:c>
    </x:row>
    <x:row r="38" spans="3:3">
      <x:c r="C38" t="s">
        <x:v>4393</x:v>
      </x:c>
    </x:row>
    <x:row r="42" spans="3:3">
      <x:c r="C42" t="s">
        <x:v>8511</x:v>
      </x:c>
    </x:row>
    <x:row r="43" spans="4:4">
      <x:c r="D43" t="s">
        <x:v>8468</x:v>
      </x:c>
    </x:row>
    <x:row r="44" spans="4:4">
      <x:c r="D44" t="s">
        <x:v>6543</x:v>
      </x:c>
    </x:row>
    <x:row r="47" spans="3:3">
      <x:c r="C47" t="s">
        <x:v>6542</x:v>
      </x:c>
    </x:row>
    <x:row r="50" spans="3:3">
      <x:c r="C50" t="s">
        <x:v>9540</x:v>
      </x:c>
    </x:row>
    <x:row r="52" spans="3:3">
      <x:c r="C52" t="s">
        <x:v>8534</x:v>
      </x:c>
    </x:row>
    <x:row r="53" spans="3:3">
      <x:c r="C53" t="s">
        <x:v>8555</x:v>
      </x:c>
    </x:row>
    <x:row r="54" spans="3:3">
      <x:c r="C54" t="s">
        <x:v>9546</x:v>
      </x:c>
    </x:row>
    <x:row r="55" spans="3:3">
      <x:c r="C55" t="s">
        <x:v>8531</x:v>
      </x:c>
    </x:row>
    <x:row r="58" spans="3:3">
      <x:c r="C58" t="s">
        <x:v>3912</x:v>
      </x:c>
    </x:row>
    <x:row r="59" spans="3:3">
      <x:c r="C59" t="s">
        <x:v>9646</x:v>
      </x:c>
    </x:row>
    <x:row r="60" spans="3:3">
      <x:c r="C60" t="s">
        <x:v>9512</x:v>
      </x:c>
    </x:row>
    <x:row r="63" spans="3:3">
      <x:c r="C63" t="s">
        <x:v>4457</x:v>
      </x:c>
    </x:row>
    <x:row r="64" spans="3:3">
      <x:c r="C64" t="s">
        <x:v>8562</x:v>
      </x:c>
    </x:row>
    <x:row r="65" spans="3:3">
      <x:c r="C65" t="s">
        <x:v>4487</x:v>
      </x:c>
    </x:row>
    <x:row r="69" spans="3:3">
      <x:c r="C69" t="s">
        <x:v>9547</x:v>
      </x:c>
    </x:row>
    <x:row r="70" spans="3:3">
      <x:c r="C70" t="s">
        <x:v>8616</x:v>
      </x:c>
    </x:row>
    <x:row r="71" spans="3:3">
      <x:c r="C71" t="s">
        <x:v>4478</x:v>
      </x:c>
    </x:row>
    <x:row r="72" spans="3:3">
      <x:c r="C72" t="s">
        <x:v>8541</x:v>
      </x:c>
    </x:row>
    <x:row r="73" spans="3:3">
      <x:c r="C73" t="s">
        <x:v>8552</x:v>
      </x:c>
    </x:row>
    <x:row r="74" spans="3:3">
      <x:c r="C74" t="s">
        <x:v>9517</x:v>
      </x:c>
    </x:row>
    <x:row r="80" spans="3:3">
      <x:c r="C80" t="s">
        <x:v>8543</x:v>
      </x:c>
    </x:row>
    <x:row r="81" spans="3:3">
      <x:c r="C81" t="s">
        <x:v>7676</x:v>
      </x:c>
    </x:row>
    <x:row r="82" spans="3:3">
      <x:c r="C82" t="s">
        <x:v>8553</x:v>
      </x:c>
    </x:row>
    <x:row r="88" spans="3:3">
      <x:c r="C88" t="s">
        <x:v>2872</x:v>
      </x:c>
    </x:row>
    <x:row r="89" spans="3:3">
      <x:c r="C89" t="s">
        <x:v>2874</x:v>
      </x:c>
    </x:row>
    <x:row r="90" spans="3:3">
      <x:c r="C90" t="s">
        <x:v>2885</x:v>
      </x:c>
    </x:row>
    <x:row r="93" spans="3:3">
      <x:c r="C93" t="s">
        <x:v>9433</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20.xml><?xml version="1.0" encoding="utf-8"?>
<x:worksheet xmlns:r="http://schemas.openxmlformats.org/officeDocument/2006/relationships" xmlns:c="http://schemas.openxmlformats.org/drawingml/2006/chart" xmlns:x="http://schemas.openxmlformats.org/spreadsheetml/2006/main">
  <x:sheetPr codeName="Sheet34"/>
  <x:dimension ref="A1:A1"/>
  <x:sheetViews>
    <x:sheetView topLeftCell="A1" zoomScaleNormal="100" zoomScaleSheetLayoutView="75" workbookViewId="0">
      <x:selection activeCell="A2" activeCellId="0" sqref="A2:A2"/>
    </x:sheetView>
  </x:sheetViews>
  <x:sheetFormatPr defaultColWidth="8.88671875" defaultRowHeight="12.699999999999999"/>
  <x:sheetData>
    <x:row r="1" spans="1:1">
      <x:c r="A1" t="s">
        <x:v>8611</x:v>
      </x:c>
    </x:row>
  </x:sheetData>
  <x:pageMargins left="0.74805557727813721" right="0.74805557727813721" top="0.98430556058883667" bottom="0.98430556058883667" header="0.51152777671813965" footer="0.51152777671813965"/>
  <x:pageSetup paperSize="9" scale="100" firstPageNumber="1" fitToWidth="0" fitToHeight="0" orientation="portrait" usePrinterDefaults="1" blackAndWhite="0" draft="0" useFirstPageNumber="0" horizontalDpi="600" verticalDpi="600" copies="1"/>
</x:worksheet>
</file>

<file path=xl/worksheets/sheet21.xml><?xml version="1.0" encoding="utf-8"?>
<x:worksheet xmlns:r="http://schemas.openxmlformats.org/officeDocument/2006/relationships" xmlns:c="http://schemas.openxmlformats.org/drawingml/2006/chart" xmlns:x="http://schemas.openxmlformats.org/spreadsheetml/2006/main">
  <x:sheetPr codeName="Sheet38"/>
  <x:dimension ref="A3:A7"/>
  <x:sheetViews>
    <x:sheetView topLeftCell="A1" zoomScaleNormal="100" zoomScaleSheetLayoutView="75" workbookViewId="0">
      <x:selection activeCell="A6" activeCellId="0" sqref="A6:A6"/>
    </x:sheetView>
  </x:sheetViews>
  <x:sheetFormatPr defaultColWidth="8.88671875" defaultRowHeight="12.699999999999999"/>
  <x:sheetData>
    <x:row r="3" spans="1:1">
      <x:c r="A3" t="s">
        <x:v>4493</x:v>
      </x:c>
    </x:row>
    <x:row r="4" spans="1:1">
      <x:c r="A4" t="s">
        <x:v>8442</x:v>
      </x:c>
    </x:row>
    <x:row r="5" spans="1:1">
      <x:c r="A5" t="s">
        <x:v>8465</x:v>
      </x:c>
    </x:row>
    <x:row r="7" spans="1:1">
      <x:c r="A7" t="s">
        <x:v>8406</x:v>
      </x:c>
    </x:row>
  </x:sheetData>
  <x:pageMargins left="0.74805557727813721" right="0.74805557727813721" top="0.98430556058883667" bottom="0.98430556058883667" header="0.51152777671813965" footer="0.51152777671813965"/>
  <x:pageSetup paperSize="9" scale="100" firstPageNumber="1" fitToWidth="0" fitToHeight="0" orientation="portrait" usePrinterDefaults="1" blackAndWhite="0" draft="0" useFirstPageNumber="0" horizontalDpi="600" verticalDpi="600" copies="1"/>
</x:worksheet>
</file>

<file path=xl/worksheets/sheet22.xml><?xml version="1.0" encoding="utf-8"?>
<x:worksheet xmlns:r="http://schemas.openxmlformats.org/officeDocument/2006/relationships" xmlns:c="http://schemas.openxmlformats.org/drawingml/2006/chart" xmlns:x="http://schemas.openxmlformats.org/spreadsheetml/2006/main">
  <x:sheetPr codeName="Sheet29"/>
  <x:dimension ref="A1:G27"/>
  <x:sheetViews>
    <x:sheetView topLeftCell="A1" zoomScaleNormal="100" zoomScaleSheetLayoutView="75" workbookViewId="0">
      <x:selection activeCell="G2" activeCellId="0" sqref="G2:G3"/>
    </x:sheetView>
  </x:sheetViews>
  <x:sheetFormatPr defaultColWidth="8.88671875" defaultRowHeight="12.699999999999999"/>
  <x:sheetData>
    <x:row r="1" spans="1:1">
      <x:c r="A1" t="s">
        <x:v>8466</x:v>
      </x:c>
    </x:row>
    <x:row r="2" spans="7:7">
      <x:c r="G2" t="s">
        <x:v>9559</x:v>
      </x:c>
    </x:row>
    <x:row r="3" spans="7:7">
      <x:c r="G3" t="s">
        <x:v>9562</x:v>
      </x:c>
    </x:row>
    <x:row r="4" spans="1:1">
      <x:c r="A4" t="s">
        <x:v>9402</x:v>
      </x:c>
    </x:row>
    <x:row r="5" spans="1:1">
      <x:c r="A5" t="s">
        <x:v>6762</x:v>
      </x:c>
    </x:row>
    <x:row r="12" spans="1:2">
      <x:c r="A12" t="s">
        <x:v>8402</x:v>
      </x:c>
      <x:c r="B12" t="s">
        <x:v>8385</x:v>
      </x:c>
    </x:row>
    <x:row r="13" spans="2:2">
      <x:c r="B13" t="s">
        <x:v>697</x:v>
      </x:c>
    </x:row>
    <x:row r="14" spans="2:2">
      <x:c r="B14" t="s">
        <x:v>6343</x:v>
      </x:c>
    </x:row>
    <x:row r="15" spans="2:2">
      <x:c r="B15" t="s">
        <x:v>8397</x:v>
      </x:c>
    </x:row>
    <x:row r="18" spans="1:1">
      <x:c r="A18" t="s">
        <x:v>8449</x:v>
      </x:c>
    </x:row>
    <x:row r="19" spans="1:1">
      <x:c r="A19" t="s">
        <x:v>8617</x:v>
      </x:c>
    </x:row>
    <x:row r="20" spans="1:1">
      <x:c r="A20" t="s">
        <x:v>9649</x:v>
      </x:c>
    </x:row>
    <x:row r="23" spans="1:1">
      <x:c r="A23" t="s">
        <x:v>8463</x:v>
      </x:c>
    </x:row>
    <x:row r="24" spans="1:1">
      <x:c r="A24" t="s">
        <x:v>6822</x:v>
      </x:c>
    </x:row>
    <x:row r="25" spans="1:1">
      <x:c r="A25" t="s">
        <x:v>6834</x:v>
      </x:c>
    </x:row>
    <x:row r="26" spans="1:1">
      <x:c r="A26" t="s">
        <x:v>6378</x:v>
      </x:c>
    </x:row>
    <x:row r="27" spans="1:1">
      <x:c r="A27" t="s">
        <x:v>6540</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23.xml><?xml version="1.0" encoding="utf-8"?>
<x:worksheet xmlns:r="http://schemas.openxmlformats.org/officeDocument/2006/relationships" xmlns:c="http://schemas.openxmlformats.org/drawingml/2006/chart" xmlns:x="http://schemas.openxmlformats.org/spreadsheetml/2006/main">
  <x:sheetPr codeName="Sheet40"/>
  <x:dimension ref="A1:A32"/>
  <x:sheetViews>
    <x:sheetView topLeftCell="A1" zoomScaleNormal="100" zoomScaleSheetLayoutView="75" workbookViewId="0">
      <x:selection activeCell="A1" activeCellId="0" sqref="A1:A34"/>
    </x:sheetView>
  </x:sheetViews>
  <x:sheetFormatPr defaultColWidth="8.88671875" defaultRowHeight="12.699999999999999"/>
  <x:sheetData>
    <x:row r="1" spans="1:1">
      <x:c r="A1" t="s">
        <x:v>8483</x:v>
      </x:c>
    </x:row>
    <x:row r="2" spans="1:1">
      <x:c r="A2" t="s">
        <x:v>8585</x:v>
      </x:c>
    </x:row>
    <x:row r="3" spans="1:1">
      <x:c r="A3" t="s">
        <x:v>4464</x:v>
      </x:c>
    </x:row>
    <x:row r="5" spans="1:1">
      <x:c r="A5" t="s">
        <x:v>6394</x:v>
      </x:c>
    </x:row>
    <x:row r="6" spans="1:1">
      <x:c r="A6" t="s">
        <x:v>8572</x:v>
      </x:c>
    </x:row>
    <x:row r="7" spans="1:1">
      <x:c r="A7" t="s">
        <x:v>2946</x:v>
      </x:c>
    </x:row>
    <x:row r="8" spans="1:1">
      <x:c r="A8" t="s">
        <x:v>4451</x:v>
      </x:c>
    </x:row>
    <x:row r="9" spans="1:1">
      <x:c r="A9" t="s">
        <x:v>4162</x:v>
      </x:c>
    </x:row>
    <x:row r="10" spans="1:1">
      <x:c r="A10" t="s">
        <x:v>8591</x:v>
      </x:c>
    </x:row>
    <x:row r="11" spans="1:1">
      <x:c r="A11" t="s">
        <x:v>5357</x:v>
      </x:c>
    </x:row>
    <x:row r="12" spans="1:1">
      <x:c r="A12" t="s">
        <x:v>4471</x:v>
      </x:c>
    </x:row>
    <x:row r="13" spans="1:1">
      <x:c r="A13" t="s">
        <x:v>8563</x:v>
      </x:c>
    </x:row>
    <x:row r="14" spans="1:1">
      <x:c r="A14" t="s">
        <x:v>964</x:v>
      </x:c>
    </x:row>
    <x:row r="15" spans="1:1">
      <x:c r="A15" t="s">
        <x:v>9473</x:v>
      </x:c>
    </x:row>
    <x:row r="16" spans="1:1">
      <x:c r="A16" t="s">
        <x:v>1448</x:v>
      </x:c>
    </x:row>
    <x:row r="19" spans="1:1">
      <x:c r="A19" t="s">
        <x:v>4459</x:v>
      </x:c>
    </x:row>
    <x:row r="20" spans="1:1">
      <x:c r="A20" t="s">
        <x:v>8589</x:v>
      </x:c>
    </x:row>
    <x:row r="22" spans="1:1">
      <x:c r="A22" t="s">
        <x:v>6580</x:v>
      </x:c>
    </x:row>
    <x:row r="23" spans="1:1">
      <x:c r="A23" t="s">
        <x:v>8566</x:v>
      </x:c>
    </x:row>
    <x:row r="24" spans="1:1">
      <x:c r="A24" t="s">
        <x:v>5594</x:v>
      </x:c>
    </x:row>
    <x:row r="25" spans="1:1">
      <x:c r="A25" t="s">
        <x:v>6591</x:v>
      </x:c>
    </x:row>
    <x:row r="26" spans="1:1">
      <x:c r="A26" t="s">
        <x:v>8571</x:v>
      </x:c>
    </x:row>
    <x:row r="27" spans="1:1">
      <x:c r="A27" t="s">
        <x:v>4448</x:v>
      </x:c>
    </x:row>
    <x:row r="28" spans="1:1">
      <x:c r="A28" t="s">
        <x:v>1438</x:v>
      </x:c>
    </x:row>
    <x:row r="29" spans="1:1">
      <x:c r="A29" t="s">
        <x:v>4474</x:v>
      </x:c>
    </x:row>
    <x:row r="30" spans="1:1">
      <x:c r="A30" t="s">
        <x:v>1436</x:v>
      </x:c>
    </x:row>
    <x:row r="31" spans="1:1">
      <x:c r="A31" t="s">
        <x:v>1435</x:v>
      </x:c>
    </x:row>
    <x:row r="32" spans="1:1">
      <x:c r="A32" t="s">
        <x:v>1416</x:v>
      </x:c>
    </x:row>
  </x:sheetData>
  <x:pageMargins left="0.74805557727813721" right="0.74805557727813721" top="0.98430556058883667" bottom="0.98430556058883667" header="0.51152777671813965" footer="0.51152777671813965"/>
  <x:pageSetup paperSize="9" scale="100" firstPageNumber="1" fitToWidth="0" fitToHeight="0" orientation="portrait" usePrinterDefaults="1" blackAndWhite="0" draft="0" useFirstPageNumber="0" horizontalDpi="600" verticalDpi="600" copies="1"/>
</x:worksheet>
</file>

<file path=xl/worksheets/sheet24.xml><?xml version="1.0" encoding="utf-8"?>
<x:worksheet xmlns:r="http://schemas.openxmlformats.org/officeDocument/2006/relationships" xmlns:c="http://schemas.openxmlformats.org/drawingml/2006/chart" xmlns:x="http://schemas.openxmlformats.org/spreadsheetml/2006/main">
  <x:sheetPr codeName="Sheet22"/>
  <x:dimension ref="A3:H1461"/>
  <x:sheetViews>
    <x:sheetView topLeftCell="A1431" zoomScaleNormal="100" zoomScaleSheetLayoutView="75" workbookViewId="0">
      <x:selection activeCell="U34" activeCellId="0" sqref="U34:U34"/>
    </x:sheetView>
  </x:sheetViews>
  <x:sheetFormatPr defaultColWidth="8.88671875" defaultRowHeight="12.699999999999999"/>
  <x:cols>
    <x:col min="1" max="1" width="28.7109375" bestFit="1" customWidth="1"/>
  </x:cols>
  <x:sheetData>
    <x:row r="3" spans="1:3">
      <x:c r="A3" t="s">
        <x:v>2143</x:v>
      </x:c>
      <x:c r="C3" t="s">
        <x:v>1831</x:v>
      </x:c>
    </x:row>
    <x:row r="4" spans="1:1">
      <x:c r="A4" t="s">
        <x:v>2124</x:v>
      </x:c>
    </x:row>
    <x:row r="6" spans="3:3">
      <x:c r="C6" t="s">
        <x:v>5730</x:v>
      </x:c>
    </x:row>
    <x:row r="7" spans="3:3">
      <x:c r="C7" t="s">
        <x:v>2129</x:v>
      </x:c>
    </x:row>
    <x:row r="8" spans="1:3">
      <x:c r="A8" t="s">
        <x:v>9666</x:v>
      </x:c>
      <x:c r="C8" t="s">
        <x:v>1864</x:v>
      </x:c>
    </x:row>
    <x:row r="9" spans="3:5">
      <x:c r="C9" t="s">
        <x:v>2126</x:v>
      </x:c>
      <x:c r="E9" t="s">
        <x:v>2165</x:v>
      </x:c>
    </x:row>
    <x:row r="12" spans="3:3">
      <x:c r="C12" t="s">
        <x:v>2122</x:v>
      </x:c>
    </x:row>
    <x:row r="13" spans="3:3">
      <x:c r="C13" t="s">
        <x:v>8324</x:v>
      </x:c>
    </x:row>
    <x:row r="15" spans="3:3">
      <x:c r="C15" t="s">
        <x:v>2147</x:v>
      </x:c>
    </x:row>
    <x:row r="16" spans="3:3">
      <x:c r="C16" t="s">
        <x:v>2133</x:v>
      </x:c>
    </x:row>
    <x:row r="18" spans="3:3">
      <x:c r="C18" t="s">
        <x:v>164</x:v>
      </x:c>
    </x:row>
    <x:row r="22" spans="3:3">
      <x:c r="C22" t="s">
        <x:v>5547</x:v>
      </x:c>
    </x:row>
    <x:row r="24" spans="3:3">
      <x:c r="C24" t="s">
        <x:v>1921</x:v>
      </x:c>
    </x:row>
    <x:row r="25" spans="3:3">
      <x:c r="C25" t="s">
        <x:v>8311</x:v>
      </x:c>
    </x:row>
    <x:row r="27" spans="3:3">
      <x:c r="C27" t="s">
        <x:v>9554</x:v>
      </x:c>
    </x:row>
    <x:row r="29" spans="3:3">
      <x:c r="C29" t="s">
        <x:v>8336</x:v>
      </x:c>
    </x:row>
    <x:row r="30" spans="4:4">
      <x:c r="D30" t="s">
        <x:v>1874</x:v>
      </x:c>
    </x:row>
    <x:row r="31" spans="4:4">
      <x:c r="D31" t="s">
        <x:v>5817</x:v>
      </x:c>
    </x:row>
    <x:row r="32" spans="4:4">
      <x:c r="D32" t="s">
        <x:v>9327</x:v>
      </x:c>
    </x:row>
    <x:row r="34" spans="3:3">
      <x:c r="C34" t="s">
        <x:v>9335</x:v>
      </x:c>
    </x:row>
    <x:row r="38" spans="3:3">
      <x:c r="C38" t="s">
        <x:v>9315</x:v>
      </x:c>
    </x:row>
    <x:row r="39" spans="4:4">
      <x:c r="D39" t="s">
        <x:v>2546</x:v>
      </x:c>
    </x:row>
    <x:row r="42" spans="3:3">
      <x:c r="C42" t="s">
        <x:v>6802</x:v>
      </x:c>
    </x:row>
    <x:row r="45" spans="3:3">
      <x:c r="C45" t="s">
        <x:v>5810</x:v>
      </x:c>
    </x:row>
    <x:row r="46" spans="3:3">
      <x:c r="C46" t="s">
        <x:v>9321</x:v>
      </x:c>
    </x:row>
    <x:row r="50" spans="3:3">
      <x:c r="C50" t="s">
        <x:v>4617</x:v>
      </x:c>
    </x:row>
    <x:row r="51" spans="3:3">
      <x:c r="C51" t="s">
        <x:v>7540</x:v>
      </x:c>
    </x:row>
    <x:row r="52" spans="3:3">
      <x:c r="C52" t="s">
        <x:v>9686</x:v>
      </x:c>
    </x:row>
    <x:row r="53" spans="3:3">
      <x:c r="C53" t="s">
        <x:v>6813</x:v>
      </x:c>
    </x:row>
    <x:row r="54" spans="3:3">
      <x:c r="C54" t="s">
        <x:v>9695</x:v>
      </x:c>
    </x:row>
    <x:row r="57" spans="3:3">
      <x:c r="C57" t="s">
        <x:v>6796</x:v>
      </x:c>
    </x:row>
    <x:row r="58" spans="3:3">
      <x:c r="C58" t="s">
        <x:v>5825</x:v>
      </x:c>
    </x:row>
    <x:row r="60" spans="3:3">
      <x:c r="C60" t="s">
        <x:v>1747</x:v>
      </x:c>
    </x:row>
    <x:row r="63" spans="3:3">
      <x:c r="C63" t="s">
        <x:v>5560</x:v>
      </x:c>
    </x:row>
    <x:row r="64" spans="3:3">
      <x:c r="C64" t="s">
        <x:v>9581</x:v>
      </x:c>
    </x:row>
    <x:row r="65" spans="3:3">
      <x:c r="C65" t="s">
        <x:v>7552</x:v>
      </x:c>
    </x:row>
    <x:row r="66" spans="3:3">
      <x:c r="C66" t="s">
        <x:v>2128</x:v>
      </x:c>
    </x:row>
    <x:row r="67" spans="3:3">
      <x:c r="C67" t="s">
        <x:v>5534</x:v>
      </x:c>
    </x:row>
    <x:row r="70" spans="3:3">
      <x:c r="C70" t="s">
        <x:v>6777</x:v>
      </x:c>
    </x:row>
    <x:row r="73" spans="3:3">
      <x:c r="C73" t="s">
        <x:v>1027</x:v>
      </x:c>
    </x:row>
    <x:row r="74" spans="3:3">
      <x:c r="C74" t="s">
        <x:v>5826</x:v>
      </x:c>
    </x:row>
    <x:row r="75" spans="3:3">
      <x:c r="C75" t="s">
        <x:v>2151</x:v>
      </x:c>
    </x:row>
    <x:row r="76" spans="3:3">
      <x:c r="C76" t="s">
        <x:v>5742</x:v>
      </x:c>
    </x:row>
    <x:row r="77" spans="3:3">
      <x:c r="C77" t="s">
        <x:v>5668</x:v>
      </x:c>
    </x:row>
    <x:row r="78" spans="3:3">
      <x:c r="C78" t="s">
        <x:v>9578</x:v>
      </x:c>
    </x:row>
    <x:row r="79" spans="3:3">
      <x:c r="C79" t="s">
        <x:v>4513</x:v>
      </x:c>
    </x:row>
    <x:row r="80" spans="3:3">
      <x:c r="C80" t="s">
        <x:v>9568</x:v>
      </x:c>
    </x:row>
    <x:row r="81" spans="3:3">
      <x:c r="C81" t="s">
        <x:v>5540</x:v>
      </x:c>
    </x:row>
    <x:row r="82" spans="3:3">
      <x:c r="C82" t="s">
        <x:v>2571</x:v>
      </x:c>
    </x:row>
    <x:row r="83" spans="3:3">
      <x:c r="C83" t="s">
        <x:v>7314</x:v>
      </x:c>
    </x:row>
    <x:row r="84" spans="3:3">
      <x:c r="C84" t="s">
        <x:v>2577</x:v>
      </x:c>
    </x:row>
    <x:row r="85" spans="3:3">
      <x:c r="C85" t="s">
        <x:v>7516</x:v>
      </x:c>
    </x:row>
    <x:row r="90" spans="3:3">
      <x:c r="C90" t="s">
        <x:v>1733</x:v>
      </x:c>
    </x:row>
    <x:row r="91" spans="3:3">
      <x:c r="C91" t="s">
        <x:v>5803</x:v>
      </x:c>
    </x:row>
    <x:row r="94" spans="3:3">
      <x:c r="C94" t="s">
        <x:v>5546</x:v>
      </x:c>
    </x:row>
    <x:row r="99" spans="3:3">
      <x:c r="C99" t="s">
        <x:v>8321</x:v>
      </x:c>
    </x:row>
    <x:row r="100" spans="3:3">
      <x:c r="C100" t="s">
        <x:v>2139</x:v>
      </x:c>
    </x:row>
    <x:row r="101" spans="3:3">
      <x:c r="C101" t="s">
        <x:v>2106</x:v>
      </x:c>
    </x:row>
    <x:row r="102" spans="3:3">
      <x:c r="C102" t="s">
        <x:v>5501</x:v>
      </x:c>
    </x:row>
    <x:row r="103" spans="3:3">
      <x:c r="C103" t="s">
        <x:v>7312</x:v>
      </x:c>
    </x:row>
    <x:row r="105" spans="3:3">
      <x:c r="C105" t="s">
        <x:v>4624</x:v>
      </x:c>
    </x:row>
    <x:row r="106" spans="3:3">
      <x:c r="C106" t="s">
        <x:v>5964</x:v>
      </x:c>
    </x:row>
    <x:row r="107" spans="3:3">
      <x:c r="C107" t="s">
        <x:v>5968</x:v>
      </x:c>
    </x:row>
    <x:row r="108" spans="3:3">
      <x:c r="C108" t="s">
        <x:v>5970</x:v>
      </x:c>
    </x:row>
    <x:row r="111" spans="3:3">
      <x:c r="C111" t="s">
        <x:v>8317</x:v>
      </x:c>
    </x:row>
    <x:row r="112" spans="4:4">
      <x:c r="D112" t="s">
        <x:v>4657</x:v>
      </x:c>
    </x:row>
    <x:row r="113" spans="4:4">
      <x:c r="D113" t="s">
        <x:v>4725</x:v>
      </x:c>
    </x:row>
    <x:row r="117" spans="3:3">
      <x:c r="C117" t="s">
        <x:v>2620</x:v>
      </x:c>
    </x:row>
    <x:row r="118" spans="3:3">
      <x:c r="C118" t="s">
        <x:v>8282</x:v>
      </x:c>
    </x:row>
    <x:row r="121" spans="3:3">
      <x:c r="C121" t="s">
        <x:v>2135</x:v>
      </x:c>
    </x:row>
    <x:row r="122" spans="4:4">
      <x:c r="D122" t="s">
        <x:v>8310</x:v>
      </x:c>
    </x:row>
    <x:row r="123" spans="4:4">
      <x:c r="D123" t="s">
        <x:v>8333</x:v>
      </x:c>
    </x:row>
    <x:row r="126" spans="4:4">
      <x:c r="D126" t="s">
        <x:v>8310</x:v>
      </x:c>
    </x:row>
    <x:row r="127" spans="4:4">
      <x:c r="D127" t="s">
        <x:v>9344</x:v>
      </x:c>
    </x:row>
    <x:row r="130" spans="3:3">
      <x:c r="C130" t="s">
        <x:v>9678</x:v>
      </x:c>
    </x:row>
    <x:row r="132" spans="3:3">
      <x:c r="C132" t="s">
        <x:v>7307</x:v>
      </x:c>
    </x:row>
    <x:row r="133" spans="3:3">
      <x:c r="C133" t="s">
        <x:v>9675</x:v>
      </x:c>
    </x:row>
    <x:row r="138" spans="3:3">
      <x:c r="C138" t="s">
        <x:v>5963</x:v>
      </x:c>
    </x:row>
    <x:row r="140" spans="3:3">
      <x:c r="C140" t="s">
        <x:v>5511</x:v>
      </x:c>
    </x:row>
    <x:row r="141" spans="3:3">
      <x:c r="C141" t="s">
        <x:v>2493</x:v>
      </x:c>
    </x:row>
    <x:row r="142" spans="3:3">
      <x:c r="C142" t="s">
        <x:v>108</x:v>
      </x:c>
    </x:row>
    <x:row r="144" spans="3:3">
      <x:c r="C144" t="s">
        <x:v>5669</x:v>
      </x:c>
    </x:row>
    <x:row r="145" spans="3:3">
      <x:c r="C145" t="s">
        <x:v>5679</x:v>
      </x:c>
    </x:row>
    <x:row r="148" spans="3:3">
      <x:c r="C148" t="s">
        <x:v>6602</x:v>
      </x:c>
    </x:row>
    <x:row r="150" spans="3:3">
      <x:c r="C150" t="s">
        <x:v>5535</x:v>
      </x:c>
    </x:row>
    <x:row r="152" spans="3:3">
      <x:c r="C152" t="s">
        <x:v>6808</x:v>
      </x:c>
    </x:row>
    <x:row r="156" spans="3:3">
      <x:c r="C156" t="s">
        <x:v>9342</x:v>
      </x:c>
    </x:row>
    <x:row r="157" spans="3:3">
      <x:c r="C157" t="s">
        <x:v>9653</x:v>
      </x:c>
    </x:row>
    <x:row r="158" spans="3:3">
      <x:c r="C158" t="s">
        <x:v>5667</x:v>
      </x:c>
    </x:row>
    <x:row r="159" spans="3:3">
      <x:c r="C159" t="s">
        <x:v>7579</x:v>
      </x:c>
    </x:row>
    <x:row r="161" spans="3:3">
      <x:c r="C161" t="s">
        <x:v>9669</x:v>
      </x:c>
    </x:row>
    <x:row r="162" spans="3:3">
      <x:c r="C162" t="s">
        <x:v>6391</x:v>
      </x:c>
    </x:row>
    <x:row r="164" spans="3:3">
      <x:c r="C164" t="s">
        <x:v>643</x:v>
      </x:c>
    </x:row>
    <x:row r="167" spans="3:3">
      <x:c r="C167" t="s">
        <x:v>1297</x:v>
      </x:c>
    </x:row>
    <x:row r="168" spans="3:3">
      <x:c r="C168" t="s">
        <x:v>9663</x:v>
      </x:c>
    </x:row>
    <x:row r="170" spans="3:3">
      <x:c r="C170" t="s">
        <x:v>2570</x:v>
      </x:c>
    </x:row>
    <x:row r="171" spans="3:3">
      <x:c r="C171" t="s">
        <x:v>9657</x:v>
      </x:c>
    </x:row>
    <x:row r="174" spans="3:3">
      <x:c r="C174" t="s">
        <x:v>8020</x:v>
      </x:c>
    </x:row>
    <x:row r="177" spans="3:3">
      <x:c r="C177" t="s">
        <x:v>1734</x:v>
      </x:c>
    </x:row>
    <x:row r="178" spans="3:3">
      <x:c r="C178" t="s">
        <x:v>1238</x:v>
      </x:c>
    </x:row>
    <x:row r="179" spans="3:3">
      <x:c r="C179" t="s">
        <x:v>2614</x:v>
      </x:c>
    </x:row>
    <x:row r="180" spans="3:3">
      <x:c r="C180" t="s">
        <x:v>6406</x:v>
      </x:c>
    </x:row>
    <x:row r="184" spans="3:3">
      <x:c r="C184" t="s">
        <x:v>1689</x:v>
      </x:c>
    </x:row>
    <x:row r="185" spans="3:3">
      <x:c r="C185" t="s">
        <x:v>1213</x:v>
      </x:c>
    </x:row>
    <x:row r="188" spans="3:3">
      <x:c r="C188" t="s">
        <x:v>7574</x:v>
      </x:c>
    </x:row>
    <x:row r="190" spans="3:3">
      <x:c r="C190" t="s">
        <x:v>2621</x:v>
      </x:c>
    </x:row>
    <x:row r="197" spans="3:3">
      <x:c r="C197" t="s">
        <x:v>6425</x:v>
      </x:c>
    </x:row>
    <x:row r="199" spans="3:3">
      <x:c r="C199" t="s">
        <x:v>1701</x:v>
      </x:c>
    </x:row>
    <x:row r="200" spans="3:3">
      <x:c r="C200" t="s">
        <x:v>6797</x:v>
      </x:c>
    </x:row>
    <x:row r="204" spans="3:3">
      <x:c r="C204" t="s">
        <x:v>9362</x:v>
      </x:c>
    </x:row>
    <x:row r="208" spans="3:3">
      <x:c r="C208" t="s">
        <x:v>9347</x:v>
      </x:c>
    </x:row>
    <x:row r="209" spans="3:3">
      <x:c r="C209" t="s">
        <x:v>2094</x:v>
      </x:c>
    </x:row>
    <x:row r="211" spans="3:3">
      <x:c r="C211" t="s">
        <x:v>5736</x:v>
      </x:c>
    </x:row>
    <x:row r="213" spans="3:3">
      <x:c r="C213" t="s">
        <x:v>9652</x:v>
      </x:c>
    </x:row>
    <x:row r="214" spans="3:3">
      <x:c r="C214" t="s">
        <x:v>6404</x:v>
      </x:c>
    </x:row>
    <x:row r="217" spans="3:3">
      <x:c r="C217" t="s">
        <x:v>9659</x:v>
      </x:c>
    </x:row>
    <x:row r="218" spans="3:3">
      <x:c r="C218" t="s">
        <x:v>5734</x:v>
      </x:c>
    </x:row>
    <x:row r="219" spans="3:3">
      <x:c r="C219" t="s">
        <x:v>2138</x:v>
      </x:c>
    </x:row>
    <x:row r="223" spans="3:3">
      <x:c r="C223" t="s">
        <x:v>8337</x:v>
      </x:c>
    </x:row>
    <x:row r="224" spans="3:3">
      <x:c r="C224" t="s">
        <x:v>9676</x:v>
      </x:c>
    </x:row>
    <x:row r="228" spans="3:3">
      <x:c r="C228" t="s">
        <x:v>1726</x:v>
      </x:c>
    </x:row>
    <x:row r="231" spans="3:3">
      <x:c r="C231" t="s">
        <x:v>8322</x:v>
      </x:c>
    </x:row>
    <x:row r="232" spans="3:3">
      <x:c r="C232" t="s">
        <x:v>8308</x:v>
      </x:c>
    </x:row>
    <x:row r="236" spans="3:3">
      <x:c r="C236" t="s">
        <x:v>9670</x:v>
      </x:c>
    </x:row>
    <x:row r="239" spans="3:3">
      <x:c r="C239" t="s">
        <x:v>9334</x:v>
      </x:c>
    </x:row>
    <x:row r="241" spans="3:3">
      <x:c r="C241" t="s">
        <x:v>6819</x:v>
      </x:c>
    </x:row>
    <x:row r="243" spans="3:3">
      <x:c r="C243" t="s">
        <x:v>6826</x:v>
      </x:c>
    </x:row>
    <x:row r="244" spans="3:3">
      <x:c r="C244" t="s">
        <x:v>6815</x:v>
      </x:c>
    </x:row>
    <x:row r="246" spans="3:3">
      <x:c r="C246" t="s">
        <x:v>2085</x:v>
      </x:c>
    </x:row>
    <x:row r="247" spans="3:3">
      <x:c r="C247" t="s">
        <x:v>9336</x:v>
      </x:c>
    </x:row>
    <x:row r="252" spans="3:3">
      <x:c r="C252" t="s">
        <x:v>1677</x:v>
      </x:c>
    </x:row>
    <x:row r="254" spans="3:3">
      <x:c r="C254" t="s">
        <x:v>2610</x:v>
      </x:c>
    </x:row>
    <x:row r="255" spans="3:3">
      <x:c r="C255" t="s">
        <x:v>6809</x:v>
      </x:c>
    </x:row>
    <x:row r="257" spans="3:3">
      <x:c r="C257" t="s">
        <x:v>5724</x:v>
      </x:c>
    </x:row>
    <x:row r="258" spans="3:3">
      <x:c r="C258" t="s">
        <x:v>1179</x:v>
      </x:c>
    </x:row>
    <x:row r="259" spans="3:3">
      <x:c r="C259" t="s">
        <x:v>6599</x:v>
      </x:c>
    </x:row>
    <x:row r="262" spans="3:3">
      <x:c r="C262" t="s">
        <x:v>5827</x:v>
      </x:c>
    </x:row>
    <x:row r="265" spans="3:3">
      <x:c r="C265" t="s">
        <x:v>8307</x:v>
      </x:c>
    </x:row>
    <x:row r="266" spans="3:3">
      <x:c r="C266" t="s">
        <x:v>5726</x:v>
      </x:c>
    </x:row>
    <x:row r="267" spans="3:3">
      <x:c r="C267" t="s">
        <x:v>9346</x:v>
      </x:c>
    </x:row>
    <x:row r="268" spans="3:3">
      <x:c r="C268" t="s">
        <x:v>9362</x:v>
      </x:c>
    </x:row>
    <x:row r="272" spans="3:3">
      <x:c r="C272" t="s">
        <x:v>9658</x:v>
      </x:c>
    </x:row>
    <x:row r="273" spans="3:3">
      <x:c r="C273" t="s">
        <x:v>5727</x:v>
      </x:c>
    </x:row>
    <x:row r="274" spans="3:3">
      <x:c r="C274" t="s">
        <x:v>9667</x:v>
      </x:c>
    </x:row>
    <x:row r="277" spans="3:3">
      <x:c r="C277" t="s">
        <x:v>2142</x:v>
      </x:c>
    </x:row>
    <x:row r="279" spans="3:3">
      <x:c r="C279" t="s">
        <x:v>2121</x:v>
      </x:c>
    </x:row>
    <x:row r="282" spans="3:3">
      <x:c r="C282" t="s">
        <x:v>5822</x:v>
      </x:c>
    </x:row>
    <x:row r="287" spans="3:3">
      <x:c r="C287" t="s">
        <x:v>5821</x:v>
      </x:c>
    </x:row>
    <x:row r="288" spans="4:4">
      <x:c r="D288" t="s">
        <x:v>4693</x:v>
      </x:c>
    </x:row>
    <x:row r="291" spans="3:3">
      <x:c r="C291" t="s">
        <x:v>1684</x:v>
      </x:c>
    </x:row>
    <x:row r="293" spans="3:3">
      <x:c r="C293" t="s">
        <x:v>5808</x:v>
      </x:c>
    </x:row>
    <x:row r="294" spans="3:3">
      <x:c r="C294" t="s">
        <x:v>2120</x:v>
      </x:c>
    </x:row>
    <x:row r="295" spans="3:3">
      <x:c r="C295" t="s">
        <x:v>2144</x:v>
      </x:c>
    </x:row>
    <x:row r="296" spans="3:3">
      <x:c r="C296" t="s">
        <x:v>2164</x:v>
      </x:c>
    </x:row>
    <x:row r="299" spans="3:3">
      <x:c r="C299" t="s">
        <x:v>5729</x:v>
      </x:c>
    </x:row>
    <x:row r="301" spans="3:3">
      <x:c r="C301" t="s">
        <x:v>9668</x:v>
      </x:c>
    </x:row>
    <x:row r="304" spans="3:3">
      <x:c r="C304" t="s">
        <x:v>1717</x:v>
      </x:c>
    </x:row>
    <x:row r="307" spans="3:3">
      <x:c r="C307" t="s">
        <x:v>1200</x:v>
      </x:c>
    </x:row>
    <x:row r="308" spans="4:4">
      <x:c r="D308" t="s">
        <x:v>1722</x:v>
      </x:c>
    </x:row>
    <x:row r="312" spans="3:3">
      <x:c r="C312" t="s">
        <x:v>6817</x:v>
      </x:c>
    </x:row>
    <x:row r="313" spans="3:3">
      <x:c r="C313" t="s">
        <x:v>1737</x:v>
      </x:c>
    </x:row>
    <x:row r="322" spans="3:3">
      <x:c r="C322" t="s">
        <x:v>2116</x:v>
      </x:c>
    </x:row>
    <x:row r="323" spans="3:3">
      <x:c r="C323" t="s">
        <x:v>1737</x:v>
      </x:c>
    </x:row>
    <x:row r="325" spans="3:3">
      <x:c r="C325" t="s">
        <x:v>2148</x:v>
      </x:c>
    </x:row>
    <x:row r="329" spans="3:3">
      <x:c r="C329" t="s">
        <x:v>4632</x:v>
      </x:c>
    </x:row>
    <x:row r="330" spans="3:3">
      <x:c r="C330" t="s">
        <x:v>8338</x:v>
      </x:c>
    </x:row>
    <x:row r="331" spans="4:4">
      <x:c r="D331" t="s">
        <x:v>9677</x:v>
      </x:c>
    </x:row>
    <x:row r="332" spans="4:4">
      <x:c r="D332" t="s">
        <x:v>6829</x:v>
      </x:c>
    </x:row>
    <x:row r="333" spans="4:4">
      <x:c r="D333" t="s">
        <x:v>7518</x:v>
      </x:c>
    </x:row>
    <x:row r="335" spans="3:3">
      <x:c r="C335" t="s">
        <x:v>2669</x:v>
      </x:c>
    </x:row>
    <x:row r="339" spans="3:3">
      <x:c r="C339" t="s">
        <x:v>2131</x:v>
      </x:c>
    </x:row>
    <x:row r="340" spans="3:3">
      <x:c r="C340" t="s">
        <x:v>6598</x:v>
      </x:c>
    </x:row>
    <x:row r="343" spans="3:3">
      <x:c r="C343" t="s">
        <x:v>4726</x:v>
      </x:c>
    </x:row>
    <x:row r="367" spans="8:8">
      <x:c r="H367" t="s">
        <x:v>5823</x:v>
      </x:c>
    </x:row>
    <x:row r="368" spans="3:3">
      <x:c r="C368" t="s">
        <x:v>2572</x:v>
      </x:c>
    </x:row>
    <x:row r="369" spans="8:8">
      <x:c r="H369" t="s">
        <x:v>1700</x:v>
      </x:c>
    </x:row>
    <x:row r="370" spans="8:8">
      <x:c r="H370" t="s">
        <x:v>1616</x:v>
      </x:c>
    </x:row>
    <x:row r="371" spans="8:8">
      <x:c r="H371" t="s">
        <x:v>1220</x:v>
      </x:c>
    </x:row>
    <x:row r="372" spans="8:8">
      <x:c r="H372" t="s">
        <x:v>5819</x:v>
      </x:c>
    </x:row>
    <x:row r="373" spans="8:8">
      <x:c r="H373" t="s">
        <x:v>5806</x:v>
      </x:c>
    </x:row>
    <x:row r="393" spans="3:3">
      <x:c r="C393" t="s">
        <x:v>8314</x:v>
      </x:c>
    </x:row>
    <x:row r="394" spans="3:3">
      <x:c r="C394" t="s">
        <x:v>8334</x:v>
      </x:c>
    </x:row>
    <x:row r="400" spans="3:3">
      <x:c r="C400" t="s">
        <x:v>9345</x:v>
      </x:c>
    </x:row>
    <x:row r="401" spans="3:3">
      <x:c r="C401" t="s">
        <x:v>4344</x:v>
      </x:c>
    </x:row>
    <x:row r="402" spans="3:3">
      <x:c r="C402" t="s">
        <x:v>8281</x:v>
      </x:c>
    </x:row>
    <x:row r="403" spans="3:3">
      <x:c r="C403" t="s">
        <x:v>9337</x:v>
      </x:c>
    </x:row>
    <x:row r="405" spans="3:3">
      <x:c r="C405" t="s">
        <x:v>4562</x:v>
      </x:c>
    </x:row>
    <x:row r="406" spans="3:3">
      <x:c r="C406" t="s">
        <x:v>4729</x:v>
      </x:c>
    </x:row>
    <x:row r="414" spans="3:3">
      <x:c r="C414" t="s">
        <x:v>1721</x:v>
      </x:c>
    </x:row>
    <x:row r="415" spans="3:3">
      <x:c r="C415" t="s">
        <x:v>1723</x:v>
      </x:c>
    </x:row>
    <x:row r="417" spans="3:3">
      <x:c r="C417" t="s">
        <x:v>1208</x:v>
      </x:c>
    </x:row>
    <x:row r="418" spans="3:3">
      <x:c r="C418" t="s">
        <x:v>9665</x:v>
      </x:c>
    </x:row>
    <x:row r="419" spans="3:3">
      <x:c r="C419" t="s">
        <x:v>6424</x:v>
      </x:c>
    </x:row>
    <x:row r="420" spans="3:3">
      <x:c r="C420" t="s">
        <x:v>7517</x:v>
      </x:c>
    </x:row>
    <x:row r="422" spans="3:3">
      <x:c r="C422" t="s">
        <x:v>5728</x:v>
      </x:c>
    </x:row>
    <x:row r="424" spans="3:3">
      <x:c r="C424" t="s">
        <x:v>5532</x:v>
      </x:c>
    </x:row>
    <x:row r="429" spans="3:3">
      <x:c r="C429" t="s">
        <x:v>6814</x:v>
      </x:c>
    </x:row>
    <x:row r="431" spans="3:3">
      <x:c r="C431" t="s">
        <x:v>6807</x:v>
      </x:c>
    </x:row>
    <x:row r="434" spans="3:3">
      <x:c r="C434" t="s">
        <x:v>6807</x:v>
      </x:c>
    </x:row>
    <x:row r="438" spans="3:4">
      <x:c r="C438" t="s">
        <x:v>8355</x:v>
      </x:c>
      <x:c r="D438" t="s">
        <x:v>8330</x:v>
      </x:c>
    </x:row>
    <x:row r="439" spans="3:4">
      <x:c r="C439" t="s">
        <x:v>9393</x:v>
      </x:c>
      <x:c r="D439" t="s">
        <x:v>3881</x:v>
      </x:c>
    </x:row>
    <x:row r="443" spans="3:3">
      <x:c r="C443" t="s">
        <x:v>1211</x:v>
      </x:c>
    </x:row>
    <x:row r="444" spans="3:3">
      <x:c r="C444" t="s">
        <x:v>1698</x:v>
      </x:c>
    </x:row>
    <x:row r="447" spans="2:2">
      <x:c r="B447" t="s">
        <x:v>9370</x:v>
      </x:c>
    </x:row>
    <x:row r="448" spans="3:3">
      <x:c r="C448" t="s">
        <x:v>9373</x:v>
      </x:c>
    </x:row>
    <x:row r="449" spans="3:3">
      <x:c r="C449" t="s">
        <x:v>9358</x:v>
      </x:c>
    </x:row>
    <x:row r="451" spans="2:2">
      <x:c r="B451" t="s">
        <x:v>9356</x:v>
      </x:c>
    </x:row>
    <x:row r="454" spans="3:3">
      <x:c r="C454" t="s">
        <x:v>5809</x:v>
      </x:c>
    </x:row>
    <x:row r="458" spans="3:3">
      <x:c r="C458" t="s">
        <x:v>5741</x:v>
      </x:c>
    </x:row>
    <x:row r="459" spans="3:3">
      <x:c r="C459" t="s">
        <x:v>6820</x:v>
      </x:c>
    </x:row>
    <x:row r="460" spans="3:3">
      <x:c r="C460" t="s">
        <x:v>5751</x:v>
      </x:c>
    </x:row>
    <x:row r="461" spans="3:3">
      <x:c r="C461" t="s">
        <x:v>6798</x:v>
      </x:c>
    </x:row>
    <x:row r="465" spans="2:2">
      <x:c r="B465" t="s">
        <x:v>9377</x:v>
      </x:c>
    </x:row>
    <x:row r="466" spans="3:3">
      <x:c r="C466" t="s">
        <x:v>8249</x:v>
      </x:c>
    </x:row>
    <x:row r="469" spans="3:4">
      <x:c r="C469" t="s">
        <x:v>9372</x:v>
      </x:c>
      <x:c r="D469" t="s">
        <x:v>9385</x:v>
      </x:c>
    </x:row>
    <x:row r="470" spans="3:3">
      <x:c r="C470" t="s">
        <x:v>1713</x:v>
      </x:c>
    </x:row>
    <x:row r="471" spans="3:3">
      <x:c r="C471" t="s">
        <x:v>6385</x:v>
      </x:c>
    </x:row>
    <x:row r="475" spans="2:2">
      <x:c r="B475" t="s">
        <x:v>9352</x:v>
      </x:c>
    </x:row>
    <x:row r="476" spans="2:3">
      <x:c r="B476" t="s">
        <x:v>4622</x:v>
      </x:c>
      <x:c r="C476" t="s">
        <x:v>2150</x:v>
      </x:c>
    </x:row>
    <x:row r="478" spans="2:3">
      <x:c r="B478" t="s">
        <x:v>4653</x:v>
      </x:c>
      <x:c r="C478" t="s">
        <x:v>4745</x:v>
      </x:c>
    </x:row>
    <x:row r="479" spans="2:3">
      <x:c r="B479" t="s">
        <x:v>9360</x:v>
      </x:c>
      <x:c r="C479" t="s">
        <x:v>8275</x:v>
      </x:c>
    </x:row>
    <x:row r="480" spans="2:3">
      <x:c r="B480" t="s">
        <x:v>9374</x:v>
      </x:c>
      <x:c r="C480" t="s">
        <x:v>8275</x:v>
      </x:c>
    </x:row>
    <x:row r="481" spans="2:3">
      <x:c r="B481" t="s">
        <x:v>9367</x:v>
      </x:c>
      <x:c r="C481" t="s">
        <x:v>8275</x:v>
      </x:c>
    </x:row>
    <x:row r="484" spans="2:2">
      <x:c r="B484" t="s">
        <x:v>5523</x:v>
      </x:c>
    </x:row>
    <x:row r="486" spans="2:2">
      <x:c r="B486" t="s">
        <x:v>5820</x:v>
      </x:c>
    </x:row>
    <x:row r="487" spans="2:2">
      <x:c r="B487" t="s">
        <x:v>5721</x:v>
      </x:c>
    </x:row>
    <x:row r="488" spans="2:2">
      <x:c r="B488" t="s">
        <x:v>6402</x:v>
      </x:c>
    </x:row>
    <x:row r="489" spans="2:2">
      <x:c r="B489" t="s">
        <x:v>1195</x:v>
      </x:c>
    </x:row>
    <x:row r="490" spans="2:2">
      <x:c r="B490" t="s">
        <x:v>6418</x:v>
      </x:c>
    </x:row>
    <x:row r="491" spans="2:2">
      <x:c r="B491" t="s">
        <x:v>6380</x:v>
      </x:c>
    </x:row>
    <x:row r="494" spans="1:1">
      <x:c r="A494" t="s">
        <x:v>4732</x:v>
      </x:c>
    </x:row>
    <x:row r="495" spans="2:2">
      <x:c r="B495" t="s">
        <x:v>9369</x:v>
      </x:c>
    </x:row>
    <x:row r="496" spans="2:2">
      <x:c r="B496" t="s">
        <x:v>9552</x:v>
      </x:c>
    </x:row>
    <x:row r="497" spans="2:2">
      <x:c r="B497" t="s">
        <x:v>6773</x:v>
      </x:c>
    </x:row>
    <x:row r="499" spans="2:2">
      <x:c r="B499" t="s">
        <x:v>5750</x:v>
      </x:c>
    </x:row>
    <x:row r="500" spans="2:5">
      <x:c r="B500" t="s">
        <x:v>2113</x:v>
      </x:c>
      <x:c r="D500" t="s">
        <x:v>4640</x:v>
      </x:c>
      <x:c r="E500" t="s">
        <x:v>9375</x:v>
      </x:c>
    </x:row>
    <x:row r="501" spans="4:5">
      <x:c r="D501" t="s">
        <x:v>4642</x:v>
      </x:c>
      <x:c r="E501" t="s">
        <x:v>9371</x:v>
      </x:c>
    </x:row>
    <x:row r="503" spans="2:3">
      <x:c r="B503" t="s">
        <x:v>9363</x:v>
      </x:c>
      <x:c r="C503" t="s">
        <x:v>9365</x:v>
      </x:c>
    </x:row>
    <x:row r="504" spans="3:3">
      <x:c r="C504" t="s">
        <x:v>9380</x:v>
      </x:c>
    </x:row>
    <x:row r="505" spans="3:3">
      <x:c r="C505" t="s">
        <x:v>9378</x:v>
      </x:c>
    </x:row>
    <x:row r="506" spans="2:2">
      <x:c r="B506" t="s">
        <x:v>2125</x:v>
      </x:c>
    </x:row>
    <x:row r="508" spans="3:3">
      <x:c r="C508" t="s">
        <x:v>5963</x:v>
      </x:c>
    </x:row>
    <x:row r="509" spans="2:2">
      <x:c r="B509" t="s">
        <x:v>5812</x:v>
      </x:c>
    </x:row>
    <x:row r="511" spans="2:2">
      <x:c r="B511" t="s">
        <x:v>8328</x:v>
      </x:c>
    </x:row>
    <x:row r="514" spans="2:2">
      <x:c r="B514" t="s">
        <x:v>7535</x:v>
      </x:c>
    </x:row>
    <x:row r="515" spans="2:2">
      <x:c r="B515" t="s">
        <x:v>6440</x:v>
      </x:c>
    </x:row>
    <x:row r="517" spans="2:2">
      <x:c r="B517" t="s">
        <x:v>6801</x:v>
      </x:c>
    </x:row>
    <x:row r="518" spans="3:3">
      <x:c r="C518" t="s">
        <x:v>9366</x:v>
      </x:c>
    </x:row>
    <x:row r="520" spans="3:3">
      <x:c r="C520" t="s">
        <x:v>8351</x:v>
      </x:c>
    </x:row>
    <x:row r="529" spans="2:3">
      <x:c r="B529" t="s">
        <x:v>7913</x:v>
      </x:c>
      <x:c r="C529" t="s">
        <x:v>8335</x:v>
      </x:c>
    </x:row>
    <x:row r="530" spans="3:3">
      <x:c r="C530" t="s">
        <x:v>6381</x:v>
      </x:c>
    </x:row>
    <x:row r="531" spans="3:3">
      <x:c r="C531" t="s">
        <x:v>9368</x:v>
      </x:c>
    </x:row>
    <x:row r="532" spans="3:3">
      <x:c r="C532" t="s">
        <x:v>9364</x:v>
      </x:c>
    </x:row>
    <x:row r="533" spans="3:3">
      <x:c r="C533" t="s">
        <x:v>6783</x:v>
      </x:c>
    </x:row>
    <x:row r="534" spans="3:3">
      <x:c r="C534" t="s">
        <x:v>8366</x:v>
      </x:c>
    </x:row>
    <x:row r="535" spans="3:3">
      <x:c r="C535" t="s">
        <x:v>8325</x:v>
      </x:c>
    </x:row>
    <x:row r="536" spans="3:3">
      <x:c r="C536" t="s">
        <x:v>8370</x:v>
      </x:c>
    </x:row>
    <x:row r="537" spans="3:3">
      <x:c r="C537" t="s">
        <x:v>2112</x:v>
      </x:c>
    </x:row>
    <x:row r="540" spans="2:3">
      <x:c r="B540" t="s">
        <x:v>4626</x:v>
      </x:c>
      <x:c r="C540" t="s">
        <x:v>8341</x:v>
      </x:c>
    </x:row>
    <x:row r="543" spans="2:2">
      <x:c r="B543" t="s">
        <x:v>2155</x:v>
      </x:c>
    </x:row>
    <x:row r="549" spans="2:2">
      <x:c r="B549" t="s">
        <x:v>8312</x:v>
      </x:c>
    </x:row>
    <x:row r="550" spans="2:2">
      <x:c r="B550" t="s">
        <x:v>6387</x:v>
      </x:c>
    </x:row>
    <x:row r="560" spans="1:1">
      <x:c r="A560" t="s">
        <x:v>6771</x:v>
      </x:c>
    </x:row>
    <x:row r="561" spans="2:2">
      <x:c r="B561" t="s">
        <x:v>9394</x:v>
      </x:c>
    </x:row>
    <x:row r="566" spans="1:1">
      <x:c r="A566" t="s">
        <x:v>4644</x:v>
      </x:c>
    </x:row>
    <x:row r="567" spans="1:1">
      <x:c r="A567" t="s">
        <x:v>8315</x:v>
      </x:c>
    </x:row>
    <x:row r="568" spans="2:2">
      <x:c r="B568" t="s">
        <x:v>1856</x:v>
      </x:c>
    </x:row>
    <x:row r="570" spans="2:2">
      <x:c r="B570" t="s">
        <x:v>690</x:v>
      </x:c>
    </x:row>
    <x:row r="579" spans="2:2">
      <x:c r="B579" t="s">
        <x:v>6400</x:v>
      </x:c>
    </x:row>
    <x:row r="585" spans="1:1">
      <x:c r="A585" t="s">
        <x:v>641</x:v>
      </x:c>
    </x:row>
    <x:row r="586" spans="2:2">
      <x:c r="B586" t="s">
        <x:v>1216</x:v>
      </x:c>
    </x:row>
    <x:row r="587" spans="2:2">
      <x:c r="B587" t="s">
        <x:v>6389</x:v>
      </x:c>
    </x:row>
    <x:row r="588" spans="2:2">
      <x:c r="B588" t="s">
        <x:v>688</x:v>
      </x:c>
    </x:row>
    <x:row r="589" spans="2:2">
      <x:c r="B589" t="s">
        <x:v>6395</x:v>
      </x:c>
    </x:row>
    <x:row r="593" spans="2:2">
      <x:c r="B593" t="s">
        <x:v>6794</x:v>
      </x:c>
    </x:row>
    <x:row r="596" spans="2:2">
      <x:c r="B596" t="s">
        <x:v>9575</x:v>
      </x:c>
    </x:row>
    <x:row r="598" spans="2:3">
      <x:c r="B598" t="s">
        <x:v>4610</x:v>
      </x:c>
      <x:c r="C598" t="s">
        <x:v>9343</x:v>
      </x:c>
    </x:row>
    <x:row r="599" spans="2:2">
      <x:c r="B599" t="s">
        <x:v>6439</x:v>
      </x:c>
    </x:row>
    <x:row r="602" spans="1:2">
      <x:c r="A602" t="s">
        <x:v>9339</x:v>
      </x:c>
      <x:c r="B602" t="s">
        <x:v>5747</x:v>
      </x:c>
    </x:row>
    <x:row r="603" spans="2:2">
      <x:c r="B603" t="s">
        <x:v>5746</x:v>
      </x:c>
    </x:row>
    <x:row r="604" spans="2:2">
      <x:c r="B604" t="s">
        <x:v>9694</x:v>
      </x:c>
    </x:row>
    <x:row r="609" spans="2:2">
      <x:c r="B609" t="s">
        <x:v>9359</x:v>
      </x:c>
    </x:row>
    <x:row r="610" spans="2:2">
      <x:c r="B610" t="s">
        <x:v>2117</x:v>
      </x:c>
    </x:row>
    <x:row r="611" spans="2:2">
      <x:c r="B611" t="s">
        <x:v>5807</x:v>
      </x:c>
    </x:row>
    <x:row r="612" spans="2:2">
      <x:c r="B612" t="s">
        <x:v>8340</x:v>
      </x:c>
    </x:row>
    <x:row r="613" spans="2:2">
      <x:c r="B613" t="s">
        <x:v>6407</x:v>
      </x:c>
    </x:row>
    <x:row r="614" spans="2:2">
      <x:c r="B614" t="s">
        <x:v>6396</x:v>
      </x:c>
    </x:row>
    <x:row r="615" spans="2:2">
      <x:c r="B615" t="s">
        <x:v>7521</x:v>
      </x:c>
    </x:row>
    <x:row r="616" spans="2:2">
      <x:c r="B616" t="s">
        <x:v>6768</x:v>
      </x:c>
    </x:row>
    <x:row r="620" spans="2:2">
      <x:c r="B620" t="s">
        <x:v>9567</x:v>
      </x:c>
    </x:row>
    <x:row r="621" spans="2:2">
      <x:c r="B621" t="s">
        <x:v>642</x:v>
      </x:c>
    </x:row>
    <x:row r="625" spans="2:2">
      <x:c r="B625" t="s">
        <x:v>2109</x:v>
      </x:c>
    </x:row>
    <x:row r="626" spans="2:2">
      <x:c r="B626" t="s">
        <x:v>2084</x:v>
      </x:c>
    </x:row>
    <x:row r="628" spans="2:2">
      <x:c r="B628" t="s">
        <x:v>670</x:v>
      </x:c>
    </x:row>
    <x:row r="629" spans="2:2">
      <x:c r="B629" t="s">
        <x:v>6397</x:v>
      </x:c>
    </x:row>
    <x:row r="630" spans="2:2">
      <x:c r="B630" t="s">
        <x:v>705</x:v>
      </x:c>
    </x:row>
    <x:row r="634" spans="2:2">
      <x:c r="B634" t="s">
        <x:v>1196</x:v>
      </x:c>
    </x:row>
    <x:row r="635" spans="2:2">
      <x:c r="B635" t="s">
        <x:v>2078</x:v>
      </x:c>
    </x:row>
    <x:row r="637" spans="2:2">
      <x:c r="B637" t="s">
        <x:v>5739</x:v>
      </x:c>
    </x:row>
    <x:row r="638" spans="2:2">
      <x:c r="B638" t="s">
        <x:v>1674</x:v>
      </x:c>
    </x:row>
    <x:row r="639" spans="2:3">
      <x:c r="B639" t="s">
        <x:v>9348</x:v>
      </x:c>
      <x:c r="C639" t="s">
        <x:v>4740</x:v>
      </x:c>
    </x:row>
    <x:row r="640" spans="2:3">
      <x:c r="B640" t="s">
        <x:v>9354</x:v>
      </x:c>
      <x:c r="C640" t="s">
        <x:v>4724</x:v>
      </x:c>
    </x:row>
    <x:row r="641" spans="2:2">
      <x:c r="B641" t="s">
        <x:v>9349</x:v>
      </x:c>
    </x:row>
    <x:row r="642" spans="2:2">
      <x:c r="B642" t="s">
        <x:v>6302</x:v>
      </x:c>
    </x:row>
    <x:row r="645" spans="2:2">
      <x:c r="B645" t="s">
        <x:v>2115</x:v>
      </x:c>
    </x:row>
    <x:row r="647" spans="2:2">
      <x:c r="B647" t="s">
        <x:v>5743</x:v>
      </x:c>
    </x:row>
    <x:row r="648" spans="2:2">
      <x:c r="B648" t="s">
        <x:v>9361</x:v>
      </x:c>
    </x:row>
    <x:row r="651" spans="2:2">
      <x:c r="B651" t="s">
        <x:v>2137</x:v>
      </x:c>
    </x:row>
    <x:row r="652" spans="2:2">
      <x:c r="B652" t="s">
        <x:v>9692</x:v>
      </x:c>
    </x:row>
    <x:row r="655" spans="2:3">
      <x:c r="B655" t="s">
        <x:v>9351</x:v>
      </x:c>
      <x:c r="C655" t="s">
        <x:v>9353</x:v>
      </x:c>
    </x:row>
    <x:row r="656" spans="3:3">
      <x:c r="C656" t="s">
        <x:v>8364</x:v>
      </x:c>
    </x:row>
    <x:row r="657" spans="3:3">
      <x:c r="C657" t="s">
        <x:v>9338</x:v>
      </x:c>
    </x:row>
    <x:row r="660" spans="2:2">
      <x:c r="B660" t="s">
        <x:v>6423</x:v>
      </x:c>
    </x:row>
    <x:row r="661" spans="2:2">
      <x:c r="B661" t="s">
        <x:v>2111</x:v>
      </x:c>
    </x:row>
    <x:row r="664" spans="2:3">
      <x:c r="B664" t="s">
        <x:v>689</x:v>
      </x:c>
      <x:c r="C664" t="s">
        <x:v>8345</x:v>
      </x:c>
    </x:row>
    <x:row r="665" spans="2:2">
      <x:c r="B665" t="s">
        <x:v>6392</x:v>
      </x:c>
    </x:row>
    <x:row r="666" spans="2:3">
      <x:c r="B666" t="s">
        <x:v>8365</x:v>
      </x:c>
      <x:c r="C666" t="s">
        <x:v>9382</x:v>
      </x:c>
    </x:row>
    <x:row r="667" spans="2:2">
      <x:c r="B667" t="s">
        <x:v>2495</x:v>
      </x:c>
    </x:row>
    <x:row r="669" spans="2:3">
      <x:c r="B669" t="s">
        <x:v>9333</x:v>
      </x:c>
      <x:c r="C669" t="s">
        <x:v>4652</x:v>
      </x:c>
    </x:row>
    <x:row r="673" spans="2:2">
      <x:c r="B673" t="s">
        <x:v>5471</x:v>
      </x:c>
    </x:row>
    <x:row r="676" spans="2:2">
      <x:c r="B676" t="s">
        <x:v>5749</x:v>
      </x:c>
    </x:row>
    <x:row r="679" spans="2:2">
      <x:c r="B679" t="s">
        <x:v>9691</x:v>
      </x:c>
    </x:row>
    <x:row r="680" spans="2:2">
      <x:c r="B680" t="s">
        <x:v>6748</x:v>
      </x:c>
    </x:row>
    <x:row r="681" spans="2:2">
      <x:c r="B681" t="s">
        <x:v>6770</x:v>
      </x:c>
    </x:row>
    <x:row r="683" spans="2:2">
      <x:c r="B683" t="s">
        <x:v>9341</x:v>
      </x:c>
    </x:row>
    <x:row r="687" spans="2:2">
      <x:c r="B687" t="s">
        <x:v>8282</x:v>
      </x:c>
    </x:row>
    <x:row r="688" spans="2:2">
      <x:c r="B688" t="s">
        <x:v>8326</x:v>
      </x:c>
    </x:row>
    <x:row r="689" spans="2:2">
      <x:c r="B689" t="s">
        <x:v>6384</x:v>
      </x:c>
    </x:row>
    <x:row r="693" spans="2:2">
      <x:c r="B693" t="s">
        <x:v>648</x:v>
      </x:c>
    </x:row>
    <x:row r="694" spans="2:2">
      <x:c r="B694" t="s">
        <x:v>9332</x:v>
      </x:c>
    </x:row>
    <x:row r="697" spans="2:2">
      <x:c r="B697" t="s">
        <x:v>615</x:v>
      </x:c>
    </x:row>
    <x:row r="700" spans="2:2">
      <x:c r="B700" t="s">
        <x:v>8363</x:v>
      </x:c>
    </x:row>
    <x:row r="701" spans="2:2">
      <x:c r="B701" t="s">
        <x:v>8316</x:v>
      </x:c>
    </x:row>
    <x:row r="702" spans="2:2">
      <x:c r="B702" t="s">
        <x:v>666</x:v>
      </x:c>
    </x:row>
    <x:row r="705" spans="2:4">
      <x:c r="B705" t="s">
        <x:v>6409</x:v>
      </x:c>
      <x:c r="D705" t="s">
        <x:v>8327</x:v>
      </x:c>
    </x:row>
    <x:row r="706" spans="2:4">
      <x:c r="B706" t="s">
        <x:v>8360</x:v>
      </x:c>
      <x:c r="D706" t="s">
        <x:v>8356</x:v>
      </x:c>
    </x:row>
    <x:row r="710" spans="2:3">
      <x:c r="B710" t="s">
        <x:v>696</x:v>
      </x:c>
      <x:c r="C710" t="s">
        <x:v>8361</x:v>
      </x:c>
    </x:row>
    <x:row r="714" spans="2:2">
      <x:c r="B714" t="s">
        <x:v>660</x:v>
      </x:c>
    </x:row>
    <x:row r="715" spans="2:2">
      <x:c r="B715" t="s">
        <x:v>5722</x:v>
      </x:c>
    </x:row>
    <x:row r="718" spans="2:2">
      <x:c r="B718" t="s">
        <x:v>5737</x:v>
      </x:c>
    </x:row>
    <x:row r="721" spans="2:3">
      <x:c r="B721" t="s">
        <x:v>685</x:v>
      </x:c>
      <x:c r="C721" t="s">
        <x:v>8343</x:v>
      </x:c>
    </x:row>
    <x:row r="722" spans="2:2">
      <x:c r="B722" t="s">
        <x:v>9357</x:v>
      </x:c>
    </x:row>
    <x:row r="725" spans="2:2">
      <x:c r="B725" t="s">
        <x:v>9350</x:v>
      </x:c>
    </x:row>
    <x:row r="727" spans="2:2">
      <x:c r="B727" t="s">
        <x:v>9672</x:v>
      </x:c>
    </x:row>
    <x:row r="729" spans="1:1">
      <x:c r="A729" t="s">
        <x:v>2118</x:v>
      </x:c>
    </x:row>
    <x:row r="730" spans="2:2">
      <x:c r="B730" t="s">
        <x:v>1671</x:v>
      </x:c>
    </x:row>
    <x:row r="733" spans="2:2">
      <x:c r="B733" t="s">
        <x:v>905</x:v>
      </x:c>
    </x:row>
    <x:row r="734" spans="2:4">
      <x:c r="B734" t="s">
        <x:v>633</x:v>
      </x:c>
      <x:c r="D734" t="s">
        <x:v>6370</x:v>
      </x:c>
    </x:row>
    <x:row r="735" spans="2:2">
      <x:c r="B735" t="s">
        <x:v>5748</x:v>
      </x:c>
    </x:row>
    <x:row r="737" spans="2:2">
      <x:c r="B737" t="s">
        <x:v>6297</x:v>
      </x:c>
    </x:row>
    <x:row r="740" spans="2:2">
      <x:c r="B740" t="s">
        <x:v>1284</x:v>
      </x:c>
    </x:row>
    <x:row r="741" spans="2:2">
      <x:c r="B741" t="s">
        <x:v>653</x:v>
      </x:c>
    </x:row>
    <x:row r="744" spans="2:2">
      <x:c r="B744" t="s">
        <x:v>664</x:v>
      </x:c>
    </x:row>
    <x:row r="746" spans="2:2">
      <x:c r="B746" t="s">
        <x:v>6431</x:v>
      </x:c>
    </x:row>
    <x:row r="747" spans="2:2">
      <x:c r="B747" t="s">
        <x:v>6186</x:v>
      </x:c>
    </x:row>
    <x:row r="751" spans="2:2">
      <x:c r="B751" t="s">
        <x:v>6427</x:v>
      </x:c>
    </x:row>
    <x:row r="752" spans="2:2">
      <x:c r="B752" t="s">
        <x:v>699</x:v>
      </x:c>
    </x:row>
    <x:row r="756" spans="2:2">
      <x:c r="B756" t="s">
        <x:v>6171</x:v>
      </x:c>
    </x:row>
    <x:row r="757" spans="2:2">
      <x:c r="B757" t="s">
        <x:v>655</x:v>
      </x:c>
    </x:row>
    <x:row r="759" spans="2:2">
      <x:c r="B759" t="s">
        <x:v>5740</x:v>
      </x:c>
    </x:row>
    <x:row r="760" spans="2:2">
      <x:c r="B760" t="s">
        <x:v>6462</x:v>
      </x:c>
    </x:row>
    <x:row r="762" spans="2:2">
      <x:c r="B762" t="s">
        <x:v>5704</x:v>
      </x:c>
    </x:row>
    <x:row r="764" spans="2:2">
      <x:c r="B764" t="s">
        <x:v>1276</x:v>
      </x:c>
    </x:row>
    <x:row r="765" spans="2:2">
      <x:c r="B765" t="s">
        <x:v>5697</x:v>
      </x:c>
    </x:row>
    <x:row r="766" spans="2:2">
      <x:c r="B766" t="s">
        <x:v>6452</x:v>
      </x:c>
    </x:row>
    <x:row r="767" spans="2:2">
      <x:c r="B767" t="s">
        <x:v>6763</x:v>
      </x:c>
    </x:row>
    <x:row r="768" spans="2:2">
      <x:c r="B768" t="s">
        <x:v>5701</x:v>
      </x:c>
    </x:row>
    <x:row r="769" spans="2:2">
      <x:c r="B769" t="s">
        <x:v>5744</x:v>
      </x:c>
    </x:row>
    <x:row r="770" spans="2:2">
      <x:c r="B770" t="s">
        <x:v>5745</x:v>
      </x:c>
    </x:row>
    <x:row r="771" spans="2:2">
      <x:c r="B771" t="s">
        <x:v>6428</x:v>
      </x:c>
    </x:row>
    <x:row r="772" spans="2:2">
      <x:c r="B772" t="s">
        <x:v>1654</x:v>
      </x:c>
    </x:row>
    <x:row r="773" spans="2:2">
      <x:c r="B773" t="s">
        <x:v>6793</x:v>
      </x:c>
    </x:row>
    <x:row r="775" spans="1:1">
      <x:c r="A775" t="s">
        <x:v>5692</x:v>
      </x:c>
    </x:row>
    <x:row r="776" spans="2:2">
      <x:c r="B776" t="s">
        <x:v>6468</x:v>
      </x:c>
    </x:row>
    <x:row r="777" spans="2:2">
      <x:c r="B777" t="s">
        <x:v>6781</x:v>
      </x:c>
    </x:row>
    <x:row r="778" spans="2:2">
      <x:c r="B778" t="s">
        <x:v>7353</x:v>
      </x:c>
    </x:row>
    <x:row r="779" spans="2:5">
      <x:c r="B779" t="s">
        <x:v>7345</x:v>
      </x:c>
      <x:c r="E779" t="s">
        <x:v>8342</x:v>
      </x:c>
    </x:row>
    <x:row r="780" spans="2:2">
      <x:c r="B780" t="s">
        <x:v>5703</x:v>
      </x:c>
    </x:row>
    <x:row r="781" spans="2:2">
      <x:c r="B781" t="s">
        <x:v>7341</x:v>
      </x:c>
    </x:row>
    <x:row r="782" spans="2:2">
      <x:c r="B782" t="s">
        <x:v>6791</x:v>
      </x:c>
    </x:row>
    <x:row r="783" spans="2:6">
      <x:c r="B783" t="s">
        <x:v>5552</x:v>
      </x:c>
      <x:c r="F783" t="s">
        <x:v>5409</x:v>
      </x:c>
    </x:row>
    <x:row r="784" spans="2:2">
      <x:c r="B784" t="s">
        <x:v>6450</x:v>
      </x:c>
    </x:row>
    <x:row r="785" spans="2:2">
      <x:c r="B785" t="s">
        <x:v>4290</x:v>
      </x:c>
    </x:row>
    <x:row r="787" spans="2:2">
      <x:c r="B787" t="s">
        <x:v>5696</x:v>
      </x:c>
    </x:row>
    <x:row r="788" spans="2:2">
      <x:c r="B788" t="s">
        <x:v>1738</x:v>
      </x:c>
    </x:row>
    <x:row r="789" spans="2:2">
      <x:c r="B789" t="s">
        <x:v>5738</x:v>
      </x:c>
    </x:row>
    <x:row r="790" spans="2:2">
      <x:c r="B790" t="s">
        <x:v>6414</x:v>
      </x:c>
    </x:row>
    <x:row r="791" spans="2:2">
      <x:c r="B791" t="s">
        <x:v>677</x:v>
      </x:c>
    </x:row>
    <x:row r="792" spans="2:2">
      <x:c r="B792" t="s">
        <x:v>6401</x:v>
      </x:c>
    </x:row>
    <x:row r="793" spans="2:5">
      <x:c r="B793" t="s">
        <x:v>6403</x:v>
      </x:c>
      <x:c r="E793" t="s">
        <x:v>8357</x:v>
      </x:c>
    </x:row>
    <x:row r="794" spans="2:2">
      <x:c r="B794" t="s">
        <x:v>6790</x:v>
      </x:c>
    </x:row>
    <x:row r="795" spans="2:2">
      <x:c r="B795" t="s">
        <x:v>5699</x:v>
      </x:c>
    </x:row>
    <x:row r="796" spans="2:5">
      <x:c r="B796" t="s">
        <x:v>6784</x:v>
      </x:c>
      <x:c r="E796" t="s">
        <x:v>3924</x:v>
      </x:c>
    </x:row>
    <x:row r="797" spans="2:2">
      <x:c r="B797" t="s">
        <x:v>5700</x:v>
      </x:c>
    </x:row>
    <x:row r="799" spans="2:2">
      <x:c r="B799" t="s">
        <x:v>1742</x:v>
      </x:c>
    </x:row>
    <x:row r="800" spans="2:4">
      <x:c r="B800" t="s">
        <x:v>4285</x:v>
      </x:c>
      <x:c r="D800" t="s">
        <x:v>8358</x:v>
      </x:c>
    </x:row>
    <x:row r="802" spans="2:4">
      <x:c r="B802" t="s">
        <x:v>1748</x:v>
      </x:c>
      <x:c r="D802" t="s">
        <x:v>8350</x:v>
      </x:c>
    </x:row>
    <x:row r="804" spans="2:2">
      <x:c r="B804" t="s">
        <x:v>726</x:v>
      </x:c>
    </x:row>
    <x:row r="805" spans="2:2">
      <x:c r="B805" t="s">
        <x:v>5694</x:v>
      </x:c>
    </x:row>
    <x:row r="809" spans="2:4">
      <x:c r="B809" t="s">
        <x:v>6348</x:v>
      </x:c>
      <x:c r="D809" t="s">
        <x:v>691</x:v>
      </x:c>
    </x:row>
    <x:row r="810" spans="2:2">
      <x:c r="B810" t="s">
        <x:v>9399</x:v>
      </x:c>
    </x:row>
    <x:row r="811" spans="2:2">
      <x:c r="B811" t="s">
        <x:v>6415</x:v>
      </x:c>
    </x:row>
    <x:row r="812" spans="2:2">
      <x:c r="B812" t="s">
        <x:v>6383</x:v>
      </x:c>
    </x:row>
    <x:row r="814" spans="2:2">
      <x:c r="B814" t="s">
        <x:v>1729</x:v>
      </x:c>
    </x:row>
    <x:row r="816" spans="2:2">
      <x:c r="B816" t="s">
        <x:v>1727</x:v>
      </x:c>
    </x:row>
    <x:row r="818" spans="2:2">
      <x:c r="B818" t="s">
        <x:v>4336</x:v>
      </x:c>
    </x:row>
    <x:row r="819" spans="2:2">
      <x:c r="B819" t="s">
        <x:v>6398</x:v>
      </x:c>
    </x:row>
    <x:row r="821" spans="2:2">
      <x:c r="B821" t="s">
        <x:v>6782</x:v>
      </x:c>
    </x:row>
    <x:row r="823" spans="2:2">
      <x:c r="B823" t="s">
        <x:v>7349</x:v>
      </x:c>
    </x:row>
    <x:row r="824" spans="2:2">
      <x:c r="B824" t="s">
        <x:v>7358</x:v>
      </x:c>
    </x:row>
    <x:row r="826" spans="2:4">
      <x:c r="B826" t="s">
        <x:v>6412</x:v>
      </x:c>
      <x:c r="D826" t="s">
        <x:v>8359</x:v>
      </x:c>
    </x:row>
    <x:row r="829" spans="2:2">
      <x:c r="B829" t="s">
        <x:v>7570</x:v>
      </x:c>
    </x:row>
    <x:row r="831" spans="2:2">
      <x:c r="B831" t="s">
        <x:v>6417</x:v>
      </x:c>
    </x:row>
    <x:row r="837" spans="2:2">
      <x:c r="B837" t="s">
        <x:v>5563</x:v>
      </x:c>
    </x:row>
    <x:row r="840" spans="2:2">
      <x:c r="B840" t="s">
        <x:v>1600</x:v>
      </x:c>
    </x:row>
    <x:row r="841" spans="2:2">
      <x:c r="B841" t="s">
        <x:v>6432</x:v>
      </x:c>
    </x:row>
    <x:row r="842" spans="2:2">
      <x:c r="B842" t="s">
        <x:v>1643</x:v>
      </x:c>
    </x:row>
    <x:row r="845" spans="2:2">
      <x:c r="B845" t="s">
        <x:v>1702</x:v>
      </x:c>
    </x:row>
    <x:row r="847" spans="2:2">
      <x:c r="B847" t="s">
        <x:v>6430</x:v>
      </x:c>
    </x:row>
    <x:row r="848" spans="2:2">
      <x:c r="B848" t="s">
        <x:v>9388</x:v>
      </x:c>
    </x:row>
    <x:row r="853" spans="2:2">
      <x:c r="B853" t="s">
        <x:v>6750</x:v>
      </x:c>
    </x:row>
    <x:row r="856" spans="2:2">
      <x:c r="B856" t="s">
        <x:v>1739</x:v>
      </x:c>
    </x:row>
    <x:row r="858" spans="2:2">
      <x:c r="B858" t="s">
        <x:v>6437</x:v>
      </x:c>
    </x:row>
    <x:row r="859" spans="2:2">
      <x:c r="B859" t="s">
        <x:v>731</x:v>
      </x:c>
    </x:row>
    <x:row r="862" spans="2:3">
      <x:c r="B862" t="s">
        <x:v>9392</x:v>
      </x:c>
      <x:c r="C862" t="s">
        <x:v>5233</x:v>
      </x:c>
    </x:row>
    <x:row r="863" spans="2:4">
      <x:c r="B863" t="s">
        <x:v>9407</x:v>
      </x:c>
      <x:c r="C863" t="s">
        <x:v>5407</x:v>
      </x:c>
      <x:c r="D863" t="s">
        <x:v>8393</x:v>
      </x:c>
    </x:row>
    <x:row r="864" spans="2:2">
      <x:c r="B864" t="s">
        <x:v>9661</x:v>
      </x:c>
    </x:row>
    <x:row r="866" spans="2:2">
      <x:c r="B866" t="s">
        <x:v>6778</x:v>
      </x:c>
    </x:row>
    <x:row r="867" spans="2:2">
      <x:c r="B867" t="s">
        <x:v>6455</x:v>
      </x:c>
    </x:row>
    <x:row r="870" spans="2:2">
      <x:c r="B870" t="s">
        <x:v>6411</x:v>
      </x:c>
    </x:row>
    <x:row r="871" spans="2:2">
      <x:c r="B871" t="s">
        <x:v>9406</x:v>
      </x:c>
    </x:row>
    <x:row r="873" spans="2:2">
      <x:c r="B873" t="s">
        <x:v>6426</x:v>
      </x:c>
    </x:row>
    <x:row r="874" spans="2:2">
      <x:c r="B874" t="s">
        <x:v>1749</x:v>
      </x:c>
    </x:row>
    <x:row r="877" spans="2:3">
      <x:c r="B877" t="s">
        <x:v>9398</x:v>
      </x:c>
      <x:c r="C877" t="s">
        <x:v>5408</x:v>
      </x:c>
    </x:row>
    <x:row r="878" spans="2:2">
      <x:c r="B878" t="s">
        <x:v>608</x:v>
      </x:c>
    </x:row>
    <x:row r="879" spans="2:2">
      <x:c r="B879" t="s">
        <x:v>8367</x:v>
      </x:c>
    </x:row>
    <x:row r="880" spans="2:2">
      <x:c r="B880" t="s">
        <x:v>610</x:v>
      </x:c>
    </x:row>
    <x:row r="881" spans="2:2">
      <x:c r="B881" t="s">
        <x:v>8369</x:v>
      </x:c>
    </x:row>
    <x:row r="884" spans="2:2">
      <x:c r="B884" t="s">
        <x:v>721</x:v>
      </x:c>
    </x:row>
    <x:row r="887" spans="2:2">
      <x:c r="B887" t="s">
        <x:v>9693</x:v>
      </x:c>
    </x:row>
    <x:row r="890" spans="2:3">
      <x:c r="B890" t="s">
        <x:v>9384</x:v>
      </x:c>
      <x:c r="C890" t="s">
        <x:v>8375</x:v>
      </x:c>
    </x:row>
    <x:row r="891" spans="2:2">
      <x:c r="B891" t="s">
        <x:v>9685</x:v>
      </x:c>
    </x:row>
    <x:row r="894" spans="2:2">
      <x:c r="B894" t="s">
        <x:v>1732</x:v>
      </x:c>
    </x:row>
    <x:row r="896" spans="2:2">
      <x:c r="B896" t="s">
        <x:v>6405</x:v>
      </x:c>
    </x:row>
    <x:row r="897" spans="2:2">
      <x:c r="B897" t="s">
        <x:v>2302</x:v>
      </x:c>
    </x:row>
    <x:row r="899" spans="2:2">
      <x:c r="B899" t="s">
        <x:v>2626</x:v>
      </x:c>
    </x:row>
    <x:row r="900" spans="2:2">
      <x:c r="B900" t="s">
        <x:v>6789</x:v>
      </x:c>
    </x:row>
    <x:row r="901" spans="2:2">
      <x:c r="B901" t="s">
        <x:v>6456</x:v>
      </x:c>
    </x:row>
    <x:row r="902" spans="2:2">
      <x:c r="B902" t="s">
        <x:v>9386</x:v>
      </x:c>
    </x:row>
    <x:row r="903" spans="2:2">
      <x:c r="B903" t="s">
        <x:v>1728</x:v>
      </x:c>
    </x:row>
    <x:row r="905" spans="2:2">
      <x:c r="B905" t="s">
        <x:v>5558</x:v>
      </x:c>
    </x:row>
    <x:row r="906" spans="2:2">
      <x:c r="B906" t="s">
        <x:v>6734</x:v>
      </x:c>
    </x:row>
    <x:row r="908" spans="2:2">
      <x:c r="B908" t="s">
        <x:v>716</x:v>
      </x:c>
    </x:row>
    <x:row r="909" spans="2:2">
      <x:c r="B909" t="s">
        <x:v>2030</x:v>
      </x:c>
    </x:row>
    <x:row r="911" spans="2:2">
      <x:c r="B911" t="s">
        <x:v>6382</x:v>
      </x:c>
    </x:row>
    <x:row r="913" spans="2:2">
      <x:c r="B913" t="s">
        <x:v>667</x:v>
      </x:c>
    </x:row>
    <x:row r="914" spans="2:2">
      <x:c r="B914" t="s">
        <x:v>9396</x:v>
      </x:c>
    </x:row>
    <x:row r="917" spans="2:2">
      <x:c r="B917" t="s">
        <x:v>2569</x:v>
      </x:c>
    </x:row>
    <x:row r="921" spans="2:2">
      <x:c r="B921" t="s">
        <x:v>6419</x:v>
      </x:c>
    </x:row>
    <x:row r="923" spans="2:2">
      <x:c r="B923" t="s">
        <x:v>6416</x:v>
      </x:c>
    </x:row>
    <x:row r="926" spans="2:2">
      <x:c r="B926" t="s">
        <x:v>636</x:v>
      </x:c>
    </x:row>
    <x:row r="929" spans="2:2">
      <x:c r="B929" t="s">
        <x:v>6421</x:v>
      </x:c>
    </x:row>
    <x:row r="931" spans="2:2">
      <x:c r="B931" t="s">
        <x:v>727</x:v>
      </x:c>
    </x:row>
    <x:row r="932" spans="2:2">
      <x:c r="B932" t="s">
        <x:v>5691</x:v>
      </x:c>
    </x:row>
    <x:row r="934" spans="2:2">
      <x:c r="B934" t="s">
        <x:v>6751</x:v>
      </x:c>
    </x:row>
    <x:row r="936" spans="2:2">
      <x:c r="B936" t="s">
        <x:v>6410</x:v>
      </x:c>
    </x:row>
    <x:row r="938" spans="2:2">
      <x:c r="B938" t="s">
        <x:v>6787</x:v>
      </x:c>
    </x:row>
    <x:row r="940" spans="2:2">
      <x:c r="B940" t="s">
        <x:v>8391</x:v>
      </x:c>
    </x:row>
    <x:row r="942" spans="2:2">
      <x:c r="B942" t="s">
        <x:v>1623</x:v>
      </x:c>
    </x:row>
    <x:row r="944" spans="2:2">
      <x:c r="B944" t="s">
        <x:v>5466</x:v>
      </x:c>
    </x:row>
    <x:row r="947" spans="2:6">
      <x:c r="B947" t="s">
        <x:v>7580</x:v>
      </x:c>
      <x:c r="F947" t="s">
        <x:v>9389</x:v>
      </x:c>
    </x:row>
    <x:row r="948" spans="2:2">
      <x:c r="B948" t="s">
        <x:v>5689</x:v>
      </x:c>
    </x:row>
    <x:row r="949" spans="2:2">
      <x:c r="B949" t="s">
        <x:v>6795</x:v>
      </x:c>
    </x:row>
    <x:row r="950" spans="2:2">
      <x:c r="B950" t="s">
        <x:v>6753</x:v>
      </x:c>
    </x:row>
    <x:row r="952" spans="2:2">
      <x:c r="B952" t="s">
        <x:v>616</x:v>
      </x:c>
    </x:row>
    <x:row r="953" spans="2:2">
      <x:c r="B953" t="s">
        <x:v>5690</x:v>
      </x:c>
    </x:row>
    <x:row r="955" spans="2:2">
      <x:c r="B955" t="s">
        <x:v>6436</x:v>
      </x:c>
    </x:row>
    <x:row r="956" spans="2:2">
      <x:c r="B956" t="s">
        <x:v>661</x:v>
      </x:c>
    </x:row>
    <x:row r="957" spans="2:2">
      <x:c r="B957" t="s">
        <x:v>678</x:v>
      </x:c>
    </x:row>
    <x:row r="958" spans="2:2">
      <x:c r="B958" t="s">
        <x:v>6435</x:v>
      </x:c>
    </x:row>
    <x:row r="959" spans="2:2">
      <x:c r="B959" t="s">
        <x:v>5698</x:v>
      </x:c>
    </x:row>
    <x:row r="960" spans="2:3">
      <x:c r="B960" t="s">
        <x:v>8362</x:v>
      </x:c>
      <x:c r="C960" t="s">
        <x:v>4722</x:v>
      </x:c>
    </x:row>
    <x:row r="963" spans="2:2">
      <x:c r="B963" t="s">
        <x:v>1662</x:v>
      </x:c>
    </x:row>
    <x:row r="964" spans="2:2">
      <x:c r="B964" t="s">
        <x:v>1743</x:v>
      </x:c>
    </x:row>
    <x:row r="967" spans="2:2">
      <x:c r="B967" t="s">
        <x:v>1656</x:v>
      </x:c>
    </x:row>
    <x:row r="969" spans="2:2">
      <x:c r="B969" t="s">
        <x:v>6441</x:v>
      </x:c>
    </x:row>
    <x:row r="970" spans="2:2">
      <x:c r="B970" t="s">
        <x:v>605</x:v>
      </x:c>
    </x:row>
    <x:row r="972" spans="2:2">
      <x:c r="B972" t="s">
        <x:v>5216</x:v>
      </x:c>
    </x:row>
    <x:row r="974" spans="2:2">
      <x:c r="B974" t="s">
        <x:v>9381</x:v>
      </x:c>
    </x:row>
    <x:row r="975" spans="2:2">
      <x:c r="B975" t="s">
        <x:v>9391</x:v>
      </x:c>
    </x:row>
    <x:row r="976" spans="2:2">
      <x:c r="B976" t="s">
        <x:v>650</x:v>
      </x:c>
    </x:row>
    <x:row r="977" spans="2:2">
      <x:c r="B977" t="s">
        <x:v>9379</x:v>
      </x:c>
    </x:row>
    <x:row r="979" spans="2:4">
      <x:c r="B979" t="s">
        <x:v>658</x:v>
      </x:c>
      <x:c r="D979" t="s">
        <x:v>8379</x:v>
      </x:c>
    </x:row>
    <x:row r="982" spans="2:2">
      <x:c r="B982" t="s">
        <x:v>6772</x:v>
      </x:c>
    </x:row>
    <x:row r="984" spans="2:2">
      <x:c r="B984" t="s">
        <x:v>671</x:v>
      </x:c>
    </x:row>
    <x:row r="987" spans="2:2">
      <x:c r="B987" t="s">
        <x:v>644</x:v>
      </x:c>
    </x:row>
    <x:row r="990" spans="2:2">
      <x:c r="B990" t="s">
        <x:v>649</x:v>
      </x:c>
    </x:row>
    <x:row r="992" spans="2:2">
      <x:c r="B992" t="s">
        <x:v>5557</x:v>
      </x:c>
    </x:row>
    <x:row r="996" spans="2:3">
      <x:c r="B996" t="s">
        <x:v>8354</x:v>
      </x:c>
      <x:c r="C996" t="s">
        <x:v>9383</x:v>
      </x:c>
    </x:row>
    <x:row r="997" spans="3:3">
      <x:c r="C997" t="s">
        <x:v>5400</x:v>
      </x:c>
    </x:row>
    <x:row r="998" spans="3:3">
      <x:c r="C998" t="s">
        <x:v>9401</x:v>
      </x:c>
    </x:row>
    <x:row r="999" spans="3:3">
      <x:c r="C999" t="s">
        <x:v>8390</x:v>
      </x:c>
    </x:row>
    <x:row r="1000" spans="3:3">
      <x:c r="C1000" t="s">
        <x:v>8401</x:v>
      </x:c>
    </x:row>
    <x:row r="1002" spans="3:3">
      <x:c r="C1002" t="s">
        <x:v>9387</x:v>
      </x:c>
    </x:row>
    <x:row r="1004" spans="2:2">
      <x:c r="B1004" t="s">
        <x:v>8339</x:v>
      </x:c>
    </x:row>
    <x:row r="1005" spans="3:3">
      <x:c r="C1005" t="s">
        <x:v>1730</x:v>
      </x:c>
    </x:row>
    <x:row r="1009" spans="2:3">
      <x:c r="B1009" t="s">
        <x:v>2943</x:v>
      </x:c>
      <x:c r="C1009" t="s">
        <x:v>8383</x:v>
      </x:c>
    </x:row>
    <x:row r="1015" spans="2:2">
      <x:c r="B1015" t="s">
        <x:v>3167</x:v>
      </x:c>
    </x:row>
    <x:row r="1021" spans="2:2">
      <x:c r="B1021" t="s">
        <x:v>9390</x:v>
      </x:c>
    </x:row>
    <x:row r="1022" spans="2:2">
      <x:c r="B1022" t="s">
        <x:v>694</x:v>
      </x:c>
    </x:row>
    <x:row r="1027" spans="2:2">
      <x:c r="B1027" t="s">
        <x:v>701</x:v>
      </x:c>
    </x:row>
    <x:row r="1034" spans="2:2" ht="13.550000000000001">
      <x:c r="B1034" s="15" t="s">
        <x:v>680</x:v>
      </x:c>
    </x:row>
    <x:row r="1046" spans="2:2" ht="13.550000000000001">
      <x:c r="B1046" s="15" t="s">
        <x:v>5695</x:v>
      </x:c>
    </x:row>
    <x:row r="1048" spans="2:2">
      <x:c r="B1048" t="s">
        <x:v>634</x:v>
      </x:c>
    </x:row>
    <x:row r="1049" spans="2:2">
      <x:c r="B1049" t="s">
        <x:v>6438</x:v>
      </x:c>
    </x:row>
    <x:row r="1050" spans="2:2">
      <x:c r="B1050" t="s">
        <x:v>8344</x:v>
      </x:c>
    </x:row>
    <x:row r="1051" spans="2:2">
      <x:c r="B1051" t="s">
        <x:v>9397</x:v>
      </x:c>
    </x:row>
    <x:row r="1052" spans="2:2">
      <x:c r="B1052" t="s">
        <x:v>639</x:v>
      </x:c>
    </x:row>
    <x:row r="1053" spans="2:2">
      <x:c r="B1053" t="s">
        <x:v>8380</x:v>
      </x:c>
    </x:row>
    <x:row r="1057" spans="2:2">
      <x:c r="B1057" t="s">
        <x:v>956</x:v>
      </x:c>
    </x:row>
    <x:row r="1058" spans="2:2">
      <x:c r="B1058" t="s">
        <x:v>5702</x:v>
      </x:c>
    </x:row>
    <x:row r="1059" spans="2:2">
      <x:c r="B1059" t="s">
        <x:v>5716</x:v>
      </x:c>
    </x:row>
    <x:row r="1063" spans="2:2">
      <x:c r="B1063" t="s">
        <x:v>1171</x:v>
      </x:c>
    </x:row>
    <x:row r="1064" spans="2:2">
      <x:c r="B1064" t="s">
        <x:v>8433</x:v>
      </x:c>
    </x:row>
    <x:row r="1068" spans="2:2">
      <x:c r="B1068" t="s">
        <x:v>9202</x:v>
      </x:c>
    </x:row>
    <x:row r="1070" spans="2:2">
      <x:c r="B1070" t="s">
        <x:v>5719</x:v>
      </x:c>
    </x:row>
    <x:row r="1073" spans="2:2">
      <x:c r="B1073" t="s">
        <x:v>6831</x:v>
      </x:c>
    </x:row>
    <x:row r="1075" spans="2:2">
      <x:c r="B1075" t="s">
        <x:v>6560</x:v>
      </x:c>
    </x:row>
    <x:row r="1077" spans="2:2">
      <x:c r="B1077" t="s">
        <x:v>9449</x:v>
      </x:c>
    </x:row>
    <x:row r="1078" spans="2:2">
      <x:c r="B1078" t="s">
        <x:v>9450</x:v>
      </x:c>
    </x:row>
    <x:row r="1079" spans="2:2">
      <x:c r="B1079" t="s">
        <x:v>6550</x:v>
      </x:c>
    </x:row>
    <x:row r="1080" spans="2:2">
      <x:c r="B1080" t="s">
        <x:v>6547</x:v>
      </x:c>
    </x:row>
    <x:row r="1081" spans="2:2">
      <x:c r="B1081" t="s">
        <x:v>9430</x:v>
      </x:c>
    </x:row>
    <x:row r="1084" spans="2:2">
      <x:c r="B1084" t="s">
        <x:v>2412</x:v>
      </x:c>
    </x:row>
    <x:row r="1088" spans="2:2">
      <x:c r="B1088" t="s">
        <x:v>1455</x:v>
      </x:c>
    </x:row>
    <x:row r="1089" spans="2:2">
      <x:c r="B1089" t="s">
        <x:v>4428</x:v>
      </x:c>
    </x:row>
    <x:row r="1091" spans="2:2">
      <x:c r="B1091" t="s">
        <x:v>976</x:v>
      </x:c>
    </x:row>
    <x:row r="1092" spans="2:2">
      <x:c r="B1092" t="s">
        <x:v>9448</x:v>
      </x:c>
    </x:row>
    <x:row r="1093" spans="2:2">
      <x:c r="B1093" t="s">
        <x:v>1465</x:v>
      </x:c>
    </x:row>
    <x:row r="1094" spans="2:2">
      <x:c r="B1094" t="s">
        <x:v>8421</x:v>
      </x:c>
    </x:row>
    <x:row r="1095" spans="2:2">
      <x:c r="B1095" t="s">
        <x:v>941</x:v>
      </x:c>
    </x:row>
    <x:row r="1096" spans="2:2">
      <x:c r="B1096" t="s">
        <x:v>8408</x:v>
      </x:c>
    </x:row>
    <x:row r="1097" spans="2:2">
      <x:c r="B1097" t="s">
        <x:v>8426</x:v>
      </x:c>
    </x:row>
    <x:row r="1098" spans="2:2">
      <x:c r="B1098" t="s">
        <x:v>1429</x:v>
      </x:c>
    </x:row>
    <x:row r="1099" spans="2:2">
      <x:c r="B1099" t="s">
        <x:v>1445</x:v>
      </x:c>
    </x:row>
    <x:row r="1100" spans="2:2">
      <x:c r="B1100" t="s">
        <x:v>8417</x:v>
      </x:c>
    </x:row>
    <x:row r="1101" spans="2:2">
      <x:c r="B1101" t="s">
        <x:v>1387</x:v>
      </x:c>
    </x:row>
    <x:row r="1104" spans="2:2">
      <x:c r="B1104" t="s">
        <x:v>951</x:v>
      </x:c>
    </x:row>
    <x:row r="1105" spans="2:2">
      <x:c r="B1105" t="s">
        <x:v>1027</x:v>
      </x:c>
    </x:row>
    <x:row r="1108" spans="2:2">
      <x:c r="B1108" t="s">
        <x:v>946</x:v>
      </x:c>
    </x:row>
    <x:row r="1112" spans="2:2">
      <x:c r="B1112" t="s">
        <x:v>9304</x:v>
      </x:c>
    </x:row>
    <x:row r="1113" spans="2:2">
      <x:c r="B1113" t="s">
        <x:v>9470</x:v>
      </x:c>
    </x:row>
    <x:row r="1117" spans="2:2">
      <x:c r="B1117" t="s">
        <x:v>966</x:v>
      </x:c>
    </x:row>
    <x:row r="1118" spans="3:3">
      <x:c r="C1118" t="s">
        <x:v>6572</x:v>
      </x:c>
    </x:row>
    <x:row r="1119" spans="2:2">
      <x:c r="B1119" t="s">
        <x:v>9463</x:v>
      </x:c>
    </x:row>
    <x:row r="1123" spans="2:2">
      <x:c r="B1123" t="s">
        <x:v>5530</x:v>
      </x:c>
    </x:row>
    <x:row r="1124" spans="2:2">
      <x:c r="B1124" t="s">
        <x:v>5718</x:v>
      </x:c>
    </x:row>
    <x:row r="1125" spans="2:2">
      <x:c r="B1125" t="s">
        <x:v>5585</x:v>
      </x:c>
    </x:row>
    <x:row r="1126" spans="2:2">
      <x:c r="B1126" t="s">
        <x:v>9467</x:v>
      </x:c>
    </x:row>
    <x:row r="1128" spans="2:2">
      <x:c r="B1128" t="s">
        <x:v>9586</x:v>
      </x:c>
    </x:row>
    <x:row r="1129" spans="2:2">
      <x:c r="B1129" t="s">
        <x:v>7680</x:v>
      </x:c>
    </x:row>
    <x:row r="1130" spans="2:2">
      <x:c r="B1130" t="s">
        <x:v>9561</x:v>
      </x:c>
    </x:row>
    <x:row r="1132" spans="2:2">
      <x:c r="B1132" t="s">
        <x:v>1472</x:v>
      </x:c>
    </x:row>
    <x:row r="1133" spans="2:2">
      <x:c r="B1133" t="s">
        <x:v>5705</x:v>
      </x:c>
    </x:row>
    <x:row r="1134" spans="2:2">
      <x:c r="B1134" t="s">
        <x:v>6775</x:v>
      </x:c>
    </x:row>
    <x:row r="1138" spans="2:2">
      <x:c r="B1138" t="s">
        <x:v>9460</x:v>
      </x:c>
    </x:row>
    <x:row r="1139" spans="2:2">
      <x:c r="B1139" t="s">
        <x:v>7684</x:v>
      </x:c>
    </x:row>
    <x:row r="1140" spans="2:2">
      <x:c r="B1140" t="s">
        <x:v>1423</x:v>
      </x:c>
    </x:row>
    <x:row r="1141" spans="2:2">
      <x:c r="B1141" t="s">
        <x:v>6825</x:v>
      </x:c>
    </x:row>
    <x:row r="1142" spans="2:2">
      <x:c r="B1142" t="s">
        <x:v>1471</x:v>
      </x:c>
    </x:row>
    <x:row r="1143" spans="2:2">
      <x:c r="B1143" t="s">
        <x:v>9489</x:v>
      </x:c>
    </x:row>
    <x:row r="1144" spans="2:2">
      <x:c r="B1144" t="s">
        <x:v>924</x:v>
      </x:c>
    </x:row>
    <x:row r="1146" spans="2:2">
      <x:c r="B1146" t="s">
        <x:v>1470</x:v>
      </x:c>
    </x:row>
    <x:row r="1147" spans="2:2">
      <x:c r="B1147" t="s">
        <x:v>7667</x:v>
      </x:c>
    </x:row>
    <x:row r="1148" spans="2:2">
      <x:c r="B1148" t="s">
        <x:v>1432</x:v>
      </x:c>
    </x:row>
    <x:row r="1149" spans="2:2">
      <x:c r="B1149" t="s">
        <x:v>947</x:v>
      </x:c>
    </x:row>
    <x:row r="1150" spans="2:2">
      <x:c r="B1150" t="s">
        <x:v>9475</x:v>
      </x:c>
    </x:row>
    <x:row r="1151" spans="2:2">
      <x:c r="B1151" t="s">
        <x:v>9484</x:v>
      </x:c>
    </x:row>
    <x:row r="1152" spans="2:2">
      <x:c r="B1152" t="s">
        <x:v>2328</x:v>
      </x:c>
    </x:row>
    <x:row r="1153" spans="2:2">
      <x:c r="B1153" t="s">
        <x:v>1426</x:v>
      </x:c>
    </x:row>
    <x:row r="1154" spans="2:2">
      <x:c r="B1154" t="s">
        <x:v>9584</x:v>
      </x:c>
    </x:row>
    <x:row r="1158" spans="2:2">
      <x:c r="B1158" t="s">
        <x:v>9479</x:v>
      </x:c>
    </x:row>
    <x:row r="1159" spans="2:2">
      <x:c r="B1159" t="s">
        <x:v>6558</x:v>
      </x:c>
    </x:row>
    <x:row r="1160" spans="2:2">
      <x:c r="B1160" t="s">
        <x:v>6828</x:v>
      </x:c>
    </x:row>
    <x:row r="1161" spans="2:2">
      <x:c r="B1161" t="s">
        <x:v>846</x:v>
      </x:c>
    </x:row>
    <x:row r="1164" spans="2:2">
      <x:c r="B1164" t="s">
        <x:v>2573</x:v>
      </x:c>
    </x:row>
    <x:row r="1167" spans="2:2">
      <x:c r="B1167" t="s">
        <x:v>1446</x:v>
      </x:c>
    </x:row>
    <x:row r="1168" spans="2:2">
      <x:c r="B1168" t="s">
        <x:v>1469</x:v>
      </x:c>
    </x:row>
    <x:row r="1169" spans="2:2">
      <x:c r="B1169" t="s">
        <x:v>1389</x:v>
      </x:c>
    </x:row>
    <x:row r="1170" spans="2:2">
      <x:c r="B1170" t="s">
        <x:v>1440</x:v>
      </x:c>
    </x:row>
    <x:row r="1174" spans="2:2">
      <x:c r="B1174" t="s">
        <x:v>6588</x:v>
      </x:c>
    </x:row>
    <x:row r="1175" spans="2:2">
      <x:c r="B1175" t="s">
        <x:v>6576</x:v>
      </x:c>
    </x:row>
    <x:row r="1176" spans="2:2">
      <x:c r="B1176" t="s">
        <x:v>1474</x:v>
      </x:c>
    </x:row>
    <x:row r="1177" spans="2:2">
      <x:c r="B1177" t="s">
        <x:v>5714</x:v>
      </x:c>
    </x:row>
    <x:row r="1178" spans="2:2">
      <x:c r="B1178" t="s">
        <x:v>932</x:v>
      </x:c>
    </x:row>
    <x:row r="1180" spans="2:2">
      <x:c r="B1180" t="s">
        <x:v>6559</x:v>
      </x:c>
    </x:row>
    <x:row r="1181" spans="2:2">
      <x:c r="B1181" t="s">
        <x:v>1437</x:v>
      </x:c>
    </x:row>
    <x:row r="1182" spans="2:2">
      <x:c r="B1182" t="s">
        <x:v>5714</x:v>
      </x:c>
    </x:row>
    <x:row r="1183" spans="2:2">
      <x:c r="B1183" t="s">
        <x:v>927</x:v>
      </x:c>
    </x:row>
    <x:row r="1185" spans="2:2">
      <x:c r="B1185" t="s">
        <x:v>949</x:v>
      </x:c>
    </x:row>
    <x:row r="1186" spans="2:2">
      <x:c r="B1186" t="s">
        <x:v>978</x:v>
      </x:c>
    </x:row>
    <x:row r="1187" spans="2:2">
      <x:c r="B1187" t="s">
        <x:v>6571</x:v>
      </x:c>
    </x:row>
    <x:row r="1189" spans="2:2">
      <x:c r="B1189" t="s">
        <x:v>6589</x:v>
      </x:c>
    </x:row>
    <x:row r="1190" spans="2:2">
      <x:c r="B1190" t="s">
        <x:v>4206</x:v>
      </x:c>
    </x:row>
    <x:row r="1191" spans="2:2">
      <x:c r="B1191" t="s">
        <x:v>1422</x:v>
      </x:c>
    </x:row>
    <x:row r="1192" spans="2:2">
      <x:c r="B1192" t="s">
        <x:v>962</x:v>
      </x:c>
    </x:row>
    <x:row r="1194" spans="2:2">
      <x:c r="B1194" t="s">
        <x:v>1433</x:v>
      </x:c>
    </x:row>
    <x:row r="1195" spans="2:2">
      <x:c r="B1195" t="s">
        <x:v>4202</x:v>
      </x:c>
    </x:row>
    <x:row r="1196" spans="2:2">
      <x:c r="B1196" t="s">
        <x:v>1412</x:v>
      </x:c>
    </x:row>
    <x:row r="1197" spans="2:2">
      <x:c r="B1197" t="s">
        <x:v>942</x:v>
      </x:c>
    </x:row>
    <x:row r="1199" spans="2:2">
      <x:c r="B1199" t="s">
        <x:v>949</x:v>
      </x:c>
    </x:row>
    <x:row r="1200" spans="2:2">
      <x:c r="B1200" t="s">
        <x:v>978</x:v>
      </x:c>
    </x:row>
    <x:row r="1201" spans="2:2">
      <x:c r="B1201" t="s">
        <x:v>6571</x:v>
      </x:c>
    </x:row>
    <x:row r="1203" spans="2:2">
      <x:c r="B1203" t="s">
        <x:v>933</x:v>
      </x:c>
    </x:row>
    <x:row r="1204" spans="2:2">
      <x:c r="B1204" t="s">
        <x:v>928</x:v>
      </x:c>
    </x:row>
    <x:row r="1205" spans="2:2">
      <x:c r="B1205" t="s">
        <x:v>1441</x:v>
      </x:c>
    </x:row>
    <x:row r="1207" spans="2:2">
      <x:c r="B1207" t="s">
        <x:v>1444</x:v>
      </x:c>
    </x:row>
    <x:row r="1208" spans="2:2">
      <x:c r="B1208" t="s">
        <x:v>1439</x:v>
      </x:c>
    </x:row>
    <x:row r="1210" spans="2:2">
      <x:c r="B1210" t="s">
        <x:v>1425</x:v>
      </x:c>
    </x:row>
    <x:row r="1211" spans="2:2">
      <x:c r="B1211" t="s">
        <x:v>6805</x:v>
      </x:c>
    </x:row>
    <x:row r="1212" spans="2:2">
      <x:c r="B1212" t="s">
        <x:v>6571</x:v>
      </x:c>
    </x:row>
    <x:row r="1213" spans="2:2">
      <x:c r="B1213" t="s">
        <x:v>1450</x:v>
      </x:c>
    </x:row>
    <x:row r="1214" spans="2:2">
      <x:c r="B1214" t="s">
        <x:v>928</x:v>
      </x:c>
    </x:row>
    <x:row r="1215" spans="2:2">
      <x:c r="B1215" t="s">
        <x:v>6569</x:v>
      </x:c>
    </x:row>
    <x:row r="1218" spans="2:2">
      <x:c r="B1218" t="s">
        <x:v>9414</x:v>
      </x:c>
    </x:row>
    <x:row r="1221" spans="2:2">
      <x:c r="B1221" t="s">
        <x:v>1385</x:v>
      </x:c>
    </x:row>
    <x:row r="1222" spans="2:2">
      <x:c r="B1222" t="s">
        <x:v>1419</x:v>
      </x:c>
    </x:row>
    <x:row r="1223" spans="2:2">
      <x:c r="B1223" t="s">
        <x:v>6799</x:v>
      </x:c>
    </x:row>
    <x:row r="1224" spans="2:2">
      <x:c r="B1224" t="s">
        <x:v>6577</x:v>
      </x:c>
    </x:row>
    <x:row r="1228" spans="2:2">
      <x:c r="B1228" t="s">
        <x:v>6578</x:v>
      </x:c>
    </x:row>
    <x:row r="1231" spans="2:2">
      <x:c r="B1231" t="s">
        <x:v>9477</x:v>
      </x:c>
    </x:row>
    <x:row r="1232" spans="2:2">
      <x:c r="B1232" t="s">
        <x:v>9469</x:v>
      </x:c>
    </x:row>
    <x:row r="1233" spans="2:2">
      <x:c r="B1233" t="s">
        <x:v>9585</x:v>
      </x:c>
    </x:row>
    <x:row r="1235" spans="2:2">
      <x:c r="B1235" t="s">
        <x:v>6837</x:v>
      </x:c>
    </x:row>
    <x:row r="1236" spans="2:2">
      <x:c r="B1236" t="s">
        <x:v>948</x:v>
      </x:c>
    </x:row>
    <x:row r="1237" spans="2:2">
      <x:c r="B1237" t="s">
        <x:v>9468</x:v>
      </x:c>
    </x:row>
    <x:row r="1238" spans="2:2">
      <x:c r="B1238" t="s">
        <x:v>9483</x:v>
      </x:c>
    </x:row>
    <x:row r="1241" spans="2:2">
      <x:c r="B1241" t="s">
        <x:v>4199</x:v>
      </x:c>
    </x:row>
    <x:row r="1244" spans="2:2">
      <x:c r="B1244" t="s">
        <x:v>1456</x:v>
      </x:c>
    </x:row>
    <x:row r="1246" spans="2:2">
      <x:c r="B1246" t="s">
        <x:v>6579</x:v>
      </x:c>
    </x:row>
    <x:row r="1247" spans="2:2">
      <x:c r="B1247" t="s">
        <x:v>6459</x:v>
      </x:c>
    </x:row>
    <x:row r="1248" spans="2:2">
      <x:c r="B1248" t="s">
        <x:v>5528</x:v>
      </x:c>
    </x:row>
    <x:row r="1249" spans="2:2">
      <x:c r="B1249" t="s">
        <x:v>7878</x:v>
      </x:c>
    </x:row>
    <x:row r="1250" spans="2:2">
      <x:c r="B1250" t="s">
        <x:v>1462</x:v>
      </x:c>
    </x:row>
    <x:row r="1254" spans="2:2">
      <x:c r="B1254" t="s">
        <x:v>9682</x:v>
      </x:c>
    </x:row>
    <x:row r="1256" spans="2:2">
      <x:c r="B1256" t="s">
        <x:v>1424</x:v>
      </x:c>
    </x:row>
    <x:row r="1257" spans="2:2">
      <x:c r="B1257" t="s">
        <x:v>6832</x:v>
      </x:c>
    </x:row>
    <x:row r="1260" spans="2:2">
      <x:c r="B1260" t="s">
        <x:v>9681</x:v>
      </x:c>
    </x:row>
    <x:row r="1261" spans="2:2">
      <x:c r="B1261" t="s">
        <x:v>1417</x:v>
      </x:c>
    </x:row>
    <x:row r="1263" spans="2:2">
      <x:c r="B1263" t="s">
        <x:v>5710</x:v>
      </x:c>
    </x:row>
    <x:row r="1265" spans="2:2">
      <x:c r="B1265" t="s">
        <x:v>6552</x:v>
      </x:c>
    </x:row>
    <x:row r="1268" spans="2:2">
      <x:c r="B1268" t="s">
        <x:v>1443</x:v>
      </x:c>
    </x:row>
    <x:row r="1269" spans="2:2">
      <x:c r="B1269" t="s">
        <x:v>8434</x:v>
      </x:c>
    </x:row>
    <x:row r="1273" spans="2:2">
      <x:c r="B1273" t="s">
        <x:v>6568</x:v>
      </x:c>
    </x:row>
    <x:row r="1274" spans="2:2">
      <x:c r="B1274" t="s">
        <x:v>6457</x:v>
      </x:c>
    </x:row>
    <x:row r="1275" spans="2:2">
      <x:c r="B1275" t="s">
        <x:v>6549</x:v>
      </x:c>
    </x:row>
    <x:row r="1278" spans="2:2">
      <x:c r="B1278" t="s">
        <x:v>6449</x:v>
      </x:c>
    </x:row>
    <x:row r="1280" spans="2:2">
      <x:c r="B1280" t="s">
        <x:v>9494</x:v>
      </x:c>
    </x:row>
    <x:row r="1281" spans="2:2">
      <x:c r="B1281" t="s">
        <x:v>9500</x:v>
      </x:c>
    </x:row>
    <x:row r="1282" spans="2:2">
      <x:c r="B1282" t="s">
        <x:v>929</x:v>
      </x:c>
    </x:row>
    <x:row r="1283" spans="2:2">
      <x:c r="B1283" t="s">
        <x:v>9505</x:v>
      </x:c>
    </x:row>
    <x:row r="1286" spans="2:2">
      <x:c r="B1286" t="s">
        <x:v>9492</x:v>
      </x:c>
    </x:row>
    <x:row r="1288" spans="2:2">
      <x:c r="B1288" t="s">
        <x:v>9496</x:v>
      </x:c>
    </x:row>
    <x:row r="1290" spans="2:2">
      <x:c r="B1290" t="s">
        <x:v>9493</x:v>
      </x:c>
    </x:row>
    <x:row r="1292" spans="2:2">
      <x:c r="B1292" t="s">
        <x:v>6827</x:v>
      </x:c>
    </x:row>
    <x:row r="1294" spans="2:2">
      <x:c r="B1294" t="s">
        <x:v>4201</x:v>
      </x:c>
    </x:row>
    <x:row r="1296" spans="2:2">
      <x:c r="B1296" t="s">
        <x:v>6823</x:v>
      </x:c>
    </x:row>
    <x:row r="1297" spans="2:2">
      <x:c r="B1297" t="s">
        <x:v>1027</x:v>
      </x:c>
    </x:row>
    <x:row r="1300" spans="2:2">
      <x:c r="B1300" t="s">
        <x:v>2575</x:v>
      </x:c>
    </x:row>
    <x:row r="1303" spans="2:2">
      <x:c r="B1303" t="s">
        <x:v>4203</x:v>
      </x:c>
    </x:row>
    <x:row r="1304" spans="2:2">
      <x:c r="B1304" t="s">
        <x:v>1464</x:v>
      </x:c>
    </x:row>
    <x:row r="1308" spans="2:2">
      <x:c r="B1308" t="s">
        <x:v>984</x:v>
      </x:c>
    </x:row>
    <x:row r="1309" spans="2:2">
      <x:c r="B1309" t="s">
        <x:v>6447</x:v>
      </x:c>
    </x:row>
    <x:row r="1310" spans="2:2">
      <x:c r="B1310" t="s">
        <x:v>6467</x:v>
      </x:c>
    </x:row>
    <x:row r="1320" spans="2:2">
      <x:c r="B1320" t="s">
        <x:v>9503</x:v>
      </x:c>
    </x:row>
    <x:row r="1326" spans="2:2">
      <x:c r="B1326" t="s">
        <x:v>9560</x:v>
      </x:c>
    </x:row>
    <x:row r="1327" spans="2:2">
      <x:c r="B1327" t="s">
        <x:v>4195</x:v>
      </x:c>
    </x:row>
    <x:row r="1328" spans="2:2">
      <x:c r="B1328" t="s">
        <x:v>4197</x:v>
      </x:c>
    </x:row>
    <x:row r="1329" spans="2:2">
      <x:c r="B1329" t="s">
        <x:v>6445</x:v>
      </x:c>
    </x:row>
    <x:row r="1330" spans="2:2">
      <x:c r="B1330" t="s">
        <x:v>4204</x:v>
      </x:c>
    </x:row>
    <x:row r="1347" spans="2:2">
      <x:c r="B1347" t="s">
        <x:v>8409</x:v>
      </x:c>
    </x:row>
    <x:row r="1348" spans="2:2">
      <x:c r="B1348" t="s">
        <x:v>8419</x:v>
      </x:c>
    </x:row>
    <x:row r="1350" spans="2:2">
      <x:c r="B1350" t="s">
        <x:v>977</x:v>
      </x:c>
    </x:row>
    <x:row r="1352" spans="2:2">
      <x:c r="B1352" t="s">
        <x:v>1414</x:v>
      </x:c>
    </x:row>
    <x:row r="1355" spans="2:2">
      <x:c r="B1355" t="s">
        <x:v>9491</x:v>
      </x:c>
    </x:row>
    <x:row r="1356" spans="2:2">
      <x:c r="B1356" t="s">
        <x:v>973</x:v>
      </x:c>
    </x:row>
    <x:row r="1358" spans="2:2">
      <x:c r="B1358" t="s">
        <x:v>6566</x:v>
      </x:c>
    </x:row>
    <x:row r="1359" spans="2:2">
      <x:c r="B1359" t="s">
        <x:v>2299</x:v>
      </x:c>
    </x:row>
    <x:row r="1365" spans="2:2">
      <x:c r="B1365" t="s">
        <x:v>982</x:v>
      </x:c>
    </x:row>
    <x:row r="1369" spans="1:2">
      <x:c r="A1369" t="s">
        <x:v>930</x:v>
      </x:c>
      <x:c r="B1369" t="s">
        <x:v>8484</x:v>
      </x:c>
    </x:row>
    <x:row r="1370" spans="1:2">
      <x:c r="A1370" t="s">
        <x:v>930</x:v>
      </x:c>
      <x:c r="B1370" t="s">
        <x:v>9509</x:v>
      </x:c>
    </x:row>
    <x:row r="1371" spans="1:2">
      <x:c r="A1371" t="s">
        <x:v>930</x:v>
      </x:c>
      <x:c r="B1371" t="s">
        <x:v>8373</x:v>
      </x:c>
    </x:row>
    <x:row r="1372" spans="1:2">
      <x:c r="A1372" t="s">
        <x:v>930</x:v>
      </x:c>
      <x:c r="B1372" t="s">
        <x:v>899</x:v>
      </x:c>
    </x:row>
    <x:row r="1373" spans="1:2">
      <x:c r="A1373" t="s">
        <x:v>930</x:v>
      </x:c>
      <x:c r="B1373" t="s">
        <x:v>3740</x:v>
      </x:c>
    </x:row>
    <x:row r="1374" spans="1:1">
      <x:c r="A1374" t="s">
        <x:v>930</x:v>
      </x:c>
    </x:row>
    <x:row r="1375" spans="1:2">
      <x:c r="A1375" t="s">
        <x:v>930</x:v>
      </x:c>
      <x:c r="B1375" t="s">
        <x:v>9447</x:v>
      </x:c>
    </x:row>
    <x:row r="1376" spans="1:4">
      <x:c r="A1376" t="s">
        <x:v>930</x:v>
      </x:c>
      <x:c r="B1376" t="s">
        <x:v>9451</x:v>
      </x:c>
      <x:c r="C1376" t="s">
        <x:v>8450</x:v>
      </x:c>
      <x:c r="D1376" t="s">
        <x:v>6592</x:v>
      </x:c>
    </x:row>
    <x:row r="1377" spans="1:1">
      <x:c r="A1377" t="s">
        <x:v>930</x:v>
      </x:c>
    </x:row>
    <x:row r="1378" spans="1:1">
      <x:c r="A1378" t="s">
        <x:v>930</x:v>
      </x:c>
    </x:row>
    <x:row r="1379" spans="1:2">
      <x:c r="A1379" t="s">
        <x:v>930</x:v>
      </x:c>
      <x:c r="B1379" t="s">
        <x:v>910</x:v>
      </x:c>
    </x:row>
    <x:row r="1380" spans="1:1">
      <x:c r="A1380" t="s">
        <x:v>930</x:v>
      </x:c>
    </x:row>
    <x:row r="1381" spans="1:1">
      <x:c r="A1381" t="s">
        <x:v>930</x:v>
      </x:c>
    </x:row>
    <x:row r="1382" spans="1:2">
      <x:c r="A1382" t="s">
        <x:v>930</x:v>
      </x:c>
      <x:c r="B1382" t="s">
        <x:v>6835</x:v>
      </x:c>
    </x:row>
    <x:row r="1383" spans="1:1">
      <x:c r="A1383" t="s">
        <x:v>930</x:v>
      </x:c>
    </x:row>
    <x:row r="1384" spans="1:1">
      <x:c r="A1384" t="s">
        <x:v>930</x:v>
      </x:c>
    </x:row>
    <x:row r="1385" spans="1:2">
      <x:c r="A1385" t="s">
        <x:v>930</x:v>
      </x:c>
      <x:c r="B1385" t="s">
        <x:v>6553</x:v>
      </x:c>
    </x:row>
    <x:row r="1386" spans="1:1">
      <x:c r="A1386" t="s">
        <x:v>930</x:v>
      </x:c>
    </x:row>
    <x:row r="1387" spans="1:2">
      <x:c r="A1387" t="s">
        <x:v>930</x:v>
      </x:c>
      <x:c r="B1387" t="s">
        <x:v>1430</x:v>
      </x:c>
    </x:row>
    <x:row r="1388" spans="1:2">
      <x:c r="A1388" t="s">
        <x:v>930</x:v>
      </x:c>
      <x:c r="B1388" t="s">
        <x:v>1434</x:v>
      </x:c>
    </x:row>
    <x:row r="1389" spans="1:1">
      <x:c r="A1389" t="s">
        <x:v>930</x:v>
      </x:c>
    </x:row>
    <x:row r="1390" spans="1:2">
      <x:c r="A1390" t="s">
        <x:v>930</x:v>
      </x:c>
      <x:c r="B1390" t="s">
        <x:v>736</x:v>
      </x:c>
    </x:row>
    <x:row r="1391" spans="1:1">
      <x:c r="A1391" t="s">
        <x:v>930</x:v>
      </x:c>
    </x:row>
    <x:row r="1392" spans="1:2">
      <x:c r="A1392" t="s">
        <x:v>930</x:v>
      </x:c>
      <x:c r="B1392" t="s">
        <x:v>6557</x:v>
      </x:c>
    </x:row>
    <x:row r="1393" spans="1:2">
      <x:c r="A1393" t="s">
        <x:v>930</x:v>
      </x:c>
      <x:c r="B1393" t="s">
        <x:v>5709</x:v>
      </x:c>
    </x:row>
    <x:row r="1394" spans="1:1">
      <x:c r="A1394" t="s">
        <x:v>930</x:v>
      </x:c>
    </x:row>
    <x:row r="1395" spans="1:2">
      <x:c r="A1395" t="s">
        <x:v>930</x:v>
      </x:c>
      <x:c r="B1395" t="s">
        <x:v>6586</x:v>
      </x:c>
    </x:row>
    <x:row r="1396" spans="1:1">
      <x:c r="A1396" t="s">
        <x:v>930</x:v>
      </x:c>
    </x:row>
    <x:row r="1397" spans="1:2">
      <x:c r="A1397" t="s">
        <x:v>930</x:v>
      </x:c>
      <x:c r="B1397" t="s">
        <x:v>738</x:v>
      </x:c>
    </x:row>
    <x:row r="1398" spans="1:1">
      <x:c r="A1398" t="s">
        <x:v>930</x:v>
      </x:c>
    </x:row>
    <x:row r="1399" spans="1:2">
      <x:c r="A1399" t="s">
        <x:v>930</x:v>
      </x:c>
      <x:c r="B1399" t="s">
        <x:v>734</x:v>
      </x:c>
    </x:row>
    <x:row r="1400" spans="1:2">
      <x:c r="A1400" t="s">
        <x:v>930</x:v>
      </x:c>
      <x:c r="B1400" t="s">
        <x:v>5711</x:v>
      </x:c>
    </x:row>
    <x:row r="1401" spans="1:2">
      <x:c r="A1401" t="s">
        <x:v>930</x:v>
      </x:c>
      <x:c r="B1401" t="s">
        <x:v>6564</x:v>
      </x:c>
    </x:row>
    <x:row r="1402" spans="1:1">
      <x:c r="A1402" t="s">
        <x:v>930</x:v>
      </x:c>
    </x:row>
    <x:row r="1403" spans="1:2">
      <x:c r="A1403" t="s">
        <x:v>930</x:v>
      </x:c>
      <x:c r="B1403" t="s">
        <x:v>1447</x:v>
      </x:c>
    </x:row>
    <x:row r="1404" spans="1:1">
      <x:c r="A1404" t="s">
        <x:v>930</x:v>
      </x:c>
    </x:row>
    <x:row r="1405" spans="1:2">
      <x:c r="A1405" t="s">
        <x:v>930</x:v>
      </x:c>
      <x:c r="B1405" t="s">
        <x:v>6567</x:v>
      </x:c>
    </x:row>
    <x:row r="1406" spans="1:2">
      <x:c r="A1406" t="s">
        <x:v>930</x:v>
      </x:c>
      <x:c r="B1406" t="s">
        <x:v>1473</x:v>
      </x:c>
    </x:row>
    <x:row r="1407" spans="1:1">
      <x:c r="A1407" t="s">
        <x:v>930</x:v>
      </x:c>
    </x:row>
    <x:row r="1408" spans="1:1">
      <x:c r="A1408" t="s">
        <x:v>930</x:v>
      </x:c>
    </x:row>
    <x:row r="1409" spans="1:2">
      <x:c r="A1409" t="s">
        <x:v>930</x:v>
      </x:c>
      <x:c r="B1409" t="s">
        <x:v>9654</x:v>
      </x:c>
    </x:row>
    <x:row r="1410" spans="1:1">
      <x:c r="A1410" t="s">
        <x:v>930</x:v>
      </x:c>
    </x:row>
    <x:row r="1411" spans="1:2">
      <x:c r="A1411" t="s">
        <x:v>930</x:v>
      </x:c>
      <x:c r="B1411" t="s">
        <x:v>6779</x:v>
      </x:c>
    </x:row>
    <x:row r="1412" spans="1:1">
      <x:c r="A1412" t="s">
        <x:v>930</x:v>
      </x:c>
    </x:row>
    <x:row r="1413" spans="1:2">
      <x:c r="A1413" t="s">
        <x:v>930</x:v>
      </x:c>
      <x:c r="B1413" t="s">
        <x:v>9501</x:v>
      </x:c>
    </x:row>
    <x:row r="1414" spans="1:1">
      <x:c r="A1414" t="s">
        <x:v>930</x:v>
      </x:c>
    </x:row>
    <x:row r="1415" spans="1:2">
      <x:c r="A1415" t="s">
        <x:v>930</x:v>
      </x:c>
      <x:c r="B1415" t="s">
        <x:v>9442</x:v>
      </x:c>
    </x:row>
    <x:row r="1416" spans="1:2">
      <x:c r="A1416" t="s">
        <x:v>930</x:v>
      </x:c>
      <x:c r="B1416" t="s">
        <x:v>8521</x:v>
      </x:c>
    </x:row>
    <x:row r="1417" spans="1:2">
      <x:c r="A1417" t="s">
        <x:v>930</x:v>
      </x:c>
      <x:c r="B1417" t="s">
        <x:v>926</x:v>
      </x:c>
    </x:row>
    <x:row r="1418" spans="1:2">
      <x:c r="A1418" t="s">
        <x:v>930</x:v>
      </x:c>
      <x:c r="B1418" t="s">
        <x:v>954</x:v>
      </x:c>
    </x:row>
    <x:row r="1419" spans="1:1">
      <x:c r="A1419" t="s">
        <x:v>930</x:v>
      </x:c>
    </x:row>
    <x:row r="1420" spans="1:1">
      <x:c r="A1420" t="s">
        <x:v>930</x:v>
      </x:c>
    </x:row>
    <x:row r="1421" spans="1:2">
      <x:c r="A1421" t="s">
        <x:v>930</x:v>
      </x:c>
      <x:c r="B1421" t="s">
        <x:v>1395</x:v>
      </x:c>
    </x:row>
    <x:row r="1422" spans="1:2">
      <x:c r="A1422" t="s">
        <x:v>930</x:v>
      </x:c>
      <x:c r="B1422" t="s">
        <x:v>6557</x:v>
      </x:c>
    </x:row>
    <x:row r="1423" spans="1:2">
      <x:c r="A1423" t="s">
        <x:v>930</x:v>
      </x:c>
      <x:c r="B1423" t="s">
        <x:v>925</x:v>
      </x:c>
    </x:row>
    <x:row r="1424" spans="1:1">
      <x:c r="A1424" t="s">
        <x:v>930</x:v>
      </x:c>
    </x:row>
    <x:row r="1425" spans="1:2">
      <x:c r="A1425" t="s">
        <x:v>930</x:v>
      </x:c>
      <x:c r="B1425" t="s">
        <x:v>1421</x:v>
      </x:c>
    </x:row>
    <x:row r="1426" spans="1:2">
      <x:c r="A1426" t="s">
        <x:v>930</x:v>
      </x:c>
      <x:c r="B1426" t="s">
        <x:v>9564</x:v>
      </x:c>
    </x:row>
    <x:row r="1427" spans="1:2">
      <x:c r="A1427" t="s">
        <x:v>930</x:v>
      </x:c>
      <x:c r="B1427" t="s">
        <x:v>6769</x:v>
      </x:c>
    </x:row>
    <x:row r="1428" spans="1:2">
      <x:c r="A1428" t="s">
        <x:v>930</x:v>
      </x:c>
      <x:c r="B1428" t="s">
        <x:v>5713</x:v>
      </x:c>
    </x:row>
    <x:row r="1429" spans="1:2">
      <x:c r="A1429" t="s">
        <x:v>930</x:v>
      </x:c>
      <x:c r="B1429" t="s">
        <x:v>7639</x:v>
      </x:c>
    </x:row>
    <x:row r="1430" spans="1:2">
      <x:c r="A1430" t="s">
        <x:v>930</x:v>
      </x:c>
      <x:c r="B1430" t="s">
        <x:v>6444</x:v>
      </x:c>
    </x:row>
    <x:row r="1431" spans="1:2">
      <x:c r="A1431" t="s">
        <x:v>930</x:v>
      </x:c>
      <x:c r="B1431" t="s">
        <x:v>1397</x:v>
      </x:c>
    </x:row>
    <x:row r="1432" spans="1:1">
      <x:c r="A1432" t="s">
        <x:v>930</x:v>
      </x:c>
    </x:row>
    <x:row r="1433" spans="1:2">
      <x:c r="A1433" t="s">
        <x:v>930</x:v>
      </x:c>
      <x:c r="B1433" t="s">
        <x:v>6463</x:v>
      </x:c>
    </x:row>
    <x:row r="1434" spans="1:1">
      <x:c r="A1434" t="s">
        <x:v>930</x:v>
      </x:c>
    </x:row>
    <x:row r="1435" spans="1:2">
      <x:c r="A1435" t="s">
        <x:v>930</x:v>
      </x:c>
      <x:c r="B1435" t="s">
        <x:v>6454</x:v>
      </x:c>
    </x:row>
    <x:row r="1436" spans="1:2">
      <x:c r="A1436" t="s">
        <x:v>930</x:v>
      </x:c>
      <x:c r="B1436" t="s">
        <x:v>1384</x:v>
      </x:c>
    </x:row>
    <x:row r="1437" spans="1:1">
      <x:c r="A1437" t="s">
        <x:v>930</x:v>
      </x:c>
    </x:row>
    <x:row r="1438" spans="1:1">
      <x:c r="A1438" t="s">
        <x:v>930</x:v>
      </x:c>
    </x:row>
    <x:row r="1439" spans="1:2">
      <x:c r="A1439" t="s">
        <x:v>930</x:v>
      </x:c>
      <x:c r="B1439" t="s">
        <x:v>1457</x:v>
      </x:c>
    </x:row>
    <x:row r="1440" spans="1:1">
      <x:c r="A1440" t="s">
        <x:v>930</x:v>
      </x:c>
    </x:row>
    <x:row r="1441" spans="1:1">
      <x:c r="A1441" t="s">
        <x:v>930</x:v>
      </x:c>
    </x:row>
    <x:row r="1442" spans="1:1">
      <x:c r="A1442" t="s">
        <x:v>930</x:v>
      </x:c>
    </x:row>
    <x:row r="1443" spans="1:2">
      <x:c r="A1443" t="s">
        <x:v>930</x:v>
      </x:c>
      <x:c r="B1443" t="s">
        <x:v>908</x:v>
      </x:c>
    </x:row>
    <x:row r="1444" spans="1:1">
      <x:c r="A1444" t="s">
        <x:v>930</x:v>
      </x:c>
    </x:row>
    <x:row r="1445" spans="1:1">
      <x:c r="A1445" t="s">
        <x:v>930</x:v>
      </x:c>
    </x:row>
    <x:row r="1446" spans="1:2">
      <x:c r="A1446" t="s">
        <x:v>930</x:v>
      </x:c>
      <x:c r="B1446" t="s">
        <x:v>9471</x:v>
      </x:c>
    </x:row>
    <x:row r="1447" spans="1:1">
      <x:c r="A1447" t="s">
        <x:v>930</x:v>
      </x:c>
    </x:row>
    <x:row r="1448" spans="1:1">
      <x:c r="A1448" t="s">
        <x:v>930</x:v>
      </x:c>
    </x:row>
    <x:row r="1449" spans="1:1">
      <x:c r="A1449" t="s">
        <x:v>930</x:v>
      </x:c>
    </x:row>
    <x:row r="1450" spans="1:2">
      <x:c r="A1450" t="s">
        <x:v>930</x:v>
      </x:c>
      <x:c r="B1450" t="s">
        <x:v>1452</x:v>
      </x:c>
    </x:row>
    <x:row r="1451" spans="1:2">
      <x:c r="A1451" t="s">
        <x:v>930</x:v>
      </x:c>
      <x:c r="B1451" t="s">
        <x:v>6584</x:v>
      </x:c>
    </x:row>
    <x:row r="1452" spans="1:1">
      <x:c r="A1452" t="s">
        <x:v>930</x:v>
      </x:c>
    </x:row>
    <x:row r="1453" spans="1:1">
      <x:c r="A1453" t="s">
        <x:v>930</x:v>
      </x:c>
    </x:row>
    <x:row r="1454" spans="1:1">
      <x:c r="A1454" t="s">
        <x:v>930</x:v>
      </x:c>
    </x:row>
    <x:row r="1455" spans="1:1">
      <x:c r="A1455" t="s">
        <x:v>930</x:v>
      </x:c>
    </x:row>
    <x:row r="1456" spans="1:1">
      <x:c r="A1456" t="s">
        <x:v>930</x:v>
      </x:c>
    </x:row>
    <x:row r="1457" spans="1:1">
      <x:c r="A1457" t="s">
        <x:v>930</x:v>
      </x:c>
    </x:row>
    <x:row r="1458" spans="1:1">
      <x:c r="A1458" t="s">
        <x:v>930</x:v>
      </x:c>
    </x:row>
    <x:row r="1459" spans="1:1">
      <x:c r="A1459" t="s">
        <x:v>930</x:v>
      </x:c>
    </x:row>
    <x:row r="1460" spans="1:1">
      <x:c r="A1460" t="s">
        <x:v>930</x:v>
      </x:c>
    </x:row>
    <x:row r="1461" spans="1:1">
      <x:c r="A1461" t="s">
        <x:v>930</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25.xml><?xml version="1.0" encoding="utf-8"?>
<x:worksheet xmlns:r="http://schemas.openxmlformats.org/officeDocument/2006/relationships" xmlns:c="http://schemas.openxmlformats.org/drawingml/2006/chart" xmlns:x="http://schemas.openxmlformats.org/spreadsheetml/2006/main">
  <x:sheetPr codeName="Sheet39"/>
  <x:dimension ref="A1:A1"/>
  <x:sheetViews>
    <x:sheetView topLeftCell="A1" zoomScaleNormal="100" zoomScaleSheetLayoutView="75" workbookViewId="0">
      <x:selection activeCell="A1" activeCellId="0" sqref="A1:A1"/>
    </x:sheetView>
  </x:sheetViews>
  <x:sheetFormatPr defaultColWidth="8.88671875" defaultRowHeight="12.699999999999999"/>
  <x:sheetData/>
  <x:pageMargins left="0.74805557727813721" right="0.74805557727813721" top="0.98430556058883667" bottom="0.98430556058883667" header="0.51152777671813965" footer="0.51152777671813965"/>
  <x:pageSetup paperSize="9" scale="100" firstPageNumber="1" fitToWidth="0" fitToHeight="0" orientation="portrait" usePrinterDefaults="1" blackAndWhite="0" draft="0" useFirstPageNumber="0" horizontalDpi="600" verticalDpi="600" copies="1"/>
</x:worksheet>
</file>

<file path=xl/worksheets/sheet26.xml><?xml version="1.0" encoding="utf-8"?>
<x:worksheet xmlns:r="http://schemas.openxmlformats.org/officeDocument/2006/relationships" xmlns:c="http://schemas.openxmlformats.org/drawingml/2006/chart" xmlns:x="http://schemas.openxmlformats.org/spreadsheetml/2006/main">
  <x:sheetPr codeName="Sheet4"/>
  <x:dimension ref="B1:L44"/>
  <x:sheetViews>
    <x:sheetView topLeftCell="A21" zoomScale="80" zoomScaleNormal="80" zoomScaleSheetLayoutView="75" workbookViewId="0">
      <x:selection activeCell="G45" activeCellId="0" sqref="G45:G45"/>
    </x:sheetView>
  </x:sheetViews>
  <x:sheetFormatPr defaultColWidth="8.88671875" defaultRowHeight="12.699999999999999"/>
  <x:cols>
    <x:col min="12" max="12" width="53.01171875" bestFit="1" customWidth="1"/>
  </x:cols>
  <x:sheetData>
    <x:row r="1" spans="2:12" ht="409.5">
      <x:c r="B1" s="10"/>
      <x:c r="C1" s="10"/>
      <x:c r="L1" s="14" t="s">
        <x:v>4521</x:v>
      </x:c>
    </x:row>
    <x:row r="2" spans="2:7">
      <x:c r="B2" s="10"/>
      <x:c r="G2" t="s">
        <x:v>3003</x:v>
      </x:c>
    </x:row>
    <x:row r="3" spans="2:7">
      <x:c r="B3" s="10"/>
      <x:c r="G3" t="s">
        <x:v>4394</x:v>
      </x:c>
    </x:row>
    <x:row r="4" spans="2:7">
      <x:c r="B4" s="10"/>
      <x:c r="G4" t="s">
        <x:v>4409</x:v>
      </x:c>
    </x:row>
    <x:row r="5" spans="2:7">
      <x:c r="B5" s="10"/>
      <x:c r="G5" t="s">
        <x:v>4400</x:v>
      </x:c>
    </x:row>
    <x:row r="6" spans="2:2">
      <x:c r="B6" s="10"/>
    </x:row>
    <x:row r="7" spans="2:2">
      <x:c r="B7" s="10"/>
    </x:row>
    <x:row r="8" spans="2:2">
      <x:c r="B8" s="10"/>
    </x:row>
    <x:row r="9" spans="2:7">
      <x:c r="B9" s="10"/>
      <x:c r="G9" t="s">
        <x:v>4607</x:v>
      </x:c>
    </x:row>
    <x:row r="10" spans="2:7">
      <x:c r="B10" s="10"/>
      <x:c r="G10" t="s">
        <x:v>3021</x:v>
      </x:c>
    </x:row>
    <x:row r="11" spans="2:7">
      <x:c r="B11" s="10"/>
      <x:c r="G11" t="s">
        <x:v>3027</x:v>
      </x:c>
    </x:row>
    <x:row r="12" spans="2:2">
      <x:c r="B12" s="10"/>
    </x:row>
    <x:row r="13" spans="2:7">
      <x:c r="B13" s="10"/>
      <x:c r="G13" t="s">
        <x:v>811</x:v>
      </x:c>
    </x:row>
    <x:row r="14" spans="2:2">
      <x:c r="B14" s="10"/>
    </x:row>
    <x:row r="15" spans="2:2">
      <x:c r="B15" s="10"/>
    </x:row>
    <x:row r="16" spans="2:2">
      <x:c r="B16" s="10"/>
    </x:row>
    <x:row r="17" spans="2:7">
      <x:c r="B17" s="10"/>
      <x:c r="G17" t="s">
        <x:v>3037</x:v>
      </x:c>
    </x:row>
    <x:row r="18" spans="2:8">
      <x:c r="B18" s="10"/>
      <x:c r="H18" t="s">
        <x:v>7006</x:v>
      </x:c>
    </x:row>
    <x:row r="19" spans="2:8">
      <x:c r="B19" s="10"/>
      <x:c r="H19" t="s">
        <x:v>1278</x:v>
      </x:c>
    </x:row>
    <x:row r="20" spans="2:2">
      <x:c r="B20" s="10"/>
    </x:row>
    <x:row r="21" spans="2:7">
      <x:c r="B21" s="10"/>
      <x:c r="G21" t="s">
        <x:v>4400</x:v>
      </x:c>
    </x:row>
    <x:row r="22" spans="2:2">
      <x:c r="B22" s="10"/>
    </x:row>
    <x:row r="23" spans="2:2">
      <x:c r="B23" s="10"/>
    </x:row>
    <x:row r="24" spans="2:8">
      <x:c r="B24" s="10"/>
      <x:c r="G24" t="s">
        <x:v>4398</x:v>
      </x:c>
      <x:c r="H24" t="s">
        <x:v>3024</x:v>
      </x:c>
    </x:row>
    <x:row r="25" spans="2:2">
      <x:c r="B25" s="10"/>
    </x:row>
    <x:row r="28" spans="7:7">
      <x:c r="G28" t="s">
        <x:v>3002</x:v>
      </x:c>
    </x:row>
    <x:row r="29" spans="7:7">
      <x:c r="G29" t="s">
        <x:v>2996</x:v>
      </x:c>
    </x:row>
    <x:row r="30" spans="7:7">
      <x:c r="G30" t="s">
        <x:v>3020</x:v>
      </x:c>
    </x:row>
    <x:row r="31" spans="7:7">
      <x:c r="G31" t="s">
        <x:v>6093</x:v>
      </x:c>
    </x:row>
    <x:row r="34" spans="7:9">
      <x:c r="G34" t="s">
        <x:v>2891</x:v>
      </x:c>
      <x:c r="I34" t="s">
        <x:v>5375</x:v>
      </x:c>
    </x:row>
    <x:row r="35" spans="7:7">
      <x:c r="G35" t="s">
        <x:v>2969</x:v>
      </x:c>
    </x:row>
    <x:row r="37" spans="7:7">
      <x:c r="G37" t="s">
        <x:v>8478</x:v>
      </x:c>
    </x:row>
    <x:row r="43" spans="7:7">
      <x:c r="G43" t="s">
        <x:v>8576</x:v>
      </x:c>
    </x:row>
    <x:row r="44" spans="7:7">
      <x:c r="G44" t="s">
        <x:v>8609</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27.xml><?xml version="1.0" encoding="utf-8"?>
<x:worksheet xmlns:r="http://schemas.openxmlformats.org/officeDocument/2006/relationships" xmlns:c="http://schemas.openxmlformats.org/drawingml/2006/chart" xmlns:x="http://schemas.openxmlformats.org/spreadsheetml/2006/main">
  <x:sheetPr codeName="Sheet3"/>
  <x:dimension ref="A3:AG298"/>
  <x:sheetViews>
    <x:sheetView topLeftCell="L30" zoomScale="90" zoomScaleNormal="90" zoomScaleSheetLayoutView="75" workbookViewId="0">
      <x:selection activeCell="L42" activeCellId="0" sqref="L42:M46"/>
    </x:sheetView>
  </x:sheetViews>
  <x:sheetFormatPr defaultColWidth="8.88671875" defaultRowHeight="12.699999999999999"/>
  <x:cols>
    <x:col min="1" max="1" width="34.77734375" customWidth="1"/>
    <x:col min="18" max="18" width="8.88671875" bestFit="1" customWidth="1"/>
  </x:cols>
  <x:sheetData>
    <x:row r="3" spans="17:18">
      <x:c r="Q3" t="s">
        <x:v>23</x:v>
      </x:c>
      <x:c r="R3" t="s">
        <x:v>3784</x:v>
      </x:c>
    </x:row>
    <x:row r="4" spans="1:21">
      <x:c r="A4" t="s">
        <x:v>7136</x:v>
      </x:c>
      <x:c r="E4" t="s">
        <x:v>549</x:v>
      </x:c>
      <x:c r="L4" t="s">
        <x:v>4184</x:v>
      </x:c>
      <x:c r="Q4" t="s">
        <x:v>23</x:v>
      </x:c>
      <x:c r="R4" t="s">
        <x:v>2884</x:v>
      </x:c>
      <x:c r="U4" t="s">
        <x:v>5986</x:v>
      </x:c>
    </x:row>
    <x:row r="5" spans="17:21">
      <x:c r="Q5" t="s">
        <x:v>23</x:v>
      </x:c>
      <x:c r="R5" t="s">
        <x:v>6008</x:v>
      </x:c>
      <x:c r="U5" t="s">
        <x:v>5346</x:v>
      </x:c>
    </x:row>
    <x:row r="6" spans="17:21">
      <x:c r="Q6" t="s">
        <x:v>23</x:v>
      </x:c>
      <x:c r="R6" t="s">
        <x:v>6006</x:v>
      </x:c>
      <x:c r="U6" t="s">
        <x:v>6004</x:v>
      </x:c>
    </x:row>
    <x:row r="7" spans="12:21">
      <x:c r="L7" t="s">
        <x:v>3559</x:v>
      </x:c>
      <x:c r="Q7" t="s">
        <x:v>23</x:v>
      </x:c>
      <x:c r="R7" t="s">
        <x:v>4567</x:v>
      </x:c>
      <x:c r="U7" t="s">
        <x:v>3808</x:v>
      </x:c>
    </x:row>
    <x:row r="8" spans="4:21">
      <x:c r="D8" t="s">
        <x:v>3554</x:v>
      </x:c>
      <x:c r="E8" t="s">
        <x:v>6019</x:v>
      </x:c>
      <x:c r="L8" t="s">
        <x:v>7137</x:v>
      </x:c>
      <x:c r="Q8" t="s">
        <x:v>23</x:v>
      </x:c>
      <x:c r="U8" t="s">
        <x:v>4551</x:v>
      </x:c>
    </x:row>
    <x:row r="9" spans="4:21">
      <x:c r="D9" t="s">
        <x:v>3554</x:v>
      </x:c>
      <x:c r="E9" t="s">
        <x:v>6015</x:v>
      </x:c>
      <x:c r="H9" t="s">
        <x:v>855</x:v>
      </x:c>
      <x:c r="L9" t="s">
        <x:v>4820</x:v>
      </x:c>
      <x:c r="Q9" t="s">
        <x:v>23</x:v>
      </x:c>
      <x:c r="R9" t="s">
        <x:v>3735</x:v>
      </x:c>
      <x:c r="U9" t="s">
        <x:v>5231</x:v>
      </x:c>
    </x:row>
    <x:row r="10" spans="4:18">
      <x:c r="D10" t="s">
        <x:v>3554</x:v>
      </x:c>
      <x:c r="E10" t="s">
        <x:v>311</x:v>
      </x:c>
      <x:c r="H10" t="s">
        <x:v>5993</x:v>
      </x:c>
      <x:c r="L10" t="s">
        <x:v>4761</x:v>
      </x:c>
      <x:c r="Q10" t="s">
        <x:v>23</x:v>
      </x:c>
      <x:c r="R10" t="s">
        <x:v>2933</x:v>
      </x:c>
    </x:row>
    <x:row r="11" spans="4:18">
      <x:c r="D11" t="s">
        <x:v>3554</x:v>
      </x:c>
      <x:c r="E11" t="s">
        <x:v>2835</x:v>
      </x:c>
      <x:c r="L11" t="s">
        <x:v>272</x:v>
      </x:c>
      <x:c r="Q11" t="s">
        <x:v>23</x:v>
      </x:c>
      <x:c r="R11" t="s">
        <x:v>3749</x:v>
      </x:c>
    </x:row>
    <x:row r="12" spans="4:18">
      <x:c r="D12" t="s">
        <x:v>3554</x:v>
      </x:c>
      <x:c r="E12" t="s">
        <x:v>3861</x:v>
      </x:c>
      <x:c r="Q12" t="s">
        <x:v>23</x:v>
      </x:c>
      <x:c r="R12" t="s">
        <x:v>3739</x:v>
      </x:c>
    </x:row>
    <x:row r="13" spans="17:18">
      <x:c r="Q13" t="s">
        <x:v>23</x:v>
      </x:c>
      <x:c r="R13" t="s">
        <x:v>5983</x:v>
      </x:c>
    </x:row>
    <x:row r="14" spans="4:18">
      <x:c r="D14" t="s">
        <x:v>3554</x:v>
      </x:c>
      <x:c r="E14" t="s">
        <x:v>6029</x:v>
      </x:c>
      <x:c r="H14" t="s">
        <x:v>1236</x:v>
      </x:c>
      <x:c r="Q14" t="s">
        <x:v>23</x:v>
      </x:c>
      <x:c r="R14" t="s">
        <x:v>844</x:v>
      </x:c>
    </x:row>
    <x:row r="15" spans="8:18">
      <x:c r="H15" t="s">
        <x:v>1597</x:v>
      </x:c>
      <x:c r="L15" t="s">
        <x:v>3678</x:v>
      </x:c>
      <x:c r="Q15" t="s">
        <x:v>23</x:v>
      </x:c>
      <x:c r="R15" t="s">
        <x:v>3697</x:v>
      </x:c>
    </x:row>
    <x:row r="16" spans="4:18">
      <x:c r="D16" t="s">
        <x:v>7121</x:v>
      </x:c>
      <x:c r="L16" t="s">
        <x:v>3627</x:v>
      </x:c>
      <x:c r="Q16" t="s">
        <x:v>23</x:v>
      </x:c>
      <x:c r="R16" s="11" t="s">
        <x:v>4566</x:v>
      </x:c>
    </x:row>
    <x:row r="17" spans="1:18">
      <x:c r="A17" t="s">
        <x:v>243</x:v>
      </x:c>
      <x:c r="D17" t="s">
        <x:v>261</x:v>
      </x:c>
      <x:c r="H17" t="s">
        <x:v>3742</x:v>
      </x:c>
      <x:c r="I17" t="s">
        <x:v>5345</x:v>
      </x:c>
      <x:c r="L17" t="s">
        <x:v>7122</x:v>
      </x:c>
      <x:c r="Q17" t="s">
        <x:v>23</x:v>
      </x:c>
      <x:c r="R17" t="s">
        <x:v>2921</x:v>
      </x:c>
    </x:row>
    <x:row r="18" spans="1:8">
      <x:c r="A18" t="s">
        <x:v>6075</x:v>
      </x:c>
      <x:c r="H18" t="s">
        <x:v>4575</x:v>
      </x:c>
    </x:row>
    <x:row r="19" spans="4:8">
      <x:c r="D19" t="s">
        <x:v>3554</x:v>
      </x:c>
      <x:c r="E19" t="s">
        <x:v>6934</x:v>
      </x:c>
      <x:c r="H19" t="s">
        <x:v>4713</x:v>
      </x:c>
    </x:row>
    <x:row r="20" spans="4:5">
      <x:c r="D20" t="s">
        <x:v>3554</x:v>
      </x:c>
      <x:c r="E20" t="s">
        <x:v>3646</x:v>
      </x:c>
    </x:row>
    <x:row r="21" spans="8:21">
      <x:c r="H21" t="s">
        <x:v>6018</x:v>
      </x:c>
      <x:c r="U21" t="s">
        <x:v>3737</x:v>
      </x:c>
    </x:row>
    <x:row r="22" spans="8:8">
      <x:c r="H22" t="s">
        <x:v>6035</x:v>
      </x:c>
    </x:row>
    <x:row r="23" spans="4:13">
      <x:c r="D23" t="s">
        <x:v>3554</x:v>
      </x:c>
      <x:c r="E23" t="s">
        <x:v>3725</x:v>
      </x:c>
      <x:c r="F23" t="s">
        <x:v>3524</x:v>
      </x:c>
      <x:c r="H23" t="s">
        <x:v>6040</x:v>
      </x:c>
      <x:c r="L23" t="s">
        <x:v>77</x:v>
      </x:c>
      <x:c r="M23" t="s">
        <x:v>3857</x:v>
      </x:c>
    </x:row>
    <x:row r="24" spans="4:8">
      <x:c r="D24" t="s">
        <x:v>3554</x:v>
      </x:c>
      <x:c r="E24" t="s">
        <x:v>1214</x:v>
      </x:c>
      <x:c r="H24" t="s">
        <x:v>2769</x:v>
      </x:c>
    </x:row>
    <x:row r="25" spans="4:17">
      <x:c r="D25" t="s">
        <x:v>3554</x:v>
      </x:c>
      <x:c r="E25" t="s">
        <x:v>256</x:v>
      </x:c>
      <x:c r="H25" t="s">
        <x:v>3422</x:v>
      </x:c>
      <x:c r="L25" t="s">
        <x:v>1492</x:v>
      </x:c>
      <x:c r="Q25" t="s">
        <x:v>5845</x:v>
      </x:c>
    </x:row>
    <x:row r="26" spans="4:18">
      <x:c r="D26" t="s">
        <x:v>3554</x:v>
      </x:c>
      <x:c r="H26" t="s">
        <x:v>3121</x:v>
      </x:c>
      <x:c r="L26" t="s">
        <x:v>3615</x:v>
      </x:c>
      <x:c r="R26" t="s">
        <x:v>5011</x:v>
      </x:c>
    </x:row>
    <x:row r="27" spans="5:18">
      <x:c r="E27" t="s">
        <x:v>3684</x:v>
      </x:c>
      <x:c r="F27" t="s">
        <x:v>4780</x:v>
      </x:c>
      <x:c r="H27" t="s">
        <x:v>6001</x:v>
      </x:c>
      <x:c r="L27" t="s">
        <x:v>3644</x:v>
      </x:c>
      <x:c r="R27" t="s">
        <x:v>5015</x:v>
      </x:c>
    </x:row>
    <x:row r="28" spans="5:18">
      <x:c r="E28" t="s">
        <x:v>836</x:v>
      </x:c>
      <x:c r="F28" t="s">
        <x:v>4780</x:v>
      </x:c>
      <x:c r="H28" t="s">
        <x:v>6002</x:v>
      </x:c>
      <x:c r="R28" t="s">
        <x:v>5019</x:v>
      </x:c>
    </x:row>
    <x:row r="29" spans="5:18">
      <x:c r="E29" t="s">
        <x:v>6931</x:v>
      </x:c>
      <x:c r="F29" t="s">
        <x:v>4780</x:v>
      </x:c>
      <x:c r="H29" t="s">
        <x:v>5994</x:v>
      </x:c>
      <x:c r="R29" t="s">
        <x:v>5041</x:v>
      </x:c>
    </x:row>
    <x:row r="30" spans="1:24">
      <x:c r="A30" t="s">
        <x:v>1027</x:v>
      </x:c>
      <x:c r="E30" t="s">
        <x:v>253</x:v>
      </x:c>
      <x:c r="F30" t="s">
        <x:v>4780</x:v>
      </x:c>
      <x:c r="H30" t="s">
        <x:v>790</x:v>
      </x:c>
      <x:c r="R30" t="s">
        <x:v>5005</x:v>
      </x:c>
      <x:c r="X30" t="s">
        <x:v>5316</x:v>
      </x:c>
    </x:row>
    <x:row r="31" spans="1:24">
      <x:c r="A31" t="s">
        <x:v>1027</x:v>
      </x:c>
      <x:c r="E31" t="s">
        <x:v>534</x:v>
      </x:c>
      <x:c r="F31" t="s">
        <x:v>4780</x:v>
      </x:c>
      <x:c r="H31" t="s">
        <x:v>783</x:v>
      </x:c>
      <x:c r="X31" t="s">
        <x:v>5244</x:v>
      </x:c>
    </x:row>
    <x:row r="32" spans="2:8">
      <x:c r="B32" t="s">
        <x:v>6027</x:v>
      </x:c>
      <x:c r="E32" t="s">
        <x:v>3642</x:v>
      </x:c>
      <x:c r="F32" t="s">
        <x:v>4780</x:v>
      </x:c>
      <x:c r="H32" t="s">
        <x:v>5999</x:v>
      </x:c>
    </x:row>
    <x:row r="33" spans="1:17">
      <x:c r="A33" t="s">
        <x:v>7238</x:v>
      </x:c>
      <x:c r="B33" t="s">
        <x:v>6027</x:v>
      </x:c>
      <x:c r="E33" t="s">
        <x:v>3816</x:v>
      </x:c>
      <x:c r="F33" t="s">
        <x:v>4780</x:v>
      </x:c>
      <x:c r="H33" t="s">
        <x:v>778</x:v>
      </x:c>
      <x:c r="Q33" t="s">
        <x:v>785</x:v>
      </x:c>
    </x:row>
    <x:row r="34" spans="1:8">
      <x:c r="A34" t="s">
        <x:v>7363</x:v>
      </x:c>
      <x:c r="B34" t="s">
        <x:v>6027</x:v>
      </x:c>
      <x:c r="E34" t="s">
        <x:v>3614</x:v>
      </x:c>
      <x:c r="F34" t="s">
        <x:v>4780</x:v>
      </x:c>
      <x:c r="H34" t="s">
        <x:v>773</x:v>
      </x:c>
    </x:row>
    <x:row r="35" spans="1:8">
      <x:c r="A35" t="s">
        <x:v>5835</x:v>
      </x:c>
      <x:c r="B35" t="s">
        <x:v>6027</x:v>
      </x:c>
      <x:c r="E35" t="s">
        <x:v>3619</x:v>
      </x:c>
      <x:c r="F35" t="s">
        <x:v>4780</x:v>
      </x:c>
      <x:c r="H35" t="s">
        <x:v>5981</x:v>
      </x:c>
    </x:row>
    <x:row r="36" spans="1:6">
      <x:c r="A36" t="s">
        <x:v>7792</x:v>
      </x:c>
      <x:c r="B36" t="s">
        <x:v>6027</x:v>
      </x:c>
      <x:c r="E36" t="s">
        <x:v>4299</x:v>
      </x:c>
      <x:c r="F36" t="s">
        <x:v>4780</x:v>
      </x:c>
    </x:row>
    <x:row r="37" spans="1:6">
      <x:c r="A37" t="s">
        <x:v>587</x:v>
      </x:c>
      <x:c r="B37" t="s">
        <x:v>6027</x:v>
      </x:c>
      <x:c r="E37" t="s">
        <x:v>3607</x:v>
      </x:c>
      <x:c r="F37" t="s">
        <x:v>4780</x:v>
      </x:c>
    </x:row>
    <x:row r="38" spans="1:8">
      <x:c r="A38" t="s">
        <x:v>591</x:v>
      </x:c>
      <x:c r="B38" t="s">
        <x:v>6027</x:v>
      </x:c>
      <x:c r="E38" t="s">
        <x:v>6918</x:v>
      </x:c>
      <x:c r="F38" t="s">
        <x:v>4780</x:v>
      </x:c>
      <x:c r="H38" t="s">
        <x:v>3413</x:v>
      </x:c>
    </x:row>
    <x:row r="39" spans="1:8">
      <x:c r="A39" t="s">
        <x:v>7253</x:v>
      </x:c>
      <x:c r="B39" t="s">
        <x:v>6027</x:v>
      </x:c>
      <x:c r="E39" t="s">
        <x:v>3673</x:v>
      </x:c>
      <x:c r="F39" t="s">
        <x:v>4780</x:v>
      </x:c>
      <x:c r="H39" t="s">
        <x:v>1751</x:v>
      </x:c>
    </x:row>
    <x:row r="40" spans="2:8">
      <x:c r="B40" t="s">
        <x:v>6027</x:v>
      </x:c>
      <x:c r="E40" t="s">
        <x:v>4176</x:v>
      </x:c>
      <x:c r="F40" t="s">
        <x:v>4780</x:v>
      </x:c>
      <x:c r="H40" t="s">
        <x:v>6003</x:v>
      </x:c>
    </x:row>
    <x:row r="41" spans="2:6">
      <x:c r="B41" t="s">
        <x:v>6027</x:v>
      </x:c>
      <x:c r="E41" t="s">
        <x:v>3653</x:v>
      </x:c>
      <x:c r="F41" t="s">
        <x:v>4780</x:v>
      </x:c>
    </x:row>
    <x:row r="42" spans="2:6">
      <x:c r="B42" t="s">
        <x:v>6027</x:v>
      </x:c>
      <x:c r="E42" t="s">
        <x:v>3766</x:v>
      </x:c>
      <x:c r="F42" t="s">
        <x:v>4780</x:v>
      </x:c>
    </x:row>
    <x:row r="43" spans="2:8">
      <x:c r="B43" t="s">
        <x:v>6027</x:v>
      </x:c>
      <x:c r="E43" t="s">
        <x:v>3839</x:v>
      </x:c>
      <x:c r="F43" t="s">
        <x:v>4780</x:v>
      </x:c>
      <x:c r="H43" t="s">
        <x:v>816</x:v>
      </x:c>
    </x:row>
    <x:row r="44" spans="2:18">
      <x:c r="B44" t="s">
        <x:v>6027</x:v>
      </x:c>
      <x:c r="E44" t="s">
        <x:v>4303</x:v>
      </x:c>
      <x:c r="F44" t="s">
        <x:v>4780</x:v>
      </x:c>
      <x:c r="H44" t="s">
        <x:v>1786</x:v>
      </x:c>
      <x:c r="R44" s="23"/>
    </x:row>
    <x:row r="45" spans="2:8">
      <x:c r="B45" t="s">
        <x:v>6027</x:v>
      </x:c>
      <x:c r="E45" t="s">
        <x:v>7131</x:v>
      </x:c>
      <x:c r="F45" t="s">
        <x:v>4780</x:v>
      </x:c>
      <x:c r="H45" t="s">
        <x:v>3163</x:v>
      </x:c>
    </x:row>
    <x:row r="46" spans="1:6">
      <x:c r="A46" t="s">
        <x:v>1536</x:v>
      </x:c>
      <x:c r="B46" t="s">
        <x:v>6027</x:v>
      </x:c>
      <x:c r="E46" t="s">
        <x:v>3732</x:v>
      </x:c>
      <x:c r="F46" t="s">
        <x:v>4780</x:v>
      </x:c>
    </x:row>
    <x:row r="47" spans="1:6">
      <x:c r="A47" t="s">
        <x:v>6077</x:v>
      </x:c>
      <x:c r="B47" t="s">
        <x:v>6027</x:v>
      </x:c>
      <x:c r="E47" t="s">
        <x:v>1842</x:v>
      </x:c>
      <x:c r="F47" t="s">
        <x:v>4780</x:v>
      </x:c>
    </x:row>
    <x:row r="48" spans="1:6">
      <x:c r="A48" t="s">
        <x:v>3745</x:v>
      </x:c>
      <x:c r="B48" t="s">
        <x:v>6027</x:v>
      </x:c>
      <x:c r="E48" t="s">
        <x:v>7120</x:v>
      </x:c>
      <x:c r="F48" t="s">
        <x:v>4780</x:v>
      </x:c>
    </x:row>
    <x:row r="49" spans="1:8">
      <x:c r="A49" t="s">
        <x:v>7247</x:v>
      </x:c>
      <x:c r="B49" t="s">
        <x:v>6027</x:v>
      </x:c>
      <x:c r="E49" t="s">
        <x:v>7735</x:v>
      </x:c>
      <x:c r="F49" t="s">
        <x:v>3520</x:v>
      </x:c>
      <x:c r="H49" t="s">
        <x:v>3741</x:v>
      </x:c>
    </x:row>
    <x:row r="50" spans="1:8">
      <x:c r="A50" t="s">
        <x:v>5835</x:v>
      </x:c>
      <x:c r="B50" t="s">
        <x:v>6027</x:v>
      </x:c>
      <x:c r="E50" t="s">
        <x:v>4777</x:v>
      </x:c>
      <x:c r="F50" t="s">
        <x:v>4780</x:v>
      </x:c>
      <x:c r="H50" t="s">
        <x:v>3720</x:v>
      </x:c>
    </x:row>
    <x:row r="51" spans="1:8">
      <x:c r="A51" t="s">
        <x:v>554</x:v>
      </x:c>
      <x:c r="B51" t="s">
        <x:v>6027</x:v>
      </x:c>
      <x:c r="E51" t="s">
        <x:v>7143</x:v>
      </x:c>
      <x:c r="H51" t="s">
        <x:v>3702</x:v>
      </x:c>
    </x:row>
    <x:row r="52" spans="1:8">
      <x:c r="A52" t="s">
        <x:v>4369</x:v>
      </x:c>
      <x:c r="B52" t="s">
        <x:v>6027</x:v>
      </x:c>
      <x:c r="H52" t="s">
        <x:v>3698</x:v>
      </x:c>
    </x:row>
    <x:row r="53" spans="1:8">
      <x:c r="A53" t="s">
        <x:v>5599</x:v>
      </x:c>
      <x:c r="B53" t="s">
        <x:v>6027</x:v>
      </x:c>
      <x:c r="E53" t="s">
        <x:v>3567</x:v>
      </x:c>
      <x:c r="F53" t="s">
        <x:v>6017</x:v>
      </x:c>
      <x:c r="H53" t="s">
        <x:v>3701</x:v>
      </x:c>
    </x:row>
    <x:row r="54" spans="1:31">
      <x:c r="A54" t="s">
        <x:v>791</x:v>
      </x:c>
      <x:c r="B54" t="s">
        <x:v>6027</x:v>
      </x:c>
      <x:c r="E54" t="s">
        <x:v>2647</x:v>
      </x:c>
      <x:c r="F54" t="s">
        <x:v>6017</x:v>
      </x:c>
      <x:c r="W54" t="s">
        <x:v>8295</x:v>
      </x:c>
      <x:c r="AA54" t="s">
        <x:v>9296</x:v>
      </x:c>
      <x:c r="AE54" t="s">
        <x:v>4091</x:v>
      </x:c>
    </x:row>
    <x:row r="55" spans="1:33">
      <x:c r="A55" t="s">
        <x:v>7350</x:v>
      </x:c>
      <x:c r="B55" t="s">
        <x:v>6027</x:v>
      </x:c>
      <x:c r="E55" t="s">
        <x:v>3532</x:v>
      </x:c>
      <x:c r="F55" t="s">
        <x:v>6017</x:v>
      </x:c>
      <x:c r="AA55" t="s">
        <x:v>2922</x:v>
      </x:c>
      <x:c r="AC55" t="s">
        <x:v>4775</x:v>
      </x:c>
      <x:c r="AF55" t="s">
        <x:v>5356</x:v>
      </x:c>
      <x:c r="AG55" t="s">
        <x:v>4180</x:v>
      </x:c>
    </x:row>
    <x:row r="56" spans="1:27">
      <x:c r="A56" t="s">
        <x:v>786</x:v>
      </x:c>
      <x:c r="B56" t="s">
        <x:v>6027</x:v>
      </x:c>
      <x:c r="W56" t="s">
        <x:v>251</x:v>
      </x:c>
      <x:c r="AA56" t="s">
        <x:v>8302</x:v>
      </x:c>
    </x:row>
    <x:row r="57" spans="1:33">
      <x:c r="A57" t="s">
        <x:v>5879</x:v>
      </x:c>
      <x:c r="B57" t="s">
        <x:v>6027</x:v>
      </x:c>
      <x:c r="E57" t="s">
        <x:v>3770</x:v>
      </x:c>
      <x:c r="F57" t="s">
        <x:v>3551</x:v>
      </x:c>
      <x:c r="AA57" t="s">
        <x:v>5237</x:v>
      </x:c>
      <x:c r="AC57" t="s">
        <x:v>4606</x:v>
      </x:c>
      <x:c r="AG57" t="s">
        <x:v>9310</x:v>
      </x:c>
    </x:row>
    <x:row r="58" spans="1:33">
      <x:c r="A58" t="s">
        <x:v>7789</x:v>
      </x:c>
      <x:c r="B58" t="s">
        <x:v>6027</x:v>
      </x:c>
      <x:c r="E58" t="s">
        <x:v>4155</x:v>
      </x:c>
      <x:c r="F58" t="s">
        <x:v>3551</x:v>
      </x:c>
      <x:c r="W58" t="s">
        <x:v>1478</x:v>
      </x:c>
      <x:c r="AG58" t="s">
        <x:v>8305</x:v>
      </x:c>
    </x:row>
    <x:row r="59" spans="1:29">
      <x:c r="A59" t="s">
        <x:v>7791</x:v>
      </x:c>
      <x:c r="B59" t="s">
        <x:v>6027</x:v>
      </x:c>
      <x:c r="E59" t="s">
        <x:v>6917</x:v>
      </x:c>
      <x:c r="F59" t="s">
        <x:v>3551</x:v>
      </x:c>
      <x:c r="W59" t="s">
        <x:v>6346</x:v>
      </x:c>
      <x:c r="AC59" t="s">
        <x:v>2772</x:v>
      </x:c>
    </x:row>
    <x:row r="60" spans="1:27">
      <x:c r="A60" t="s">
        <x:v>5860</x:v>
      </x:c>
      <x:c r="B60" t="s">
        <x:v>6027</x:v>
      </x:c>
      <x:c r="E60" t="s">
        <x:v>4758</x:v>
      </x:c>
      <x:c r="F60" t="s">
        <x:v>3551</x:v>
      </x:c>
      <x:c r="W60" t="s">
        <x:v>6352</x:v>
      </x:c>
      <x:c r="AA60" t="s">
        <x:v>3828</x:v>
      </x:c>
    </x:row>
    <x:row r="61" spans="1:23">
      <x:c r="A61" t="s">
        <x:v>1696</x:v>
      </x:c>
      <x:c r="B61" t="s">
        <x:v>6027</x:v>
      </x:c>
      <x:c r="E61" t="s">
        <x:v>6927</x:v>
      </x:c>
      <x:c r="F61" t="s">
        <x:v>3551</x:v>
      </x:c>
      <x:c r="W61" t="s">
        <x:v>5941</x:v>
      </x:c>
    </x:row>
    <x:row r="62" spans="1:27">
      <x:c r="A62" t="s">
        <x:v>584</x:v>
      </x:c>
      <x:c r="B62" t="s">
        <x:v>6027</x:v>
      </x:c>
      <x:c r="E62" t="s">
        <x:v>3880</x:v>
      </x:c>
      <x:c r="F62" t="s">
        <x:v>3551</x:v>
      </x:c>
      <x:c r="AA62" t="s">
        <x:v>8283</x:v>
      </x:c>
    </x:row>
    <x:row r="63" spans="1:29">
      <x:c r="A63" t="s">
        <x:v>6636</x:v>
      </x:c>
      <x:c r="B63" t="s">
        <x:v>6027</x:v>
      </x:c>
      <x:c r="E63" t="s">
        <x:v>6898</x:v>
      </x:c>
      <x:c r="F63" t="s">
        <x:v>3551</x:v>
      </x:c>
      <x:c r="H63" t="s">
        <x:v>7364</x:v>
      </x:c>
      <x:c r="AC63" t="s">
        <x:v>3597</x:v>
      </x:c>
    </x:row>
    <x:row r="64" spans="1:23">
      <x:c r="A64" t="s">
        <x:v>7359</x:v>
      </x:c>
      <x:c r="B64" t="s">
        <x:v>6027</x:v>
      </x:c>
      <x:c r="E64" t="s">
        <x:v>3869</x:v>
      </x:c>
      <x:c r="F64" t="s">
        <x:v>3551</x:v>
      </x:c>
      <x:c r="W64" t="s">
        <x:v>1553</x:v>
      </x:c>
    </x:row>
    <x:row r="65" spans="1:29">
      <x:c r="A65" t="s">
        <x:v>1577</x:v>
      </x:c>
      <x:c r="B65" t="s">
        <x:v>6027</x:v>
      </x:c>
      <x:c r="E65" t="s">
        <x:v>1976</x:v>
      </x:c>
      <x:c r="F65" t="s">
        <x:v>3479</x:v>
      </x:c>
      <x:c r="I65" t="s">
        <x:v>589</x:v>
      </x:c>
      <x:c r="AC65" t="s">
        <x:v>5247</x:v>
      </x:c>
    </x:row>
    <x:row r="66" spans="1:9">
      <x:c r="A66" t="s">
        <x:v>7366</x:v>
      </x:c>
      <x:c r="B66" t="s">
        <x:v>6027</x:v>
      </x:c>
      <x:c r="E66" t="s">
        <x:v>4167</x:v>
      </x:c>
      <x:c r="F66" t="s">
        <x:v>3479</x:v>
      </x:c>
      <x:c r="I66" t="s">
        <x:v>5998</x:v>
      </x:c>
    </x:row>
    <x:row r="67" spans="1:31">
      <x:c r="A67" t="s">
        <x:v>1574</x:v>
      </x:c>
      <x:c r="B67" t="s">
        <x:v>6027</x:v>
      </x:c>
      <x:c r="E67" t="s">
        <x:v>3806</x:v>
      </x:c>
      <x:c r="F67" t="s">
        <x:v>3479</x:v>
      </x:c>
      <x:c r="W67" t="s">
        <x:v>8299</x:v>
      </x:c>
      <x:c r="AC67" t="s">
        <x:v>3421</x:v>
      </x:c>
      <x:c r="AE67" t="s">
        <x:v>3836</x:v>
      </x:c>
    </x:row>
    <x:row r="68" spans="1:23">
      <x:c r="A68" t="s">
        <x:v>1561</x:v>
      </x:c>
      <x:c r="B68" t="s">
        <x:v>6027</x:v>
      </x:c>
      <x:c r="E68" t="s">
        <x:v>4163</x:v>
      </x:c>
      <x:c r="F68" t="s">
        <x:v>3479</x:v>
      </x:c>
      <x:c r="I68" t="s">
        <x:v>6007</x:v>
      </x:c>
      <x:c r="W68" t="s">
        <x:v>8296</x:v>
      </x:c>
    </x:row>
    <x:row r="69" spans="1:2">
      <x:c r="A69" t="s">
        <x:v>6047</x:v>
      </x:c>
      <x:c r="B69" t="s">
        <x:v>6027</x:v>
      </x:c>
    </x:row>
    <x:row r="70" spans="1:9">
      <x:c r="A70" t="s">
        <x:v>7360</x:v>
      </x:c>
      <x:c r="B70" t="s">
        <x:v>6027</x:v>
      </x:c>
      <x:c r="I70" t="s">
        <x:v>5264</x:v>
      </x:c>
    </x:row>
    <x:row r="71" spans="2:9">
      <x:c r="B71" t="s">
        <x:v>6027</x:v>
      </x:c>
      <x:c r="E71" t="s">
        <x:v>6886</x:v>
      </x:c>
      <x:c r="F71" t="s">
        <x:v>3154</x:v>
      </x:c>
      <x:c r="I71" t="s">
        <x:v>5276</x:v>
      </x:c>
    </x:row>
    <x:row r="72" spans="2:9">
      <x:c r="B72" t="s">
        <x:v>6027</x:v>
      </x:c>
      <x:c r="E72" t="s">
        <x:v>4153</x:v>
      </x:c>
      <x:c r="F72" t="s">
        <x:v>3154</x:v>
      </x:c>
      <x:c r="I72" t="s">
        <x:v>5372</x:v>
      </x:c>
    </x:row>
    <x:row r="73" spans="2:9">
      <x:c r="B73" t="s">
        <x:v>6027</x:v>
      </x:c>
      <x:c r="E73" t="s">
        <x:v>5394</x:v>
      </x:c>
      <x:c r="F73" t="s">
        <x:v>3154</x:v>
      </x:c>
      <x:c r="I73" t="s">
        <x:v>3853</x:v>
      </x:c>
    </x:row>
    <x:row r="74" spans="2:9">
      <x:c r="B74" t="s">
        <x:v>6027</x:v>
      </x:c>
      <x:c r="E74" t="s">
        <x:v>3799</x:v>
      </x:c>
      <x:c r="F74" t="s">
        <x:v>3154</x:v>
      </x:c>
      <x:c r="I74" t="s">
        <x:v>2900</x:v>
      </x:c>
    </x:row>
    <x:row r="75" spans="2:17">
      <x:c r="B75" t="s">
        <x:v>6027</x:v>
      </x:c>
      <x:c r="E75" t="s">
        <x:v>6916</x:v>
      </x:c>
      <x:c r="F75" t="s">
        <x:v>3154</x:v>
      </x:c>
      <x:c r="J75" t="s">
        <x:v>7699</x:v>
      </x:c>
      <x:c r="Q75" t="s">
        <x:v>766</x:v>
      </x:c>
    </x:row>
    <x:row r="76" spans="2:18">
      <x:c r="B76" t="s">
        <x:v>6027</x:v>
      </x:c>
      <x:c r="R76" t="s">
        <x:v>832</x:v>
      </x:c>
    </x:row>
    <x:row r="77" spans="1:6">
      <x:c r="A77" t="s">
        <x:v>5266</x:v>
      </x:c>
      <x:c r="B77" t="s">
        <x:v>6027</x:v>
      </x:c>
      <x:c r="E77" t="s">
        <x:v>3800</x:v>
      </x:c>
      <x:c r="F77" t="s">
        <x:v>3612</x:v>
      </x:c>
    </x:row>
    <x:row r="78" spans="1:2">
      <x:c r="A78" t="s">
        <x:v>745</x:v>
      </x:c>
      <x:c r="B78" t="s">
        <x:v>6027</x:v>
      </x:c>
    </x:row>
    <x:row r="79" spans="1:6">
      <x:c r="A79" t="s">
        <x:v>3746</x:v>
      </x:c>
      <x:c r="B79" t="s">
        <x:v>6027</x:v>
      </x:c>
      <x:c r="E79" t="s">
        <x:v>3919</x:v>
      </x:c>
      <x:c r="F79" t="s">
        <x:v>3612</x:v>
      </x:c>
    </x:row>
    <x:row r="80" spans="1:2">
      <x:c r="A80" t="s">
        <x:v>3798</x:v>
      </x:c>
      <x:c r="B80" t="s">
        <x:v>6027</x:v>
      </x:c>
    </x:row>
    <x:row r="81" spans="1:6">
      <x:c r="A81" t="s">
        <x:v>6064</x:v>
      </x:c>
      <x:c r="B81" t="s">
        <x:v>6027</x:v>
      </x:c>
      <x:c r="E81" t="s">
        <x:v>4785</x:v>
      </x:c>
      <x:c r="F81" t="s">
        <x:v>3612</x:v>
      </x:c>
    </x:row>
    <x:row r="82" spans="1:17">
      <x:c r="A82" t="s">
        <x:v>3734</x:v>
      </x:c>
      <x:c r="B82" t="s">
        <x:v>6027</x:v>
      </x:c>
      <x:c r="Q82" t="s">
        <x:v>6011</x:v>
      </x:c>
    </x:row>
    <x:row r="83" spans="1:18">
      <x:c r="A83" t="s">
        <x:v>3818</x:v>
      </x:c>
      <x:c r="B83" t="s">
        <x:v>6027</x:v>
      </x:c>
      <x:c r="E83" t="s">
        <x:v>596</x:v>
      </x:c>
      <x:c r="R83" t="s">
        <x:v>782</x:v>
      </x:c>
    </x:row>
    <x:row r="84" spans="1:5">
      <x:c r="A84" t="s">
        <x:v>3782</x:v>
      </x:c>
      <x:c r="B84" t="s">
        <x:v>6027</x:v>
      </x:c>
      <x:c r="E84" t="s">
        <x:v>7144</x:v>
      </x:c>
    </x:row>
    <x:row r="85" spans="1:2">
      <x:c r="A85" t="s">
        <x:v>788</x:v>
      </x:c>
      <x:c r="B85" t="s">
        <x:v>6027</x:v>
      </x:c>
    </x:row>
    <x:row r="86" spans="1:2">
      <x:c r="A86" t="s">
        <x:v>6080</x:v>
      </x:c>
      <x:c r="B86" t="s">
        <x:v>6027</x:v>
      </x:c>
    </x:row>
    <x:row r="87" spans="1:18">
      <x:c r="A87" t="s">
        <x:v>3762</x:v>
      </x:c>
      <x:c r="B87" t="s">
        <x:v>6027</x:v>
      </x:c>
      <x:c r="E87" t="s">
        <x:v>7739</x:v>
      </x:c>
      <x:c r="F87" t="s">
        <x:v>3612</x:v>
      </x:c>
      <x:c r="R87" t="s">
        <x:v>7782</x:v>
      </x:c>
    </x:row>
    <x:row r="88" spans="1:18">
      <x:c r="A88" t="s">
        <x:v>3768</x:v>
      </x:c>
      <x:c r="B88" t="s">
        <x:v>6027</x:v>
      </x:c>
      <x:c r="R88" t="s">
        <x:v>7787</x:v>
      </x:c>
    </x:row>
    <x:row r="89" spans="1:18">
      <x:c r="A89" t="s">
        <x:v>3785</x:v>
      </x:c>
      <x:c r="B89" t="s">
        <x:v>6027</x:v>
      </x:c>
      <x:c r="E89" t="s">
        <x:v>5942</x:v>
      </x:c>
      <x:c r="F89" t="s">
        <x:v>3612</x:v>
      </x:c>
      <x:c r="R89" t="s">
        <x:v>3712</x:v>
      </x:c>
    </x:row>
    <x:row r="90" spans="1:18">
      <x:c r="A90" t="s">
        <x:v>3792</x:v>
      </x:c>
      <x:c r="B90" t="s">
        <x:v>6027</x:v>
      </x:c>
      <x:c r="E90" t="s">
        <x:v>257</x:v>
      </x:c>
      <x:c r="F90" t="s">
        <x:v>3612</x:v>
      </x:c>
      <x:c r="R90" t="s">
        <x:v>7795</x:v>
      </x:c>
    </x:row>
    <x:row r="91" spans="1:18">
      <x:c r="A91" t="s">
        <x:v>3823</x:v>
      </x:c>
      <x:c r="B91" t="s">
        <x:v>6027</x:v>
      </x:c>
      <x:c r="E91" t="s">
        <x:v>4287</x:v>
      </x:c>
      <x:c r="F91" t="s">
        <x:v>3612</x:v>
      </x:c>
      <x:c r="R91" t="s">
        <x:v>7222</x:v>
      </x:c>
    </x:row>
    <x:row r="92" spans="1:18">
      <x:c r="A92" t="s">
        <x:v>6082</x:v>
      </x:c>
      <x:c r="B92" t="s">
        <x:v>6027</x:v>
      </x:c>
      <x:c r="E92" t="s">
        <x:v>6930</x:v>
      </x:c>
      <x:c r="F92" t="s">
        <x:v>3612</x:v>
      </x:c>
      <x:c r="R92" t="s">
        <x:v>2684</x:v>
      </x:c>
    </x:row>
    <x:row r="93" spans="1:18">
      <x:c r="A93" t="s">
        <x:v>3789</x:v>
      </x:c>
      <x:c r="B93" t="s">
        <x:v>6027</x:v>
      </x:c>
      <x:c r="E93" t="s">
        <x:v>1404</x:v>
      </x:c>
      <x:c r="F93" t="s">
        <x:v>3612</x:v>
      </x:c>
      <x:c r="R93" t="s">
        <x:v>7244</x:v>
      </x:c>
    </x:row>
    <x:row r="94" spans="1:18">
      <x:c r="A94" t="s">
        <x:v>3777</x:v>
      </x:c>
      <x:c r="B94" t="s">
        <x:v>6027</x:v>
      </x:c>
      <x:c r="E94" t="s">
        <x:v>4288</x:v>
      </x:c>
      <x:c r="F94" t="s">
        <x:v>3612</x:v>
      </x:c>
      <x:c r="R94" t="s">
        <x:v>6666</x:v>
      </x:c>
    </x:row>
    <x:row r="95" spans="1:18">
      <x:c r="A95" t="s">
        <x:v>6055</x:v>
      </x:c>
      <x:c r="B95" t="s">
        <x:v>6027</x:v>
      </x:c>
      <x:c r="E95" t="s">
        <x:v>2407</x:v>
      </x:c>
      <x:c r="F95" t="s">
        <x:v>3612</x:v>
      </x:c>
      <x:c r="R95" t="s">
        <x:v>5768</x:v>
      </x:c>
    </x:row>
    <x:row r="96" spans="1:18">
      <x:c r="A96" t="s">
        <x:v>3778</x:v>
      </x:c>
      <x:c r="B96" t="s">
        <x:v>6027</x:v>
      </x:c>
      <x:c r="R96" t="s">
        <x:v>7784</x:v>
      </x:c>
    </x:row>
    <x:row r="97" spans="1:2">
      <x:c r="A97" t="s">
        <x:v>6062</x:v>
      </x:c>
      <x:c r="B97" t="s">
        <x:v>6027</x:v>
      </x:c>
    </x:row>
    <x:row r="98" spans="1:17">
      <x:c r="A98" t="s">
        <x:v>5241</x:v>
      </x:c>
      <x:c r="B98" t="s">
        <x:v>6027</x:v>
      </x:c>
      <x:c r="E98" t="s">
        <x:v>6905</x:v>
      </x:c>
      <x:c r="F98" t="s">
        <x:v>3612</x:v>
      </x:c>
      <x:c r="Q98" t="s">
        <x:v>6024</x:v>
      </x:c>
    </x:row>
    <x:row r="99" spans="1:18">
      <x:c r="A99" t="s">
        <x:v>6050</x:v>
      </x:c>
      <x:c r="B99" t="s">
        <x:v>6027</x:v>
      </x:c>
      <x:c r="R99" t="s">
        <x:v>1347</x:v>
      </x:c>
    </x:row>
    <x:row r="100" spans="1:17">
      <x:c r="A100" t="s">
        <x:v>3787</x:v>
      </x:c>
      <x:c r="B100" t="s">
        <x:v>6027</x:v>
      </x:c>
      <x:c r="E100" t="s">
        <x:v>3814</x:v>
      </x:c>
      <x:c r="F100" t="s">
        <x:v>3612</x:v>
      </x:c>
      <x:c r="Q100" t="s">
        <x:v>801</x:v>
      </x:c>
    </x:row>
    <x:row r="101" spans="1:18">
      <x:c r="A101" t="s">
        <x:v>6079</x:v>
      </x:c>
      <x:c r="B101" t="s">
        <x:v>6027</x:v>
      </x:c>
      <x:c r="E101" t="s">
        <x:v>6928</x:v>
      </x:c>
      <x:c r="F101" t="s">
        <x:v>3612</x:v>
      </x:c>
      <x:c r="R101" t="s">
        <x:v>2651</x:v>
      </x:c>
    </x:row>
    <x:row r="102" spans="1:6">
      <x:c r="A102" t="s">
        <x:v>6083</x:v>
      </x:c>
      <x:c r="B102" t="s">
        <x:v>6027</x:v>
      </x:c>
      <x:c r="E102" t="s">
        <x:v>3535</x:v>
      </x:c>
      <x:c r="F102" t="s">
        <x:v>3612</x:v>
      </x:c>
    </x:row>
    <x:row r="103" spans="5:6">
      <x:c r="E103" t="s">
        <x:v>304</x:v>
      </x:c>
      <x:c r="F103" t="s">
        <x:v>3612</x:v>
      </x:c>
    </x:row>
    <x:row r="104" spans="5:6">
      <x:c r="E104" t="s">
        <x:v>1501</x:v>
      </x:c>
      <x:c r="F104" t="s">
        <x:v>3612</x:v>
      </x:c>
    </x:row>
    <x:row r="105" spans="5:17">
      <x:c r="E105" t="s">
        <x:v>2392</x:v>
      </x:c>
      <x:c r="F105" t="s">
        <x:v>3612</x:v>
      </x:c>
      <x:c r="Q105" t="s">
        <x:v>5995</x:v>
      </x:c>
    </x:row>
    <x:row r="106" spans="17:17">
      <x:c r="Q106" t="s">
        <x:v>5997</x:v>
      </x:c>
    </x:row>
    <x:row r="108" spans="5:6">
      <x:c r="E108" t="s">
        <x:v>2809</x:v>
      </x:c>
      <x:c r="F108" t="s">
        <x:v>3612</x:v>
      </x:c>
    </x:row>
    <x:row r="109" spans="5:6">
      <x:c r="E109" t="s">
        <x:v>4156</x:v>
      </x:c>
      <x:c r="F109" t="s">
        <x:v>3612</x:v>
      </x:c>
    </x:row>
    <x:row r="110" spans="17:17">
      <x:c r="Q110" t="s">
        <x:v>5354</x:v>
      </x:c>
    </x:row>
    <x:row r="111" spans="5:6">
      <x:c r="E111" t="s">
        <x:v>4150</x:v>
      </x:c>
      <x:c r="F111" t="s">
        <x:v>3612</x:v>
      </x:c>
    </x:row>
    <x:row r="113" spans="5:6">
      <x:c r="E113" t="s">
        <x:v>602</x:v>
      </x:c>
      <x:c r="F113" t="s">
        <x:v>3612</x:v>
      </x:c>
    </x:row>
    <x:row r="116" spans="5:6">
      <x:c r="E116" t="s">
        <x:v>598</x:v>
      </x:c>
      <x:c r="F116" t="s">
        <x:v>3612</x:v>
      </x:c>
    </x:row>
    <x:row r="117" spans="5:6">
      <x:c r="E117" t="s">
        <x:v>3803</x:v>
      </x:c>
      <x:c r="F117" t="s">
        <x:v>3612</x:v>
      </x:c>
    </x:row>
    <x:row r="119" spans="5:17">
      <x:c r="E119" t="s">
        <x:v>3716</x:v>
      </x:c>
      <x:c r="F119" t="s">
        <x:v>3612</x:v>
      </x:c>
      <x:c r="Q119" t="s">
        <x:v>625</x:v>
      </x:c>
    </x:row>
    <x:row r="122" spans="5:17">
      <x:c r="E122" t="s">
        <x:v>2642</x:v>
      </x:c>
      <x:c r="F122" t="s">
        <x:v>3612</x:v>
      </x:c>
      <x:c r="Q122" t="s">
        <x:v>3744</x:v>
      </x:c>
    </x:row>
    <x:row r="123" spans="5:17">
      <x:c r="E123" t="s">
        <x:v>1314</x:v>
      </x:c>
      <x:c r="F123" t="s">
        <x:v>3612</x:v>
      </x:c>
      <x:c r="Q123" t="s">
        <x:v>4859</x:v>
      </x:c>
    </x:row>
    <x:row r="126" spans="1:2">
      <x:c r="A126" t="s">
        <x:v>6000</x:v>
      </x:c>
      <x:c r="B126" t="s">
        <x:v>6027</x:v>
      </x:c>
    </x:row>
    <x:row r="127" spans="1:17">
      <x:c r="A127" t="s">
        <x:v>6037</x:v>
      </x:c>
      <x:c r="B127" t="s">
        <x:v>6027</x:v>
      </x:c>
      <x:c r="E127" t="s">
        <x:v>7117</x:v>
      </x:c>
      <x:c r="F127" t="s">
        <x:v>3612</x:v>
      </x:c>
      <x:c r="Q127" t="s">
        <x:v>4898</x:v>
      </x:c>
    </x:row>
    <x:row r="128" spans="1:17">
      <x:c r="A128" t="s">
        <x:v>6039</x:v>
      </x:c>
      <x:c r="B128" t="s">
        <x:v>6027</x:v>
      </x:c>
      <x:c r="Q128" t="s">
        <x:v>4881</x:v>
      </x:c>
    </x:row>
    <x:row r="129" spans="2:17">
      <x:c r="B129" t="s">
        <x:v>6027</x:v>
      </x:c>
      <x:c r="E129" t="s">
        <x:v>3728</x:v>
      </x:c>
      <x:c r="F129" t="s">
        <x:v>3612</x:v>
      </x:c>
      <x:c r="Q129" t="s">
        <x:v>4899</x:v>
      </x:c>
    </x:row>
    <x:row r="130" spans="1:17">
      <x:c r="A130" t="s">
        <x:v>5861</x:v>
      </x:c>
      <x:c r="B130" t="s">
        <x:v>6027</x:v>
      </x:c>
      <x:c r="E130" t="s">
        <x:v>3513</x:v>
      </x:c>
      <x:c r="F130" t="s">
        <x:v>3480</x:v>
      </x:c>
      <x:c r="Q130" t="s">
        <x:v>4888</x:v>
      </x:c>
    </x:row>
    <x:row r="131" spans="1:17">
      <x:c r="A131" t="s">
        <x:v>859</x:v>
      </x:c>
      <x:c r="B131" t="s">
        <x:v>6027</x:v>
      </x:c>
      <x:c r="Q131" t="s">
        <x:v>4903</x:v>
      </x:c>
    </x:row>
    <x:row r="132" spans="1:17">
      <x:c r="A132" t="s">
        <x:v>779</x:v>
      </x:c>
      <x:c r="B132" t="s">
        <x:v>6027</x:v>
      </x:c>
      <x:c r="Q132" t="s">
        <x:v>4909</x:v>
      </x:c>
    </x:row>
    <x:row r="133" spans="1:17">
      <x:c r="A133" t="s">
        <x:v>764</x:v>
      </x:c>
      <x:c r="B133" t="s">
        <x:v>6027</x:v>
      </x:c>
      <x:c r="Q133" t="s">
        <x:v>4886</x:v>
      </x:c>
    </x:row>
    <x:row r="134" spans="1:17">
      <x:c r="A134" t="s">
        <x:v>428</x:v>
      </x:c>
      <x:c r="B134" t="s">
        <x:v>6027</x:v>
      </x:c>
      <x:c r="Q134" t="s">
        <x:v>4908</x:v>
      </x:c>
    </x:row>
    <x:row r="135" spans="1:17">
      <x:c r="A135" t="s">
        <x:v>3748</x:v>
      </x:c>
      <x:c r="B135" t="s">
        <x:v>6027</x:v>
      </x:c>
      <x:c r="E135" t="s">
        <x:v>3568</x:v>
      </x:c>
      <x:c r="F135" t="s">
        <x:v>3612</x:v>
      </x:c>
      <x:c r="Q135" t="s">
        <x:v>4895</x:v>
      </x:c>
    </x:row>
    <x:row r="136" spans="17:17">
      <x:c r="Q136" t="s">
        <x:v>4905</x:v>
      </x:c>
    </x:row>
    <x:row r="137" spans="1:17">
      <x:c r="A137" t="s">
        <x:v>5984</x:v>
      </x:c>
      <x:c r="Q137" t="s">
        <x:v>4900</x:v>
      </x:c>
    </x:row>
    <x:row r="138" spans="17:17">
      <x:c r="Q138" t="s">
        <x:v>4883</x:v>
      </x:c>
    </x:row>
    <x:row r="139" spans="17:17">
      <x:c r="Q139" t="s">
        <x:v>4892</x:v>
      </x:c>
    </x:row>
    <x:row r="140" spans="17:17">
      <x:c r="Q140" t="s">
        <x:v>4878</x:v>
      </x:c>
    </x:row>
    <x:row r="141" spans="1:17">
      <x:c r="A141" t="s">
        <x:v>6009</x:v>
      </x:c>
      <x:c r="E141" t="s">
        <x:v>1304</x:v>
      </x:c>
      <x:c r="F141" t="s">
        <x:v>3711</x:v>
      </x:c>
      <x:c r="Q141" t="s">
        <x:v>5461</x:v>
      </x:c>
    </x:row>
    <x:row r="142" spans="1:6">
      <x:c r="A142" t="s">
        <x:v>805</x:v>
      </x:c>
      <x:c r="E142" t="s">
        <x:v>849</x:v>
      </x:c>
      <x:c r="F142" t="s">
        <x:v>3711</x:v>
      </x:c>
    </x:row>
    <x:row r="143" spans="1:17">
      <x:c r="A143" t="s">
        <x:v>6023</x:v>
      </x:c>
      <x:c r="Q143" t="s">
        <x:v>588</x:v>
      </x:c>
    </x:row>
    <x:row r="144" spans="1:17">
      <x:c r="A144" t="s">
        <x:v>6014</x:v>
      </x:c>
      <x:c r="Q144" t="s">
        <x:v>6066</x:v>
      </x:c>
    </x:row>
    <x:row r="145" spans="1:1">
      <x:c r="A145" t="s">
        <x:v>3780</x:v>
      </x:c>
    </x:row>
    <x:row r="146" spans="1:17">
      <x:c r="A146" t="s">
        <x:v>1909</x:v>
      </x:c>
      <x:c r="Q146" t="s">
        <x:v>3738</x:v>
      </x:c>
    </x:row>
    <x:row r="147" spans="1:17">
      <x:c r="A147" t="s">
        <x:v>1905</x:v>
      </x:c>
      <x:c r="E147" t="s">
        <x:v>2470</x:v>
      </x:c>
      <x:c r="F147" t="s">
        <x:v>5370</x:v>
      </x:c>
      <x:c r="Q147" t="s">
        <x:v>6054</x:v>
      </x:c>
    </x:row>
    <x:row r="148" spans="1:6">
      <x:c r="A148" t="s">
        <x:v>3747</x:v>
      </x:c>
      <x:c r="E148" t="s">
        <x:v>595</x:v>
      </x:c>
      <x:c r="F148" t="s">
        <x:v>5370</x:v>
      </x:c>
    </x:row>
    <x:row r="149" spans="1:17">
      <x:c r="A149" t="s">
        <x:v>6026</x:v>
      </x:c>
      <x:c r="E149" t="s">
        <x:v>4293</x:v>
      </x:c>
      <x:c r="F149" t="s">
        <x:v>7125</x:v>
      </x:c>
      <x:c r="Q149" t="s">
        <x:v>3733</x:v>
      </x:c>
    </x:row>
    <x:row r="150" spans="1:17">
      <x:c r="A150" t="s">
        <x:v>1901</x:v>
      </x:c>
      <x:c r="Q150" t="s">
        <x:v>3729</x:v>
      </x:c>
    </x:row>
    <x:row r="151" spans="1:17">
      <x:c r="A151" t="s">
        <x:v>3753</x:v>
      </x:c>
      <x:c r="E151" t="s">
        <x:v>3474</x:v>
      </x:c>
      <x:c r="F151" t="s">
        <x:v>3612</x:v>
      </x:c>
      <x:c r="Q151" t="s">
        <x:v>3758</x:v>
      </x:c>
    </x:row>
    <x:row r="152" spans="1:17">
      <x:c r="A152" t="s">
        <x:v>6646</x:v>
      </x:c>
      <x:c r="Q152" t="s">
        <x:v>3751</x:v>
      </x:c>
    </x:row>
    <x:row r="153" spans="1:17">
      <x:c r="A153" t="s">
        <x:v>847</x:v>
      </x:c>
      <x:c r="E153" t="s">
        <x:v>544</x:v>
      </x:c>
      <x:c r="F153" t="s">
        <x:v>3612</x:v>
      </x:c>
      <x:c r="Q153" t="s">
        <x:v>592</x:v>
      </x:c>
    </x:row>
    <x:row r="154" spans="1:17">
      <x:c r="A154" t="s">
        <x:v>842</x:v>
      </x:c>
      <x:c r="Q154" t="s">
        <x:v>6056</x:v>
      </x:c>
    </x:row>
    <x:row r="155" spans="1:17">
      <x:c r="A155" t="s">
        <x:v>6025</x:v>
      </x:c>
      <x:c r="E155" t="s">
        <x:v>7116</x:v>
      </x:c>
      <x:c r="F155" t="s">
        <x:v>3612</x:v>
      </x:c>
      <x:c r="Q155" t="s">
        <x:v>5847</x:v>
      </x:c>
    </x:row>
    <x:row r="156" spans="1:17">
      <x:c r="A156" t="s">
        <x:v>5267</x:v>
      </x:c>
      <x:c r="Q156" t="s">
        <x:v>3755</x:v>
      </x:c>
    </x:row>
    <x:row r="157" spans="1:17">
      <x:c r="A157" t="s">
        <x:v>6012</x:v>
      </x:c>
      <x:c r="E157" t="s">
        <x:v>7126</x:v>
      </x:c>
      <x:c r="F157" t="s">
        <x:v>3612</x:v>
      </x:c>
      <x:c r="Q157" t="s">
        <x:v>3736</x:v>
      </x:c>
    </x:row>
    <x:row r="158" spans="1:17">
      <x:c r="A158" t="s">
        <x:v>3858</x:v>
      </x:c>
      <x:c r="Q158" t="s">
        <x:v>3773</x:v>
      </x:c>
    </x:row>
    <x:row r="159" spans="1:17">
      <x:c r="A159" t="s">
        <x:v>6010</x:v>
      </x:c>
      <x:c r="Q159" t="s">
        <x:v>6060</x:v>
      </x:c>
    </x:row>
    <x:row r="160" spans="1:17">
      <x:c r="A160" t="s">
        <x:v>3757</x:v>
      </x:c>
      <x:c r="E160" t="s">
        <x:v>264</x:v>
      </x:c>
      <x:c r="F160" t="s">
        <x:v>3612</x:v>
      </x:c>
      <x:c r="Q160" t="s">
        <x:v>6069</x:v>
      </x:c>
    </x:row>
    <x:row r="161" spans="1:17">
      <x:c r="A161" t="s">
        <x:v>3756</x:v>
      </x:c>
      <x:c r="E161" t="s">
        <x:v>7129</x:v>
      </x:c>
      <x:c r="F161" t="s">
        <x:v>3612</x:v>
      </x:c>
      <x:c r="Q161" t="s">
        <x:v>3781</x:v>
      </x:c>
    </x:row>
    <x:row r="162" spans="1:17">
      <x:c r="A162" t="s">
        <x:v>6021</x:v>
      </x:c>
      <x:c r="E162" t="s">
        <x:v>831</x:v>
      </x:c>
      <x:c r="F162" t="s">
        <x:v>3612</x:v>
      </x:c>
      <x:c r="Q162" t="s">
        <x:v>6065</x:v>
      </x:c>
    </x:row>
    <x:row r="163" spans="1:17">
      <x:c r="A163" t="s">
        <x:v>3760</x:v>
      </x:c>
      <x:c r="Q163" t="s">
        <x:v>6081</x:v>
      </x:c>
    </x:row>
    <x:row r="164" spans="1:17">
      <x:c r="A164" t="s">
        <x:v>6005</x:v>
      </x:c>
      <x:c r="Q164" t="s">
        <x:v>6057</x:v>
      </x:c>
    </x:row>
    <x:row r="165" spans="1:17">
      <x:c r="A165" t="s">
        <x:v>6022</x:v>
      </x:c>
      <x:c r="E165" t="s">
        <x:v>3916</x:v>
      </x:c>
      <x:c r="F165" t="s">
        <x:v>4780</x:v>
      </x:c>
      <x:c r="Q165" t="s">
        <x:v>6051</x:v>
      </x:c>
    </x:row>
    <x:row r="166" spans="1:17">
      <x:c r="A166" t="s">
        <x:v>856</x:v>
      </x:c>
      <x:c r="E166" t="s">
        <x:v>4849</x:v>
      </x:c>
      <x:c r="F166" t="s">
        <x:v>4780</x:v>
      </x:c>
      <x:c r="Q166" t="s">
        <x:v>6074</x:v>
      </x:c>
    </x:row>
    <x:row r="167" spans="1:17">
      <x:c r="A167" t="s">
        <x:v>5898</x:v>
      </x:c>
      <x:c r="Q167" t="s">
        <x:v>6063</x:v>
      </x:c>
    </x:row>
    <x:row r="168" spans="17:17">
      <x:c r="Q168" t="s">
        <x:v>3786</x:v>
      </x:c>
    </x:row>
    <x:row r="169" spans="17:17">
      <x:c r="Q169" t="s">
        <x:v>3771</x:v>
      </x:c>
    </x:row>
    <x:row r="170" spans="17:17">
      <x:c r="Q170" t="s">
        <x:v>6048</x:v>
      </x:c>
    </x:row>
    <x:row r="171" spans="17:17">
      <x:c r="Q171" t="s">
        <x:v>6061</x:v>
      </x:c>
    </x:row>
    <x:row r="175" spans="5:5">
      <x:c r="E175" t="s">
        <x:v>6902</x:v>
      </x:c>
    </x:row>
    <x:row r="176" spans="5:5">
      <x:c r="E176" t="s">
        <x:v>3537</x:v>
      </x:c>
    </x:row>
    <x:row r="178" spans="5:6">
      <x:c r="E178" t="s">
        <x:v>240</x:v>
      </x:c>
      <x:c r="F178" t="s">
        <x:v>4797</x:v>
      </x:c>
    </x:row>
    <x:row r="180" spans="5:6">
      <x:c r="E180" t="s">
        <x:v>4177</x:v>
      </x:c>
      <x:c r="F180" t="s">
        <x:v>6925</x:v>
      </x:c>
    </x:row>
    <x:row r="181" spans="5:6">
      <x:c r="E181" t="s">
        <x:v>3497</x:v>
      </x:c>
      <x:c r="F181" t="s">
        <x:v>6925</x:v>
      </x:c>
    </x:row>
    <x:row r="182" spans="5:6">
      <x:c r="E182" t="s">
        <x:v>1298</x:v>
      </x:c>
      <x:c r="F182" t="s">
        <x:v>6925</x:v>
      </x:c>
    </x:row>
    <x:row r="184" spans="5:6">
      <x:c r="E184" t="s">
        <x:v>7130</x:v>
      </x:c>
      <x:c r="F184" t="s">
        <x:v>4797</x:v>
      </x:c>
    </x:row>
    <x:row r="185" spans="5:6">
      <x:c r="E185" t="s">
        <x:v>4030</x:v>
      </x:c>
      <x:c r="F185" t="s">
        <x:v>4797</x:v>
      </x:c>
    </x:row>
    <x:row r="186" spans="5:6">
      <x:c r="E186" t="s">
        <x:v>4806</x:v>
      </x:c>
      <x:c r="F186" t="s">
        <x:v>4797</x:v>
      </x:c>
    </x:row>
    <x:row r="187" spans="5:6">
      <x:c r="E187" t="s">
        <x:v>5395</x:v>
      </x:c>
      <x:c r="F187" t="s">
        <x:v>4797</x:v>
      </x:c>
    </x:row>
    <x:row r="189" spans="5:6">
      <x:c r="E189" t="s">
        <x:v>3507</x:v>
      </x:c>
      <x:c r="F189" t="s">
        <x:v>6041</x:v>
      </x:c>
    </x:row>
    <x:row r="190" spans="5:6">
      <x:c r="E190" t="s">
        <x:v>3494</x:v>
      </x:c>
      <x:c r="F190" t="s">
        <x:v>6041</x:v>
      </x:c>
    </x:row>
    <x:row r="191" spans="5:6">
      <x:c r="E191" t="s">
        <x:v>3539</x:v>
      </x:c>
      <x:c r="F191" t="s">
        <x:v>6041</x:v>
      </x:c>
    </x:row>
    <x:row r="192" spans="5:5">
      <x:c r="E192" t="s">
        <x:v>3805</x:v>
      </x:c>
    </x:row>
    <x:row r="194" spans="5:5">
      <x:c r="E194" t="s">
        <x:v>312</x:v>
      </x:c>
    </x:row>
    <x:row r="197" spans="5:6">
      <x:c r="E197" t="s">
        <x:v>845</x:v>
      </x:c>
      <x:c r="F197" t="s">
        <x:v>3612</x:v>
      </x:c>
    </x:row>
    <x:row r="199" spans="5:6">
      <x:c r="E199" t="s">
        <x:v>3700</x:v>
      </x:c>
      <x:c r="F199" t="s">
        <x:v>3612</x:v>
      </x:c>
    </x:row>
    <x:row r="200" spans="5:6">
      <x:c r="E200" t="s">
        <x:v>4157</x:v>
      </x:c>
      <x:c r="F200" t="s">
        <x:v>3612</x:v>
      </x:c>
    </x:row>
    <x:row r="201" spans="5:6">
      <x:c r="E201" t="s">
        <x:v>3522</x:v>
      </x:c>
      <x:c r="F201" t="s">
        <x:v>3612</x:v>
      </x:c>
    </x:row>
    <x:row r="202" spans="5:6">
      <x:c r="E202" t="s">
        <x:v>3477</x:v>
      </x:c>
      <x:c r="F202" t="s">
        <x:v>3612</x:v>
      </x:c>
    </x:row>
    <x:row r="203" spans="5:6">
      <x:c r="E203" t="s">
        <x:v>3473</x:v>
      </x:c>
      <x:c r="F203" t="s">
        <x:v>3612</x:v>
      </x:c>
    </x:row>
    <x:row r="204" spans="5:6">
      <x:c r="E204" t="s">
        <x:v>3884</x:v>
      </x:c>
      <x:c r="F204" t="s">
        <x:v>3612</x:v>
      </x:c>
    </x:row>
    <x:row r="205" spans="5:6">
      <x:c r="E205" t="s">
        <x:v>3783</x:v>
      </x:c>
      <x:c r="F205" t="s">
        <x:v>3612</x:v>
      </x:c>
    </x:row>
    <x:row r="206" spans="5:6">
      <x:c r="E206" t="s">
        <x:v>3731</x:v>
      </x:c>
      <x:c r="F206" t="s">
        <x:v>3612</x:v>
      </x:c>
    </x:row>
    <x:row r="207" spans="5:6">
      <x:c r="E207" t="s">
        <x:v>6013</x:v>
      </x:c>
      <x:c r="F207" t="s">
        <x:v>3612</x:v>
      </x:c>
    </x:row>
    <x:row r="208" spans="5:6">
      <x:c r="E208" t="s">
        <x:v>508</x:v>
      </x:c>
      <x:c r="F208" t="s">
        <x:v>3612</x:v>
      </x:c>
    </x:row>
    <x:row r="209" spans="5:6">
      <x:c r="E209" t="s">
        <x:v>489</x:v>
      </x:c>
      <x:c r="F209" t="s">
        <x:v>3612</x:v>
      </x:c>
    </x:row>
    <x:row r="210" spans="5:6">
      <x:c r="E210" t="s">
        <x:v>250</x:v>
      </x:c>
      <x:c r="F210" t="s">
        <x:v>3612</x:v>
      </x:c>
    </x:row>
    <x:row r="211" spans="5:6">
      <x:c r="E211" t="s">
        <x:v>3726</x:v>
      </x:c>
      <x:c r="F211" t="s">
        <x:v>3612</x:v>
      </x:c>
    </x:row>
    <x:row r="214" spans="5:6">
      <x:c r="E214" t="s">
        <x:v>7140</x:v>
      </x:c>
      <x:c r="F214" t="s">
        <x:v>4797</x:v>
      </x:c>
    </x:row>
    <x:row r="216" spans="5:6">
      <x:c r="E216" t="s">
        <x:v>3529</x:v>
      </x:c>
      <x:c r="F216" t="s">
        <x:v>4797</x:v>
      </x:c>
    </x:row>
    <x:row r="218" spans="5:6">
      <x:c r="E218" t="s">
        <x:v>3523</x:v>
      </x:c>
      <x:c r="F218" t="s">
        <x:v>4797</x:v>
      </x:c>
    </x:row>
    <x:row r="219" spans="5:6">
      <x:c r="E219" t="s">
        <x:v>3540</x:v>
      </x:c>
      <x:c r="F219" t="s">
        <x:v>4797</x:v>
      </x:c>
    </x:row>
    <x:row r="221" spans="5:6">
      <x:c r="E221" t="s">
        <x:v>3542</x:v>
      </x:c>
      <x:c r="F221" t="s">
        <x:v>4797</x:v>
      </x:c>
    </x:row>
    <x:row r="224" spans="5:6">
      <x:c r="E224" t="s">
        <x:v>7145</x:v>
      </x:c>
      <x:c r="F224" t="s">
        <x:v>7151</x:v>
      </x:c>
    </x:row>
    <x:row r="225" spans="5:6">
      <x:c r="E225" t="s">
        <x:v>4177</x:v>
      </x:c>
      <x:c r="F225" t="s">
        <x:v>7151</x:v>
      </x:c>
    </x:row>
    <x:row r="226" spans="5:6">
      <x:c r="E226" t="s">
        <x:v>3518</x:v>
      </x:c>
      <x:c r="F226" t="s">
        <x:v>7151</x:v>
      </x:c>
    </x:row>
    <x:row r="229" spans="5:6">
      <x:c r="E229" t="s">
        <x:v>3547</x:v>
      </x:c>
      <x:c r="F229" t="s">
        <x:v>4797</x:v>
      </x:c>
    </x:row>
    <x:row r="230" spans="5:6">
      <x:c r="E230" t="s">
        <x:v>3820</x:v>
      </x:c>
      <x:c r="F230" t="s">
        <x:v>4797</x:v>
      </x:c>
    </x:row>
    <x:row r="231" spans="5:6">
      <x:c r="E231" t="s">
        <x:v>3506</x:v>
      </x:c>
      <x:c r="F231" t="s">
        <x:v>4797</x:v>
      </x:c>
    </x:row>
    <x:row r="232" spans="5:6">
      <x:c r="E232" t="s">
        <x:v>1017</x:v>
      </x:c>
      <x:c r="F232" t="s">
        <x:v>4797</x:v>
      </x:c>
    </x:row>
    <x:row r="233" spans="5:6">
      <x:c r="E233" t="s">
        <x:v>3541</x:v>
      </x:c>
      <x:c r="F233" t="s">
        <x:v>4797</x:v>
      </x:c>
    </x:row>
    <x:row r="235" spans="5:6">
      <x:c r="E235" t="s">
        <x:v>2007</x:v>
      </x:c>
      <x:c r="F235" t="s">
        <x:v>4797</x:v>
      </x:c>
    </x:row>
    <x:row r="237" spans="5:6">
      <x:c r="E237" t="s">
        <x:v>1586</x:v>
      </x:c>
      <x:c r="F237" t="s">
        <x:v>7123</x:v>
      </x:c>
    </x:row>
    <x:row r="239" spans="5:5">
      <x:c r="E239" t="s">
        <x:v>3897</x:v>
      </x:c>
    </x:row>
    <x:row r="242" spans="5:6">
      <x:c r="E242" t="s">
        <x:v>3837</x:v>
      </x:c>
      <x:c r="F242" t="s">
        <x:v>6020</x:v>
      </x:c>
    </x:row>
    <x:row r="243" spans="5:6">
      <x:c r="E243" t="s">
        <x:v>2107</x:v>
      </x:c>
      <x:c r="F243" t="s">
        <x:v>6020</x:v>
      </x:c>
    </x:row>
    <x:row r="245" spans="5:6">
      <x:c r="E245" t="s">
        <x:v>3704</x:v>
      </x:c>
      <x:c r="F245" t="s">
        <x:v>4564</x:v>
      </x:c>
    </x:row>
    <x:row r="248" spans="5:5">
      <x:c r="E248" t="s">
        <x:v>4001</x:v>
      </x:c>
    </x:row>
    <x:row r="249" spans="5:5">
      <x:c r="E249" t="s">
        <x:v>5386</x:v>
      </x:c>
    </x:row>
    <x:row r="250" spans="5:5">
      <x:c r="E250" t="s">
        <x:v>3822</x:v>
      </x:c>
    </x:row>
    <x:row r="251" spans="5:5">
      <x:c r="E251" t="s">
        <x:v>7134</x:v>
      </x:c>
    </x:row>
    <x:row r="255" spans="5:5">
      <x:c r="E255" t="s">
        <x:v>3854</x:v>
      </x:c>
    </x:row>
    <x:row r="258" spans="5:5">
      <x:c r="E258" t="s">
        <x:v>4576</x:v>
      </x:c>
    </x:row>
    <x:row r="259" spans="5:5">
      <x:c r="E259" t="s">
        <x:v>3489</x:v>
      </x:c>
    </x:row>
    <x:row r="260" spans="5:5">
      <x:c r="E260" t="s">
        <x:v>3503</x:v>
      </x:c>
    </x:row>
    <x:row r="261" spans="5:5">
      <x:c r="E261" t="s">
        <x:v>4775</x:v>
      </x:c>
    </x:row>
    <x:row r="262" spans="5:5">
      <x:c r="E262" t="s">
        <x:v>4787</x:v>
      </x:c>
    </x:row>
    <x:row r="264" spans="5:5">
      <x:c r="E264" t="s">
        <x:v>5262</x:v>
      </x:c>
    </x:row>
    <x:row r="265" spans="5:5">
      <x:c r="E265" t="s">
        <x:v>1042</x:v>
      </x:c>
    </x:row>
    <x:row r="266" spans="5:5">
      <x:c r="E266" t="s">
        <x:v>4772</x:v>
      </x:c>
    </x:row>
    <x:row r="267" spans="5:5">
      <x:c r="E267" t="s">
        <x:v>5219</x:v>
      </x:c>
    </x:row>
    <x:row r="269" spans="5:5">
      <x:c r="E269" t="s">
        <x:v>3799</x:v>
      </x:c>
    </x:row>
    <x:row r="270" spans="5:5">
      <x:c r="E270" t="s">
        <x:v>4765</x:v>
      </x:c>
    </x:row>
    <x:row r="271" spans="5:5">
      <x:c r="E271" t="s">
        <x:v>3743</x:v>
      </x:c>
    </x:row>
    <x:row r="278" spans="5:5">
      <x:c r="E278" t="s">
        <x:v>263</x:v>
      </x:c>
    </x:row>
    <x:row r="279" spans="5:5">
      <x:c r="E279" t="s">
        <x:v>3862</x:v>
      </x:c>
    </x:row>
    <x:row r="280" spans="5:5">
      <x:c r="E280" t="s">
        <x:v>3730</x:v>
      </x:c>
    </x:row>
    <x:row r="281" spans="5:5">
      <x:c r="E281" t="s">
        <x:v>1840</x:v>
      </x:c>
    </x:row>
    <x:row r="282" spans="5:5">
      <x:c r="E282" t="s">
        <x:v>4297</x:v>
      </x:c>
    </x:row>
    <x:row r="283" spans="5:5">
      <x:c r="E283" t="s">
        <x:v>838</x:v>
      </x:c>
    </x:row>
    <x:row r="284" spans="5:5">
      <x:c r="E284" t="s">
        <x:v>3495</x:v>
      </x:c>
    </x:row>
    <x:row r="290" spans="5:6">
      <x:c r="E290" t="s">
        <x:v>1499</x:v>
      </x:c>
      <x:c r="F290" t="s">
        <x:v>4788</x:v>
      </x:c>
    </x:row>
    <x:row r="291" spans="5:6">
      <x:c r="E291" t="s">
        <x:v>3490</x:v>
      </x:c>
      <x:c r="F291" t="s">
        <x:v>4788</x:v>
      </x:c>
    </x:row>
    <x:row r="292" spans="5:6">
      <x:c r="E292" t="s">
        <x:v>4782</x:v>
      </x:c>
      <x:c r="F292" t="s">
        <x:v>4788</x:v>
      </x:c>
    </x:row>
    <x:row r="293" spans="5:6">
      <x:c r="E293" t="s">
        <x:v>286</x:v>
      </x:c>
      <x:c r="F293" t="s">
        <x:v>4788</x:v>
      </x:c>
    </x:row>
    <x:row r="297" spans="5:5">
      <x:c r="E297" t="s">
        <x:v>4275</x:v>
      </x:c>
    </x:row>
    <x:row r="298" spans="5:5">
      <x:c r="E298" t="s">
        <x:v>2823</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28.xml><?xml version="1.0" encoding="utf-8"?>
<x:worksheet xmlns:r="http://schemas.openxmlformats.org/officeDocument/2006/relationships" xmlns:c="http://schemas.openxmlformats.org/drawingml/2006/chart" xmlns:x="http://schemas.openxmlformats.org/spreadsheetml/2006/main">
  <x:sheetPr codeName="Sheet14"/>
  <x:dimension ref="A1:K209"/>
  <x:sheetViews>
    <x:sheetView topLeftCell="A9" zoomScale="80" zoomScaleNormal="80" zoomScaleSheetLayoutView="75" workbookViewId="0">
      <x:selection activeCell="O30" activeCellId="0" sqref="O30:O30"/>
    </x:sheetView>
  </x:sheetViews>
  <x:sheetFormatPr defaultColWidth="8.88671875" defaultRowHeight="12.699999999999999"/>
  <x:sheetData>
    <x:row r="1" spans="1:11">
      <x:c r="A1" t="s">
        <x:v>5513</x:v>
      </x:c>
      <x:c r="K1" t="s">
        <x:v>2959</x:v>
      </x:c>
    </x:row>
    <x:row r="2" spans="11:11">
      <x:c r="K2" t="s">
        <x:v>2979</x:v>
      </x:c>
    </x:row>
    <x:row r="4" spans="1:11">
      <x:c r="A4" t="s">
        <x:v>1780</x:v>
      </x:c>
      <x:c r="K4" t="s">
        <x:v>6072</x:v>
      </x:c>
    </x:row>
    <x:row r="6" spans="1:1">
      <x:c r="A6" t="s">
        <x:v>4545</x:v>
      </x:c>
    </x:row>
    <x:row r="9" spans="11:11">
      <x:c r="K9" t="s">
        <x:v>3289</x:v>
      </x:c>
    </x:row>
    <x:row r="10" spans="1:1">
      <x:c r="A10" t="s">
        <x:v>5378</x:v>
      </x:c>
    </x:row>
    <x:row r="11" spans="1:1">
      <x:c r="A11" t="s">
        <x:v>1033</x:v>
      </x:c>
    </x:row>
    <x:row r="12" spans="1:1">
      <x:c r="A12" t="s">
        <x:v>2964</x:v>
      </x:c>
    </x:row>
    <x:row r="14" spans="1:1">
      <x:c r="A14" t="s">
        <x:v>2974</x:v>
      </x:c>
    </x:row>
    <x:row r="15" spans="1:1">
      <x:c r="A15" t="s">
        <x:v>800</x:v>
      </x:c>
    </x:row>
    <x:row r="16" spans="11:11">
      <x:c r="K16" t="s">
        <x:v>3287</x:v>
      </x:c>
    </x:row>
    <x:row r="21" spans="11:11">
      <x:c r="K21" t="s">
        <x:v>3300</x:v>
      </x:c>
    </x:row>
    <x:row r="22" spans="11:11">
      <x:c r="K22" t="s">
        <x:v>7118</x:v>
      </x:c>
    </x:row>
    <x:row r="26" spans="1:11">
      <x:c r="A26" t="s">
        <x:v>3285</x:v>
      </x:c>
      <x:c r="K26" t="s">
        <x:v>1522</x:v>
      </x:c>
    </x:row>
    <x:row r="27" spans="1:11">
      <x:c r="A27" t="s">
        <x:v>3283</x:v>
      </x:c>
      <x:c r="K27" t="s">
        <x:v>1877</x:v>
      </x:c>
    </x:row>
    <x:row r="31" spans="1:1">
      <x:c r="A31" t="s">
        <x:v>6068</x:v>
      </x:c>
    </x:row>
    <x:row r="32" spans="1:1">
      <x:c r="A32" t="s">
        <x:v>6076</x:v>
      </x:c>
    </x:row>
    <x:row r="36" spans="1:1">
      <x:c r="A36" t="s">
        <x:v>2957</x:v>
      </x:c>
    </x:row>
    <x:row r="38" spans="1:1">
      <x:c r="A38" t="s">
        <x:v>807</x:v>
      </x:c>
    </x:row>
    <x:row r="40" spans="1:1">
      <x:c r="A40" t="s">
        <x:v>2497</x:v>
      </x:c>
    </x:row>
    <x:row r="61" spans="1:1">
      <x:c r="A61" t="s">
        <x:v>819</x:v>
      </x:c>
    </x:row>
    <x:row r="79" spans="1:1">
      <x:c r="A79" t="s">
        <x:v>5870</x:v>
      </x:c>
    </x:row>
    <x:row r="80" spans="1:1">
      <x:c r="A80" t="s">
        <x:v>6976</x:v>
      </x:c>
    </x:row>
    <x:row r="81" spans="1:1">
      <x:c r="A81" t="s">
        <x:v>6956</x:v>
      </x:c>
    </x:row>
    <x:row r="82" spans="1:1">
      <x:c r="A82" t="s">
        <x:v>1770</x:v>
      </x:c>
    </x:row>
    <x:row r="83" spans="1:1">
      <x:c r="A83" t="s">
        <x:v>1328</x:v>
      </x:c>
    </x:row>
    <x:row r="86" spans="1:1">
      <x:c r="A86" t="s">
        <x:v>1788</x:v>
      </x:c>
    </x:row>
    <x:row r="90" spans="1:1">
      <x:c r="A90" t="s">
        <x:v>1485</x:v>
      </x:c>
    </x:row>
    <x:row r="92" spans="1:1">
      <x:c r="A92" t="s">
        <x:v>6986</x:v>
      </x:c>
    </x:row>
    <x:row r="93" spans="1:1">
      <x:c r="A93" t="s">
        <x:v>1764</x:v>
      </x:c>
    </x:row>
    <x:row r="94" spans="1:1">
      <x:c r="A94" t="s">
        <x:v>5339</x:v>
      </x:c>
    </x:row>
    <x:row r="95" spans="1:1">
      <x:c r="A95" t="s">
        <x:v>4597</x:v>
      </x:c>
    </x:row>
    <x:row r="98" spans="1:1">
      <x:c r="A98" t="s">
        <x:v>7354</x:v>
      </x:c>
    </x:row>
    <x:row r="101" spans="1:1">
      <x:c r="A101" t="s">
        <x:v>2544</x:v>
      </x:c>
    </x:row>
    <x:row r="103" spans="1:1">
      <x:c r="A103" t="s">
        <x:v>2541</x:v>
      </x:c>
    </x:row>
    <x:row r="104" spans="1:1">
      <x:c r="A104" t="s">
        <x:v>1348</x:v>
      </x:c>
    </x:row>
    <x:row r="107" spans="1:1">
      <x:c r="A107" t="s">
        <x:v>2963</x:v>
      </x:c>
    </x:row>
    <x:row r="108" spans="1:1">
      <x:c r="A108" t="s">
        <x:v>808</x:v>
      </x:c>
    </x:row>
    <x:row r="109" spans="1:1">
      <x:c r="A109" t="s">
        <x:v>6608</x:v>
      </x:c>
    </x:row>
    <x:row r="111" spans="1:1">
      <x:c r="A111" t="s">
        <x:v>7785</x:v>
      </x:c>
    </x:row>
    <x:row r="115" spans="1:1">
      <x:c r="A115" t="s">
        <x:v>1494</x:v>
      </x:c>
    </x:row>
    <x:row r="116" spans="1:1">
      <x:c r="A116" t="s">
        <x:v>5904</x:v>
      </x:c>
    </x:row>
    <x:row r="117" spans="1:1">
      <x:c r="A117" t="s">
        <x:v>2951</x:v>
      </x:c>
    </x:row>
    <x:row r="120" spans="1:1">
      <x:c r="A120" t="s">
        <x:v>7687</x:v>
      </x:c>
    </x:row>
    <x:row r="121" spans="1:1">
      <x:c r="A121" t="s">
        <x:v>1775</x:v>
      </x:c>
    </x:row>
    <x:row r="127" spans="1:1">
      <x:c r="A127" t="s">
        <x:v>7691</x:v>
      </x:c>
    </x:row>
    <x:row r="128" spans="1:1">
      <x:c r="A128" t="s">
        <x:v>7705</x:v>
      </x:c>
    </x:row>
    <x:row r="131" spans="1:1">
      <x:c r="A131" t="s">
        <x:v>2949</x:v>
      </x:c>
    </x:row>
    <x:row r="136" spans="1:1">
      <x:c r="A136" t="s">
        <x:v>2643</x:v>
      </x:c>
    </x:row>
    <x:row r="144" spans="1:1">
      <x:c r="A144" t="s">
        <x:v>6606</x:v>
      </x:c>
    </x:row>
    <x:row r="145" spans="1:1">
      <x:c r="A145" t="s">
        <x:v>1769</x:v>
      </x:c>
    </x:row>
    <x:row r="148" spans="1:1">
      <x:c r="A148" t="s">
        <x:v>1910</x:v>
      </x:c>
    </x:row>
    <x:row r="152" spans="1:1">
      <x:c r="A152" t="s">
        <x:v>2370</x:v>
      </x:c>
    </x:row>
    <x:row r="155" spans="1:1">
      <x:c r="A155" t="s">
        <x:v>5421</x:v>
      </x:c>
    </x:row>
    <x:row r="156" spans="1:1">
      <x:c r="A156" t="s">
        <x:v>4537</x:v>
      </x:c>
    </x:row>
    <x:row r="157" spans="1:1">
      <x:c r="A157" t="s">
        <x:v>2958</x:v>
      </x:c>
    </x:row>
    <x:row r="160" spans="1:1">
      <x:c r="A160" t="s">
        <x:v>6977</x:v>
      </x:c>
    </x:row>
    <x:row r="162" spans="1:1">
      <x:c r="A162" t="s">
        <x:v>2973</x:v>
      </x:c>
    </x:row>
    <x:row r="165" spans="1:1">
      <x:c r="A165" t="s">
        <x:v>4396</x:v>
      </x:c>
    </x:row>
    <x:row r="166" spans="1:1">
      <x:c r="A166" t="s">
        <x:v>2982</x:v>
      </x:c>
    </x:row>
    <x:row r="167" spans="1:1">
      <x:c r="A167" t="s">
        <x:v>6960</x:v>
      </x:c>
    </x:row>
    <x:row r="168" spans="1:1">
      <x:c r="A168" t="s">
        <x:v>6966</x:v>
      </x:c>
    </x:row>
    <x:row r="170" spans="1:1">
      <x:c r="A170" t="s">
        <x:v>2972</x:v>
      </x:c>
    </x:row>
    <x:row r="171" spans="1:1">
      <x:c r="A171" t="s">
        <x:v>6959</x:v>
      </x:c>
    </x:row>
    <x:row r="174" spans="1:1">
      <x:c r="A174" t="s">
        <x:v>7018</x:v>
      </x:c>
    </x:row>
    <x:row r="175" spans="1:1">
      <x:c r="A175" t="s">
        <x:v>796</x:v>
      </x:c>
    </x:row>
    <x:row r="178" spans="1:1">
      <x:c r="A178" t="s">
        <x:v>4028</x:v>
      </x:c>
    </x:row>
    <x:row r="179" spans="1:1">
      <x:c r="A179" t="s">
        <x:v>4766</x:v>
      </x:c>
    </x:row>
    <x:row r="183" spans="1:1">
      <x:c r="A183" t="s">
        <x:v>5869</x:v>
      </x:c>
    </x:row>
    <x:row r="185" spans="1:1">
      <x:c r="A185" t="s">
        <x:v>4598</x:v>
      </x:c>
    </x:row>
    <x:row r="191" spans="1:1">
      <x:c r="A191" t="s">
        <x:v>7017</x:v>
      </x:c>
    </x:row>
    <x:row r="192" spans="1:1">
      <x:c r="A192" t="s">
        <x:v>2966</x:v>
      </x:c>
    </x:row>
    <x:row r="197" spans="1:1">
      <x:c r="A197" t="s">
        <x:v>4535</x:v>
      </x:c>
    </x:row>
    <x:row r="198" spans="1:1">
      <x:c r="A198" t="s">
        <x:v>2952</x:v>
      </x:c>
    </x:row>
    <x:row r="199" spans="1:1">
      <x:c r="A199" t="s">
        <x:v>2983</x:v>
      </x:c>
    </x:row>
    <x:row r="200" spans="1:1">
      <x:c r="A200" t="s">
        <x:v>4779</x:v>
      </x:c>
    </x:row>
    <x:row r="201" spans="1:1">
      <x:c r="A201" t="s">
        <x:v>4531</x:v>
      </x:c>
    </x:row>
    <x:row r="205" spans="1:1">
      <x:c r="A205" t="s">
        <x:v>2975</x:v>
      </x:c>
    </x:row>
    <x:row r="209" spans="1:1">
      <x:c r="A209" t="s">
        <x:v>7011</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29.xml><?xml version="1.0" encoding="utf-8"?>
<x:worksheet xmlns:r="http://schemas.openxmlformats.org/officeDocument/2006/relationships" xmlns:c="http://schemas.openxmlformats.org/drawingml/2006/chart" xmlns:x="http://schemas.openxmlformats.org/spreadsheetml/2006/main">
  <x:sheetPr codeName="Sheet8"/>
  <x:dimension ref="A6:P1792"/>
  <x:sheetViews>
    <x:sheetView topLeftCell="A1" zoomScale="90" zoomScaleNormal="90" zoomScaleSheetLayoutView="75" workbookViewId="0">
      <x:selection activeCell="F9" activeCellId="0" sqref="F9:F9"/>
    </x:sheetView>
  </x:sheetViews>
  <x:sheetFormatPr defaultColWidth="8.88671875" defaultRowHeight="12.699999999999999"/>
  <x:cols>
    <x:col min="1" max="1" width="26.77734375" customWidth="1"/>
    <x:col min="12" max="12" width="24.2421875" bestFit="1" customWidth="1"/>
    <x:col min="15" max="15" width="24.88671875" bestFit="1" customWidth="1"/>
  </x:cols>
  <x:sheetData>
    <x:row r="6" spans="1:1">
      <x:c r="A6" t="s">
        <x:v>2653</x:v>
      </x:c>
    </x:row>
    <x:row r="7" spans="1:1">
      <x:c r="A7" t="s">
        <x:v>5770</x:v>
      </x:c>
    </x:row>
    <x:row r="9" spans="8:8">
      <x:c r="H9" t="s">
        <x:v>7115</x:v>
      </x:c>
    </x:row>
    <x:row r="10" spans="8:8">
      <x:c r="H10" t="s">
        <x:v>4809</x:v>
      </x:c>
    </x:row>
    <x:row r="11" spans="1:8">
      <x:c r="A11" t="s">
        <x:v>7119</x:v>
      </x:c>
      <x:c r="H11" t="s">
        <x:v>5358</x:v>
      </x:c>
    </x:row>
    <x:row r="12" spans="8:8">
      <x:c r="H12" t="s">
        <x:v>6923</x:v>
      </x:c>
    </x:row>
    <x:row r="14" spans="8:8">
      <x:c r="H14" t="s">
        <x:v>241</x:v>
      </x:c>
    </x:row>
    <x:row r="15" spans="8:8">
      <x:c r="H15" t="s">
        <x:v>2082</x:v>
      </x:c>
    </x:row>
    <x:row r="16" spans="8:8">
      <x:c r="H16" t="s">
        <x:v>6926</x:v>
      </x:c>
    </x:row>
    <x:row r="17" spans="8:8">
      <x:c r="H17" t="s">
        <x:v>3647</x:v>
      </x:c>
    </x:row>
    <x:row r="19" spans="8:8">
      <x:c r="H19" t="s">
        <x:v>1481</x:v>
      </x:c>
    </x:row>
    <x:row r="20" spans="8:8">
      <x:c r="H20" t="s">
        <x:v>3846</x:v>
      </x:c>
    </x:row>
    <x:row r="21" spans="8:8">
      <x:c r="H21" t="s">
        <x:v>3660</x:v>
      </x:c>
    </x:row>
    <x:row r="22" spans="8:8">
      <x:c r="H22" t="s">
        <x:v>3621</x:v>
      </x:c>
    </x:row>
    <x:row r="23" spans="8:8">
      <x:c r="H23" t="s">
        <x:v>5967</x:v>
      </x:c>
    </x:row>
    <x:row r="24" spans="8:8">
      <x:c r="H24" t="s">
        <x:v>1248</x:v>
      </x:c>
    </x:row>
    <x:row r="25" spans="8:8">
      <x:c r="H25" t="s">
        <x:v>248</x:v>
      </x:c>
    </x:row>
    <x:row r="26" spans="8:8">
      <x:c r="H26" t="s">
        <x:v>1320</x:v>
      </x:c>
    </x:row>
    <x:row r="29" spans="8:8">
      <x:c r="H29" t="s">
        <x:v>294</x:v>
      </x:c>
    </x:row>
    <x:row r="31" spans="8:8">
      <x:c r="H31" t="s">
        <x:v>2815</x:v>
      </x:c>
    </x:row>
    <x:row r="33" spans="8:8">
      <x:c r="H33" t="s">
        <x:v>2824</x:v>
      </x:c>
    </x:row>
    <x:row r="34" spans="8:8">
      <x:c r="H34" t="s">
        <x:v>4219</x:v>
      </x:c>
    </x:row>
    <x:row r="35" spans="8:16">
      <x:c r="H35" t="s">
        <x:v>6924</x:v>
      </x:c>
      <x:c r="P35" t="s">
        <x:v>4166</x:v>
      </x:c>
    </x:row>
    <x:row r="36" spans="8:8">
      <x:c r="H36" t="s">
        <x:v>6899</x:v>
      </x:c>
    </x:row>
    <x:row r="37" spans="8:8">
      <x:c r="H37" t="s">
        <x:v>6932</x:v>
      </x:c>
    </x:row>
    <x:row r="38" spans="8:8">
      <x:c r="H38" t="s">
        <x:v>2947</x:v>
      </x:c>
    </x:row>
    <x:row r="39" spans="8:8">
      <x:c r="H39" t="s">
        <x:v>382</x:v>
      </x:c>
    </x:row>
    <x:row r="40" spans="8:8">
      <x:c r="H40" t="s">
        <x:v>3662</x:v>
      </x:c>
    </x:row>
    <x:row r="41" spans="8:8">
      <x:c r="H41" t="s">
        <x:v>4160</x:v>
      </x:c>
    </x:row>
    <x:row r="42" spans="8:8">
      <x:c r="H42" t="s">
        <x:v>3623</x:v>
      </x:c>
    </x:row>
    <x:row r="174" spans="1:1">
      <x:c r="A174" t="s">
        <x:v>1507</x:v>
      </x:c>
    </x:row>
    <x:row r="176" spans="1:1">
      <x:c r="A176" t="s">
        <x:v>6857</x:v>
      </x:c>
    </x:row>
    <x:row r="178" spans="1:1">
      <x:c r="A178" t="s">
        <x:v>4320</x:v>
      </x:c>
    </x:row>
    <x:row r="180" spans="1:1">
      <x:c r="A180" t="s">
        <x:v>5010</x:v>
      </x:c>
    </x:row>
    <x:row r="182" spans="1:1">
      <x:c r="A182" t="s">
        <x:v>7747</x:v>
      </x:c>
    </x:row>
    <x:row r="184" spans="1:1">
      <x:c r="A184" t="s">
        <x:v>118</x:v>
      </x:c>
    </x:row>
    <x:row r="185" spans="1:1">
      <x:c r="A185" t="s">
        <x:v>7757</x:v>
      </x:c>
    </x:row>
    <x:row r="187" spans="1:1">
      <x:c r="A187" t="s">
        <x:v>5034</x:v>
      </x:c>
    </x:row>
    <x:row r="188" spans="1:1">
      <x:c r="A188" t="s">
        <x:v>4292</x:v>
      </x:c>
    </x:row>
    <x:row r="190" spans="1:1">
      <x:c r="A190" t="s">
        <x:v>5037</x:v>
      </x:c>
    </x:row>
    <x:row r="191" spans="1:1">
      <x:c r="A191" t="s">
        <x:v>4273</x:v>
      </x:c>
    </x:row>
    <x:row r="193" spans="1:1">
      <x:c r="A193" t="s">
        <x:v>2374</x:v>
      </x:c>
    </x:row>
    <x:row r="196" spans="1:1">
      <x:c r="A196" t="s">
        <x:v>7114</x:v>
      </x:c>
    </x:row>
    <x:row r="200" spans="1:1">
      <x:c r="A200" t="s">
        <x:v>3433</x:v>
      </x:c>
    </x:row>
    <x:row r="201" spans="1:1">
      <x:c r="A201" t="s">
        <x:v>5362</x:v>
      </x:c>
    </x:row>
    <x:row r="202" spans="1:1">
      <x:c r="A202" t="s">
        <x:v>4756</x:v>
      </x:c>
    </x:row>
    <x:row r="203" spans="1:1">
      <x:c r="A203" t="s">
        <x:v>4798</x:v>
      </x:c>
    </x:row>
    <x:row r="207" spans="1:1">
      <x:c r="A207" t="s">
        <x:v>3171</x:v>
      </x:c>
    </x:row>
    <x:row r="210" spans="1:1">
      <x:c r="A210" t="s">
        <x:v>7101</x:v>
      </x:c>
    </x:row>
    <x:row r="213" spans="1:1">
      <x:c r="A213" t="s">
        <x:v>828</x:v>
      </x:c>
    </x:row>
    <x:row r="214" spans="2:2">
      <x:c r="B214" t="s">
        <x:v>1610</x:v>
      </x:c>
    </x:row>
    <x:row r="215" spans="1:1">
      <x:c r="A215" t="s">
        <x:v>1785</x:v>
      </x:c>
    </x:row>
    <x:row r="216" spans="2:2">
      <x:c r="B216" t="s">
        <x:v>872</x:v>
      </x:c>
    </x:row>
    <x:row r="224" spans="1:1">
      <x:c r="A224" t="s">
        <x:v>4569</x:v>
      </x:c>
    </x:row>
    <x:row r="225" spans="1:1">
      <x:c r="A225" t="s">
        <x:v>2946</x:v>
      </x:c>
    </x:row>
    <x:row r="227" spans="1:1">
      <x:c r="A227" t="s">
        <x:v>829</x:v>
      </x:c>
    </x:row>
    <x:row r="228" spans="1:1">
      <x:c r="A228" t="s">
        <x:v>7105</x:v>
      </x:c>
    </x:row>
    <x:row r="229" spans="1:1">
      <x:c r="A229" t="s">
        <x:v>7103</x:v>
      </x:c>
    </x:row>
    <x:row r="230" spans="1:1">
      <x:c r="A230" t="s">
        <x:v>3769</x:v>
      </x:c>
    </x:row>
    <x:row r="231" spans="1:1">
      <x:c r="A231" t="s">
        <x:v>891</x:v>
      </x:c>
    </x:row>
    <x:row r="234" spans="1:1">
      <x:c r="A234" t="s">
        <x:v>1776</x:v>
      </x:c>
    </x:row>
    <x:row r="239" spans="1:1">
      <x:c r="A239" t="s">
        <x:v>860</x:v>
      </x:c>
    </x:row>
    <x:row r="240" spans="1:1">
      <x:c r="A240" t="s">
        <x:v>3868</x:v>
      </x:c>
    </x:row>
    <x:row r="241" spans="1:1">
      <x:c r="A241" t="s">
        <x:v>3825</x:v>
      </x:c>
    </x:row>
    <x:row r="242" spans="1:1">
      <x:c r="A242" t="s">
        <x:v>4764</x:v>
      </x:c>
    </x:row>
    <x:row r="244" spans="1:1">
      <x:c r="A244" t="s">
        <x:v>7102</x:v>
      </x:c>
    </x:row>
    <x:row r="245" spans="1:1">
      <x:c r="A245" t="s">
        <x:v>3850</x:v>
      </x:c>
    </x:row>
    <x:row r="246" spans="1:1">
      <x:c r="A246" t="s">
        <x:v>3907</x:v>
      </x:c>
    </x:row>
    <x:row r="249" spans="1:1">
      <x:c r="A249" t="s">
        <x:v>7127</x:v>
      </x:c>
    </x:row>
    <x:row r="254" spans="1:1">
      <x:c r="A254" t="s">
        <x:v>2402</x:v>
      </x:c>
    </x:row>
    <x:row r="255" spans="2:2">
      <x:c r="B255" t="s">
        <x:v>1249</x:v>
      </x:c>
    </x:row>
    <x:row r="256" spans="2:2">
      <x:c r="B256" t="s">
        <x:v>3906</x:v>
      </x:c>
    </x:row>
    <x:row r="257" spans="2:2">
      <x:c r="B257" t="s">
        <x:v>835</x:v>
      </x:c>
    </x:row>
    <x:row r="267" spans="1:1">
      <x:c r="A267" t="s">
        <x:v>6844</x:v>
      </x:c>
    </x:row>
    <x:row r="268" spans="1:1">
      <x:c r="A268" t="s">
        <x:v>7160</x:v>
      </x:c>
    </x:row>
    <x:row r="269" spans="1:1">
      <x:c r="A269" t="s">
        <x:v>3872</x:v>
      </x:c>
    </x:row>
    <x:row r="270" spans="1:1">
      <x:c r="A270" t="s">
        <x:v>7171</x:v>
      </x:c>
    </x:row>
    <x:row r="276" spans="1:1">
      <x:c r="A276" t="s">
        <x:v>7147</x:v>
      </x:c>
    </x:row>
    <x:row r="302" spans="1:1">
      <x:c r="A302" t="s">
        <x:v>2399</x:v>
      </x:c>
    </x:row>
    <x:row r="303" spans="2:2">
      <x:c r="B303" t="s">
        <x:v>7163</x:v>
      </x:c>
    </x:row>
    <x:row r="304" spans="2:2">
      <x:c r="B304" t="s">
        <x:v>1605</x:v>
      </x:c>
    </x:row>
    <x:row r="305" spans="1:1">
      <x:c r="A305" t="s">
        <x:v>5151</x:v>
      </x:c>
    </x:row>
    <x:row r="306" spans="1:1">
      <x:c r="A306" t="s">
        <x:v>5136</x:v>
      </x:c>
    </x:row>
    <x:row r="314" spans="1:1">
      <x:c r="A314" t="s">
        <x:v>5753</x:v>
      </x:c>
    </x:row>
    <x:row r="315" spans="2:2">
      <x:c r="B315" t="s">
        <x:v>5016</x:v>
      </x:c>
    </x:row>
    <x:row r="316" spans="2:2">
      <x:c r="B316" t="s">
        <x:v>2954</x:v>
      </x:c>
    </x:row>
    <x:row r="317" spans="2:2">
      <x:c r="B317" t="s">
        <x:v>2936</x:v>
      </x:c>
    </x:row>
    <x:row r="318" spans="2:2">
      <x:c r="B318" t="s">
        <x:v>5357</x:v>
      </x:c>
    </x:row>
    <x:row r="319" spans="2:2">
      <x:c r="B319" t="s">
        <x:v>5318</x:v>
      </x:c>
    </x:row>
    <x:row r="320" spans="2:2">
      <x:c r="B320" t="s">
        <x:v>4741</x:v>
      </x:c>
    </x:row>
    <x:row r="407" spans="1:1">
      <x:c r="A407" t="s">
        <x:v>2955</x:v>
      </x:c>
    </x:row>
    <x:row r="408" spans="1:1">
      <x:c r="A408" t="s">
        <x:v>2879</x:v>
      </x:c>
    </x:row>
    <x:row r="409" spans="1:1">
      <x:c r="A409" t="s">
        <x:v>7099</x:v>
      </x:c>
    </x:row>
    <x:row r="410" spans="1:1">
      <x:c r="A410" t="s">
        <x:v>7106</x:v>
      </x:c>
    </x:row>
    <x:row r="412" spans="1:1">
      <x:c r="A412" t="s">
        <x:v>2789</x:v>
      </x:c>
    </x:row>
    <x:row r="413" spans="1:1">
      <x:c r="A413" t="s">
        <x:v>2941</x:v>
      </x:c>
    </x:row>
    <x:row r="414" spans="1:1">
      <x:c r="A414" t="s">
        <x:v>7100</x:v>
      </x:c>
    </x:row>
    <x:row r="415" spans="1:1">
      <x:c r="A415" t="s">
        <x:v>7108</x:v>
      </x:c>
    </x:row>
    <x:row r="416" spans="1:1">
      <x:c r="A416" t="s">
        <x:v>7112</x:v>
      </x:c>
    </x:row>
    <x:row r="419" spans="1:1">
      <x:c r="A419" t="s">
        <x:v>2945</x:v>
      </x:c>
    </x:row>
    <x:row r="420" spans="2:2">
      <x:c r="B420" t="s">
        <x:v>1401</x:v>
      </x:c>
    </x:row>
    <x:row r="426" spans="1:1">
      <x:c r="A426" t="s">
        <x:v>1750</x:v>
      </x:c>
    </x:row>
    <x:row r="427" spans="2:2">
      <x:c r="B427" t="s">
        <x:v>2929</x:v>
      </x:c>
    </x:row>
    <x:row r="434" spans="1:1">
      <x:c r="A434" t="s">
        <x:v>4402</x:v>
      </x:c>
    </x:row>
    <x:row r="435" spans="2:2">
      <x:c r="B435" t="s">
        <x:v>2948</x:v>
      </x:c>
    </x:row>
    <x:row r="436" spans="2:2">
      <x:c r="B436" t="s">
        <x:v>2939</x:v>
      </x:c>
    </x:row>
    <x:row r="439" spans="1:1">
      <x:c r="A439" t="s">
        <x:v>2919</x:v>
      </x:c>
    </x:row>
    <x:row r="440" spans="1:1">
      <x:c r="A440" t="s">
        <x:v>2956</x:v>
      </x:c>
    </x:row>
    <x:row r="441" spans="1:1">
      <x:c r="A441" t="s">
        <x:v>3851</x:v>
      </x:c>
    </x:row>
    <x:row r="442" spans="1:1">
      <x:c r="A442" t="s">
        <x:v>2814</x:v>
      </x:c>
    </x:row>
    <x:row r="445" spans="1:1">
      <x:c r="A445" t="s">
        <x:v>2907</x:v>
      </x:c>
    </x:row>
    <x:row r="451" spans="1:1">
      <x:c r="A451" t="s">
        <x:v>2373</x:v>
      </x:c>
    </x:row>
    <x:row r="452" spans="1:1">
      <x:c r="A452" t="s">
        <x:v>7111</x:v>
      </x:c>
    </x:row>
    <x:row r="458" spans="1:1">
      <x:c r="A458" t="s">
        <x:v>4246</x:v>
      </x:c>
    </x:row>
    <x:row r="459" spans="2:2">
      <x:c r="B459" t="s">
        <x:v>5765</x:v>
      </x:c>
    </x:row>
    <x:row r="460" spans="3:3">
      <x:c r="C460" t="s">
        <x:v>1832</x:v>
      </x:c>
    </x:row>
    <x:row r="461" spans="3:3">
      <x:c r="C461" t="s">
        <x:v>2788</x:v>
      </x:c>
    </x:row>
    <x:row r="466" spans="1:1">
      <x:c r="A466" t="s">
        <x:v>1833</x:v>
      </x:c>
    </x:row>
    <x:row r="495" spans="1:1">
      <x:c r="A495" t="s">
        <x:v>6616</x:v>
      </x:c>
    </x:row>
    <x:row r="496" spans="2:2">
      <x:c r="B496" t="s">
        <x:v>5217</x:v>
      </x:c>
    </x:row>
    <x:row r="500" spans="1:1">
      <x:c r="A500" t="s">
        <x:v>7073</x:v>
      </x:c>
    </x:row>
    <x:row r="501" spans="1:1">
      <x:c r="A501" t="s">
        <x:v>4534</x:v>
      </x:c>
    </x:row>
    <x:row r="502" spans="1:1">
      <x:c r="A502" t="s">
        <x:v>3801</x:v>
      </x:c>
    </x:row>
    <x:row r="506" spans="1:1">
      <x:c r="A506" t="s">
        <x:v>603</x:v>
      </x:c>
    </x:row>
    <x:row r="507" spans="2:2">
      <x:c r="B507" t="s">
        <x:v>209</x:v>
      </x:c>
    </x:row>
    <x:row r="510" spans="1:1">
      <x:c r="A510" t="s">
        <x:v>7076</x:v>
      </x:c>
    </x:row>
    <x:row r="511" spans="2:2">
      <x:c r="B511" t="s">
        <x:v>7070</x:v>
      </x:c>
    </x:row>
    <x:row r="515" spans="1:1">
      <x:c r="A515" t="s">
        <x:v>7758</x:v>
      </x:c>
    </x:row>
    <x:row r="520" spans="1:1">
      <x:c r="A520" t="s">
        <x:v>2901</x:v>
      </x:c>
    </x:row>
    <x:row r="521" spans="2:2">
      <x:c r="B521" t="s">
        <x:v>2924</x:v>
      </x:c>
    </x:row>
    <x:row r="525" spans="1:1">
      <x:c r="A525" t="s">
        <x:v>5390</x:v>
      </x:c>
    </x:row>
    <x:row r="526" spans="2:2">
      <x:c r="B526" t="s">
        <x:v>7067</x:v>
      </x:c>
    </x:row>
    <x:row r="527" spans="2:2">
      <x:c r="B527" t="s">
        <x:v>4294</x:v>
      </x:c>
    </x:row>
    <x:row r="528" spans="2:2">
      <x:c r="B528" t="s">
        <x:v>2912</x:v>
      </x:c>
    </x:row>
    <x:row r="529" spans="2:2">
      <x:c r="B529" t="s">
        <x:v>4773</x:v>
      </x:c>
    </x:row>
    <x:row r="532" spans="1:1">
      <x:c r="A532" t="s">
        <x:v>1803</x:v>
      </x:c>
    </x:row>
    <x:row r="533" spans="2:2">
      <x:c r="B533" t="s">
        <x:v>4891</x:v>
      </x:c>
    </x:row>
    <x:row r="535" spans="1:1">
      <x:c r="A535" t="s">
        <x:v>3197</x:v>
      </x:c>
    </x:row>
    <x:row r="536" spans="2:2">
      <x:c r="B536" t="s">
        <x:v>4904</x:v>
      </x:c>
    </x:row>
    <x:row r="537" spans="3:3">
      <x:c r="C537" t="s">
        <x:v>1830</x:v>
      </x:c>
    </x:row>
    <x:row r="538" spans="1:1">
      <x:c r="A538" t="s">
        <x:v>2923</x:v>
      </x:c>
    </x:row>
    <x:row r="539" spans="2:2">
      <x:c r="B539" t="s">
        <x:v>4893</x:v>
      </x:c>
    </x:row>
    <x:row r="543" spans="1:1">
      <x:c r="A543" t="s">
        <x:v>3838</x:v>
      </x:c>
    </x:row>
    <x:row r="544" spans="2:2">
      <x:c r="B544" t="s">
        <x:v>2915</x:v>
      </x:c>
    </x:row>
    <x:row r="550" spans="1:1">
      <x:c r="A550" t="s">
        <x:v>1841</x:v>
      </x:c>
    </x:row>
    <x:row r="551" spans="2:2">
      <x:c r="B551" t="s">
        <x:v>543</x:v>
      </x:c>
    </x:row>
    <x:row r="554" spans="1:1">
      <x:c r="A554" t="s">
        <x:v>6628</x:v>
      </x:c>
    </x:row>
    <x:row r="565" spans="1:1">
      <x:c r="A565" t="s">
        <x:v>5856</x:v>
      </x:c>
    </x:row>
    <x:row r="573" spans="1:1">
      <x:c r="A573" t="s">
        <x:v>7071</x:v>
      </x:c>
    </x:row>
    <x:row r="574" spans="2:2">
      <x:c r="B574" t="s">
        <x:v>6626</x:v>
      </x:c>
    </x:row>
    <x:row r="575" spans="2:2">
      <x:c r="B575" t="s">
        <x:v>611</x:v>
      </x:c>
    </x:row>
    <x:row r="576" spans="3:3">
      <x:c r="C576" t="s">
        <x:v>2501</x:v>
      </x:c>
    </x:row>
    <x:row r="577" spans="2:2">
      <x:c r="B577" t="s">
        <x:v>623</x:v>
      </x:c>
    </x:row>
    <x:row r="578" spans="3:3">
      <x:c r="C578" t="s">
        <x:v>2501</x:v>
      </x:c>
    </x:row>
    <x:row r="579" spans="2:2">
      <x:c r="B579" t="s">
        <x:v>840</x:v>
      </x:c>
    </x:row>
    <x:row r="580" spans="3:3">
      <x:c r="C580" t="s">
        <x:v>2501</x:v>
      </x:c>
    </x:row>
    <x:row r="581" spans="2:2">
      <x:c r="B581" t="s">
        <x:v>867</x:v>
      </x:c>
    </x:row>
    <x:row r="582" spans="3:3">
      <x:c r="C582" t="s">
        <x:v>2501</x:v>
      </x:c>
    </x:row>
    <x:row r="583" spans="2:2">
      <x:c r="B583" t="s">
        <x:v>776</x:v>
      </x:c>
    </x:row>
    <x:row r="584" spans="3:3">
      <x:c r="C584" t="s">
        <x:v>2501</x:v>
      </x:c>
    </x:row>
    <x:row r="585" spans="2:2">
      <x:c r="B585" t="s">
        <x:v>775</x:v>
      </x:c>
    </x:row>
    <x:row r="586" spans="3:3">
      <x:c r="C586" t="s">
        <x:v>2501</x:v>
      </x:c>
    </x:row>
    <x:row r="587" spans="2:2">
      <x:c r="B587" t="s">
        <x:v>802</x:v>
      </x:c>
    </x:row>
    <x:row r="588" spans="3:3">
      <x:c r="C588" t="s">
        <x:v>2550</x:v>
      </x:c>
    </x:row>
    <x:row r="592" spans="1:1">
      <x:c r="A592" t="s">
        <x:v>7082</x:v>
      </x:c>
    </x:row>
    <x:row r="593" spans="1:1">
      <x:c r="A593" t="s">
        <x:v>3165</x:v>
      </x:c>
    </x:row>
    <x:row r="594" spans="1:1">
      <x:c r="A594" t="s">
        <x:v>4546</x:v>
      </x:c>
    </x:row>
    <x:row r="595" spans="1:1">
      <x:c r="A595" t="s">
        <x:v>4096</x:v>
      </x:c>
    </x:row>
    <x:row r="596" spans="1:1">
      <x:c r="A596" t="s">
        <x:v>3812</x:v>
      </x:c>
    </x:row>
    <x:row r="597" spans="1:1">
      <x:c r="A597" t="s">
        <x:v>7077</x:v>
      </x:c>
    </x:row>
    <x:row r="602" spans="1:1">
      <x:c r="A602" t="s">
        <x:v>863</x:v>
      </x:c>
    </x:row>
    <x:row r="603" spans="2:2">
      <x:c r="B603" t="s">
        <x:v>2913</x:v>
      </x:c>
    </x:row>
    <x:row r="604" spans="3:3">
      <x:c r="C604" t="s">
        <x:v>2918</x:v>
      </x:c>
    </x:row>
    <x:row r="605" spans="3:3">
      <x:c r="C605" t="s">
        <x:v>822</x:v>
      </x:c>
    </x:row>
    <x:row r="606" spans="3:3">
      <x:c r="C606" t="s">
        <x:v>809</x:v>
      </x:c>
    </x:row>
    <x:row r="607" spans="2:2">
      <x:c r="B607" t="s">
        <x:v>2942</x:v>
      </x:c>
    </x:row>
    <x:row r="608" spans="3:3">
      <x:c r="C608" t="s">
        <x:v>3113</x:v>
      </x:c>
    </x:row>
    <x:row r="609" spans="3:3">
      <x:c r="C609" t="s">
        <x:v>3465</x:v>
      </x:c>
    </x:row>
    <x:row r="610" spans="2:2">
      <x:c r="B610" t="s">
        <x:v>1787</x:v>
      </x:c>
    </x:row>
    <x:row r="611" spans="3:3">
      <x:c r="C611" t="s">
        <x:v>1556</x:v>
      </x:c>
    </x:row>
    <x:row r="612" spans="3:3">
      <x:c r="C612" t="s">
        <x:v>1490</x:v>
      </x:c>
    </x:row>
    <x:row r="613" spans="2:2">
      <x:c r="B613" t="s">
        <x:v>1815</x:v>
      </x:c>
    </x:row>
    <x:row r="614" spans="3:3">
      <x:c r="C614" t="s">
        <x:v>1556</x:v>
      </x:c>
    </x:row>
    <x:row r="615" spans="3:3">
      <x:c r="C615" t="s">
        <x:v>1490</x:v>
      </x:c>
    </x:row>
    <x:row r="616" spans="2:2">
      <x:c r="B616" t="s">
        <x:v>4271</x:v>
      </x:c>
    </x:row>
    <x:row r="617" spans="3:3">
      <x:c r="C617" t="s">
        <x:v>1556</x:v>
      </x:c>
    </x:row>
    <x:row r="618" spans="3:3">
      <x:c r="C618" t="s">
        <x:v>1490</x:v>
      </x:c>
    </x:row>
    <x:row r="619" spans="2:2">
      <x:c r="B619" t="s">
        <x:v>1821</x:v>
      </x:c>
    </x:row>
    <x:row r="620" spans="3:3">
      <x:c r="C620" t="s">
        <x:v>1556</x:v>
      </x:c>
    </x:row>
    <x:row r="621" spans="3:3">
      <x:c r="C621" t="s">
        <x:v>1490</x:v>
      </x:c>
    </x:row>
    <x:row r="622" spans="2:2">
      <x:c r="B622" t="s">
        <x:v>1839</x:v>
      </x:c>
    </x:row>
    <x:row r="623" spans="3:3">
      <x:c r="C623" t="s">
        <x:v>1556</x:v>
      </x:c>
    </x:row>
    <x:row r="624" spans="3:3">
      <x:c r="C624" t="s">
        <x:v>1490</x:v>
      </x:c>
    </x:row>
    <x:row r="625" spans="2:2">
      <x:c r="B625" t="s">
        <x:v>1843</x:v>
      </x:c>
    </x:row>
    <x:row r="626" spans="3:3">
      <x:c r="C626" t="s">
        <x:v>1556</x:v>
      </x:c>
    </x:row>
    <x:row r="627" spans="3:3">
      <x:c r="C627" t="s">
        <x:v>1490</x:v>
      </x:c>
    </x:row>
    <x:row r="628" spans="2:2">
      <x:c r="B628" t="s">
        <x:v>1818</x:v>
      </x:c>
    </x:row>
    <x:row r="629" spans="3:3">
      <x:c r="C629" t="s">
        <x:v>1556</x:v>
      </x:c>
    </x:row>
    <x:row r="630" spans="3:3">
      <x:c r="C630" t="s">
        <x:v>1490</x:v>
      </x:c>
    </x:row>
    <x:row r="631" spans="2:2">
      <x:c r="B631" t="s">
        <x:v>1782</x:v>
      </x:c>
    </x:row>
    <x:row r="632" spans="3:3">
      <x:c r="C632" t="s">
        <x:v>1556</x:v>
      </x:c>
    </x:row>
    <x:row r="633" spans="3:3">
      <x:c r="C633" t="s">
        <x:v>1490</x:v>
      </x:c>
    </x:row>
    <x:row r="634" spans="2:2">
      <x:c r="B634" t="s">
        <x:v>5843</x:v>
      </x:c>
    </x:row>
    <x:row r="635" spans="3:3">
      <x:c r="C635" t="s">
        <x:v>1556</x:v>
      </x:c>
    </x:row>
    <x:row r="636" spans="3:3">
      <x:c r="C636" t="s">
        <x:v>1490</x:v>
      </x:c>
    </x:row>
    <x:row r="637" spans="2:2">
      <x:c r="B637" t="s">
        <x:v>1784</x:v>
      </x:c>
    </x:row>
    <x:row r="638" spans="3:3">
      <x:c r="C638" t="s">
        <x:v>1556</x:v>
      </x:c>
    </x:row>
    <x:row r="639" spans="3:3">
      <x:c r="C639" t="s">
        <x:v>1490</x:v>
      </x:c>
    </x:row>
    <x:row r="640" spans="2:2">
      <x:c r="B640" t="s">
        <x:v>1825</x:v>
      </x:c>
    </x:row>
    <x:row r="641" spans="3:3">
      <x:c r="C641" t="s">
        <x:v>1556</x:v>
      </x:c>
    </x:row>
    <x:row r="642" spans="3:3">
      <x:c r="C642" t="s">
        <x:v>1490</x:v>
      </x:c>
    </x:row>
    <x:row r="643" spans="2:2">
      <x:c r="B643" t="s">
        <x:v>4323</x:v>
      </x:c>
    </x:row>
    <x:row r="644" spans="3:3">
      <x:c r="C644" t="s">
        <x:v>1556</x:v>
      </x:c>
    </x:row>
    <x:row r="645" spans="3:3">
      <x:c r="C645" t="s">
        <x:v>1490</x:v>
      </x:c>
    </x:row>
    <x:row r="646" spans="2:2">
      <x:c r="B646" t="s">
        <x:v>1819</x:v>
      </x:c>
    </x:row>
    <x:row r="647" spans="3:3">
      <x:c r="C647" t="s">
        <x:v>1556</x:v>
      </x:c>
    </x:row>
    <x:row r="648" spans="3:3">
      <x:c r="C648" t="s">
        <x:v>1490</x:v>
      </x:c>
    </x:row>
    <x:row r="649" spans="2:2">
      <x:c r="B649" t="s">
        <x:v>857</x:v>
      </x:c>
    </x:row>
    <x:row r="650" spans="3:3">
      <x:c r="C650" t="s">
        <x:v>5773</x:v>
      </x:c>
    </x:row>
    <x:row r="652" spans="2:2">
      <x:c r="B652" t="s">
        <x:v>1146</x:v>
      </x:c>
    </x:row>
    <x:row r="653" spans="2:2">
      <x:c r="B653" t="s">
        <x:v>101</x:v>
      </x:c>
    </x:row>
    <x:row r="656" spans="1:1">
      <x:c r="A656" t="s">
        <x:v>813</x:v>
      </x:c>
    </x:row>
    <x:row r="658" spans="1:1">
      <x:c r="A658" t="s">
        <x:v>1827</x:v>
      </x:c>
    </x:row>
    <x:row r="659" spans="2:2">
      <x:c r="B659" t="s">
        <x:v>5602</x:v>
      </x:c>
    </x:row>
    <x:row r="660" spans="2:2">
      <x:c r="B660" t="s">
        <x:v>2491</x:v>
      </x:c>
    </x:row>
    <x:row r="663" spans="1:1">
      <x:c r="A663" t="s">
        <x:v>812</x:v>
      </x:c>
    </x:row>
    <x:row r="664" spans="2:2">
      <x:c r="B664" t="s">
        <x:v>3456</x:v>
      </x:c>
    </x:row>
    <x:row r="665" spans="2:2">
      <x:c r="B665" t="s">
        <x:v>3419</x:v>
      </x:c>
    </x:row>
    <x:row r="666" spans="2:2">
      <x:c r="B666" t="s">
        <x:v>4594</x:v>
      </x:c>
    </x:row>
    <x:row r="667" spans="2:2">
      <x:c r="B667" t="s">
        <x:v>3412</x:v>
      </x:c>
    </x:row>
    <x:row r="668" spans="2:2">
      <x:c r="B668" t="s">
        <x:v>3457</x:v>
      </x:c>
    </x:row>
    <x:row r="669" spans="2:2">
      <x:c r="B669" t="s">
        <x:v>797</x:v>
      </x:c>
    </x:row>
    <x:row r="673" spans="1:1">
      <x:c r="A673" t="s">
        <x:v>212</x:v>
      </x:c>
    </x:row>
    <x:row r="677" spans="1:1">
      <x:c r="A677" t="s">
        <x:v>3443</x:v>
      </x:c>
    </x:row>
    <x:row r="678" spans="3:3">
      <x:c r="C678" t="s">
        <x:v>6872</x:v>
      </x:c>
    </x:row>
    <x:row r="679" spans="3:3">
      <x:c r="C679" t="s">
        <x:v>1169</x:v>
      </x:c>
    </x:row>
    <x:row r="682" spans="1:1">
      <x:c r="A682" t="s">
        <x:v>817</x:v>
      </x:c>
    </x:row>
    <x:row r="683" spans="2:2">
      <x:c r="B683" t="s">
        <x:v>6845</x:v>
      </x:c>
    </x:row>
    <x:row r="684" spans="2:2">
      <x:c r="B684" t="s">
        <x:v>6876</x:v>
      </x:c>
    </x:row>
    <x:row r="685" spans="2:2">
      <x:c r="B685" t="s">
        <x:v>6630</x:v>
      </x:c>
    </x:row>
    <x:row r="686" spans="2:2">
      <x:c r="B686" t="s">
        <x:v>7759</x:v>
      </x:c>
    </x:row>
    <x:row r="690" spans="1:1">
      <x:c r="A690" t="s">
        <x:v>5973</x:v>
      </x:c>
    </x:row>
    <x:row r="691" spans="2:2">
      <x:c r="B691" t="s">
        <x:v>6871</x:v>
      </x:c>
    </x:row>
    <x:row r="694" spans="1:1">
      <x:c r="A694" t="s">
        <x:v>825</x:v>
      </x:c>
    </x:row>
    <x:row r="695" spans="2:2">
      <x:c r="B695" t="s">
        <x:v>2545</x:v>
      </x:c>
    </x:row>
    <x:row r="696" spans="2:2">
      <x:c r="B696" t="s">
        <x:v>5507</x:v>
      </x:c>
    </x:row>
    <x:row r="697" spans="2:2">
      <x:c r="B697" t="s">
        <x:v>5160</x:v>
      </x:c>
    </x:row>
    <x:row r="698" spans="2:3">
      <x:c r="B698" t="s">
        <x:v>5996</x:v>
      </x:c>
      <x:c r="C698" t="s">
        <x:v>7762</x:v>
      </x:c>
    </x:row>
    <x:row r="699" spans="2:3">
      <x:c r="B699" t="s">
        <x:v>5992</x:v>
      </x:c>
      <x:c r="C699" t="s">
        <x:v>1491</x:v>
      </x:c>
    </x:row>
    <x:row r="704" spans="1:1">
      <x:c r="A704" t="s">
        <x:v>2484</x:v>
      </x:c>
    </x:row>
    <x:row r="705" spans="1:1">
      <x:c r="A705" t="s">
        <x:v>5980</x:v>
      </x:c>
    </x:row>
    <x:row r="706" spans="2:2">
      <x:c r="B706" t="s">
        <x:v>6629</x:v>
      </x:c>
    </x:row>
    <x:row r="707" spans="2:2">
      <x:c r="B707" t="s">
        <x:v>7764</x:v>
      </x:c>
    </x:row>
    <x:row r="708" spans="2:2">
      <x:c r="B708" t="s">
        <x:v>5763</x:v>
      </x:c>
    </x:row>
    <x:row r="709" spans="2:2">
      <x:c r="B709" t="s">
        <x:v>2451</x:v>
      </x:c>
    </x:row>
    <x:row r="711" spans="1:1">
      <x:c r="A711" t="s">
        <x:v>5978</x:v>
      </x:c>
    </x:row>
    <x:row r="712" spans="2:2">
      <x:c r="B712" t="s">
        <x:v>2364</x:v>
      </x:c>
    </x:row>
    <x:row r="713" spans="2:2">
      <x:c r="B713" t="s">
        <x:v>7754</x:v>
      </x:c>
    </x:row>
    <x:row r="714" spans="2:2">
      <x:c r="B714" t="s">
        <x:v>1263</x:v>
      </x:c>
    </x:row>
    <x:row r="715" spans="2:2">
      <x:c r="B715" t="s">
        <x:v>1157</x:v>
      </x:c>
    </x:row>
    <x:row r="716" spans="2:2">
      <x:c r="B716" t="s">
        <x:v>2725</x:v>
      </x:c>
    </x:row>
    <x:row r="717" spans="2:2">
      <x:c r="B717" t="s">
        <x:v>5605</x:v>
      </x:c>
    </x:row>
    <x:row r="719" spans="1:1">
      <x:c r="A719" t="s">
        <x:v>7760</x:v>
      </x:c>
    </x:row>
    <x:row r="722" spans="1:1">
      <x:c r="A722" t="s">
        <x:v>2485</x:v>
      </x:c>
    </x:row>
    <x:row r="723" spans="1:1">
      <x:c r="A723" t="s">
        <x:v>104</x:v>
      </x:c>
    </x:row>
    <x:row r="726" spans="1:1">
      <x:c r="A726" t="s">
        <x:v>1581</x:v>
      </x:c>
    </x:row>
    <x:row r="727" spans="2:2">
      <x:c r="B727" t="s">
        <x:v>5006</x:v>
      </x:c>
    </x:row>
    <x:row r="728" spans="2:2">
      <x:c r="B728" t="s">
        <x:v>2735</x:v>
      </x:c>
    </x:row>
    <x:row r="729" spans="2:2">
      <x:c r="B729" t="s">
        <x:v>5018</x:v>
      </x:c>
    </x:row>
    <x:row r="730" spans="2:2">
      <x:c r="B730" t="s">
        <x:v>2524</x:v>
      </x:c>
    </x:row>
    <x:row r="731" spans="1:1">
      <x:c r="A731" t="s">
        <x:v>2334</x:v>
      </x:c>
    </x:row>
    <x:row r="732" spans="1:1">
      <x:c r="A732" t="s">
        <x:v>4279</x:v>
      </x:c>
    </x:row>
    <x:row r="733" spans="1:1">
      <x:c r="A733" t="s">
        <x:v>1311</x:v>
      </x:c>
    </x:row>
    <x:row r="734" spans="1:1">
      <x:c r="A734" t="s">
        <x:v>7750</x:v>
      </x:c>
    </x:row>
    <x:row r="735" spans="1:1">
      <x:c r="A735" t="s">
        <x:v>1834</x:v>
      </x:c>
    </x:row>
    <x:row r="736" spans="1:1">
      <x:c r="A736" t="s">
        <x:v>781</x:v>
      </x:c>
    </x:row>
    <x:row r="737" spans="1:1">
      <x:c r="A737" t="s">
        <x:v>7753</x:v>
      </x:c>
    </x:row>
    <x:row r="738" spans="1:1">
      <x:c r="A738" t="s">
        <x:v>1836</x:v>
      </x:c>
    </x:row>
    <x:row r="739" spans="1:1">
      <x:c r="A739" t="s">
        <x:v>884</x:v>
      </x:c>
    </x:row>
    <x:row r="742" spans="1:1">
      <x:c r="A742" t="s">
        <x:v>76</x:v>
      </x:c>
    </x:row>
    <x:row r="743" spans="1:1">
      <x:c r="A743" t="s">
        <x:v>7765</x:v>
      </x:c>
    </x:row>
    <x:row r="744" spans="2:2">
      <x:c r="B744" t="s">
        <x:v>3144</x:v>
      </x:c>
    </x:row>
    <x:row r="745" spans="3:3">
      <x:c r="C745" t="s">
        <x:v>1143</x:v>
      </x:c>
    </x:row>
    <x:row r="746" spans="2:2">
      <x:c r="B746" t="s">
        <x:v>3454</x:v>
      </x:c>
    </x:row>
    <x:row r="747" spans="3:3">
      <x:c r="C747" t="s">
        <x:v>851</x:v>
      </x:c>
    </x:row>
    <x:row r="748" spans="3:3">
      <x:c r="C748" t="s">
        <x:v>566</x:v>
      </x:c>
    </x:row>
    <x:row r="753" spans="1:1">
      <x:c r="A753" t="s">
        <x:v>4278</x:v>
      </x:c>
    </x:row>
    <x:row r="754" spans="2:2">
      <x:c r="B754" t="s">
        <x:v>2425</x:v>
      </x:c>
    </x:row>
    <x:row r="755" spans="2:2">
      <x:c r="B755" t="s">
        <x:v>837</x:v>
      </x:c>
    </x:row>
    <x:row r="758" spans="1:1">
      <x:c r="A758" t="s">
        <x:v>1844</x:v>
      </x:c>
    </x:row>
    <x:row r="761" spans="1:1">
      <x:c r="A761" t="s">
        <x:v>4134</x:v>
      </x:c>
    </x:row>
    <x:row r="762" spans="1:1">
      <x:c r="A762" t="s">
        <x:v>1789</x:v>
      </x:c>
    </x:row>
    <x:row r="763" spans="1:1">
      <x:c r="A763" t="s">
        <x:v>5987</x:v>
      </x:c>
    </x:row>
    <x:row r="766" spans="1:1">
      <x:c r="A766" t="s">
        <x:v>78</x:v>
      </x:c>
    </x:row>
    <x:row r="767" spans="1:1">
      <x:c r="A767" t="s">
        <x:v>798</x:v>
      </x:c>
    </x:row>
    <x:row r="768" spans="2:2">
      <x:c r="B768" t="s">
        <x:v>1817</x:v>
      </x:c>
    </x:row>
    <x:row r="769" spans="2:2">
      <x:c r="B769" t="s">
        <x:v>1805</x:v>
      </x:c>
    </x:row>
    <x:row r="774" spans="1:1">
      <x:c r="A774" t="s">
        <x:v>7014</x:v>
      </x:c>
    </x:row>
    <x:row r="775" spans="2:2">
      <x:c r="B775" t="s">
        <x:v>814</x:v>
      </x:c>
    </x:row>
    <x:row r="776" spans="3:3">
      <x:c r="C776" t="s">
        <x:v>1518</x:v>
      </x:c>
    </x:row>
    <x:row r="777" spans="3:3">
      <x:c r="C777" t="s">
        <x:v>2301</x:v>
      </x:c>
    </x:row>
    <x:row r="778" spans="3:3">
      <x:c r="C778" t="s">
        <x:v>5506</x:v>
      </x:c>
    </x:row>
    <x:row r="779" spans="3:3">
      <x:c r="C779" t="s">
        <x:v>2332</x:v>
      </x:c>
    </x:row>
    <x:row r="780" spans="3:3">
      <x:c r="C780" t="s">
        <x:v>2324</x:v>
      </x:c>
    </x:row>
    <x:row r="781" spans="3:3">
      <x:c r="C781" t="s">
        <x:v>5454</x:v>
      </x:c>
    </x:row>
    <x:row r="786" spans="1:1">
      <x:c r="A786" t="s">
        <x:v>219</x:v>
      </x:c>
    </x:row>
    <x:row r="787" spans="1:1">
      <x:c r="A787" t="s">
        <x:v>581</x:v>
      </x:c>
    </x:row>
    <x:row r="788" spans="2:2">
      <x:c r="B788" t="s">
        <x:v>1828</x:v>
      </x:c>
    </x:row>
    <x:row r="789" spans="2:2">
      <x:c r="B789" t="s">
        <x:v>3802</x:v>
      </x:c>
    </x:row>
    <x:row r="790" spans="2:2">
      <x:c r="B790" t="s">
        <x:v>1826</x:v>
      </x:c>
    </x:row>
    <x:row r="791" spans="2:2">
      <x:c r="B791" t="s">
        <x:v>1377</x:v>
      </x:c>
    </x:row>
    <x:row r="792" spans="2:2">
      <x:c r="B792" t="s">
        <x:v>2603</x:v>
      </x:c>
    </x:row>
    <x:row r="793" spans="2:2">
      <x:c r="B793" t="s">
        <x:v>5456</x:v>
      </x:c>
    </x:row>
    <x:row r="794" spans="2:2">
      <x:c r="B794" t="s">
        <x:v>2522</x:v>
      </x:c>
    </x:row>
    <x:row r="795" spans="2:2">
      <x:c r="B795" t="s">
        <x:v>2455</x:v>
      </x:c>
    </x:row>
    <x:row r="796" spans="2:2">
      <x:c r="B796" t="s">
        <x:v>2728</x:v>
      </x:c>
    </x:row>
    <x:row r="797" spans="1:1">
      <x:c r="A797" t="s">
        <x:v>2378</x:v>
      </x:c>
    </x:row>
    <x:row r="798" spans="2:2">
      <x:c r="B798" t="s">
        <x:v>7069</x:v>
      </x:c>
    </x:row>
    <x:row r="800" spans="1:1">
      <x:c r="A800" t="s">
        <x:v>2360</x:v>
      </x:c>
    </x:row>
    <x:row r="802" spans="1:1">
      <x:c r="A802" t="s">
        <x:v>7075</x:v>
      </x:c>
    </x:row>
    <x:row r="803" spans="2:2">
      <x:c r="B803" t="s">
        <x:v>4284</x:v>
      </x:c>
    </x:row>
    <x:row r="805" spans="1:1">
      <x:c r="A805" t="s">
        <x:v>2962</x:v>
      </x:c>
    </x:row>
    <x:row r="806" spans="2:2">
      <x:c r="B806" t="s">
        <x:v>540</x:v>
      </x:c>
    </x:row>
    <x:row r="807" spans="2:2">
      <x:c r="B807" t="s">
        <x:v>1317</x:v>
      </x:c>
    </x:row>
    <x:row r="810" spans="1:1">
      <x:c r="A810" t="s">
        <x:v>1845</x:v>
      </x:c>
    </x:row>
    <x:row r="811" spans="2:2">
      <x:c r="B811" t="s">
        <x:v>1356</x:v>
      </x:c>
    </x:row>
    <x:row r="812" spans="2:2">
      <x:c r="B812" t="s">
        <x:v>3829</x:v>
      </x:c>
    </x:row>
    <x:row r="813" spans="3:3">
      <x:c r="C813" t="s">
        <x:v>2603</x:v>
      </x:c>
    </x:row>
    <x:row r="814" spans="3:3">
      <x:c r="C814" t="s">
        <x:v>5499</x:v>
      </x:c>
    </x:row>
    <x:row r="817" spans="1:1">
      <x:c r="A817" t="s">
        <x:v>1824</x:v>
      </x:c>
    </x:row>
    <x:row r="818" spans="2:2">
      <x:c r="B818" t="s">
        <x:v>2397</x:v>
      </x:c>
    </x:row>
    <x:row r="819" spans="2:2">
      <x:c r="B819" t="s">
        <x:v>1158</x:v>
      </x:c>
    </x:row>
    <x:row r="820" spans="2:2">
      <x:c r="B820" t="s">
        <x:v>5601</x:v>
      </x:c>
    </x:row>
    <x:row r="823" spans="1:1">
      <x:c r="A823" t="s">
        <x:v>1307</x:v>
      </x:c>
    </x:row>
    <x:row r="824" spans="2:2">
      <x:c r="B824" t="s">
        <x:v>1822</x:v>
      </x:c>
    </x:row>
    <x:row r="825" spans="2:2">
      <x:c r="B825" t="s">
        <x:v>1355</x:v>
      </x:c>
    </x:row>
    <x:row r="826" spans="2:2">
      <x:c r="B826" t="s">
        <x:v>1283</x:v>
      </x:c>
    </x:row>
    <x:row r="830" spans="1:1">
      <x:c r="A830" t="s">
        <x:v>2453</x:v>
      </x:c>
    </x:row>
    <x:row r="831" spans="2:2">
      <x:c r="B831" t="s">
        <x:v>7079</x:v>
      </x:c>
    </x:row>
    <x:row r="832" spans="2:2">
      <x:c r="B832" t="s">
        <x:v>5178</x:v>
      </x:c>
    </x:row>
    <x:row r="833" spans="2:2">
      <x:c r="B833" t="s">
        <x:v>2426</x:v>
      </x:c>
    </x:row>
    <x:row r="834" spans="2:2">
      <x:c r="B834" t="s">
        <x:v>2388</x:v>
      </x:c>
    </x:row>
    <x:row r="837" spans="1:1">
      <x:c r="A837" t="s">
        <x:v>217</x:v>
      </x:c>
    </x:row>
    <x:row r="840" spans="1:1">
      <x:c r="A840" t="s">
        <x:v>7098</x:v>
      </x:c>
    </x:row>
    <x:row r="841" spans="2:2">
      <x:c r="B841" t="s">
        <x:v>1139</x:v>
      </x:c>
    </x:row>
    <x:row r="842" spans="2:2">
      <x:c r="B842" t="s">
        <x:v>1551</x:v>
      </x:c>
    </x:row>
    <x:row r="843" spans="2:2">
      <x:c r="B843" t="s">
        <x:v>7775</x:v>
      </x:c>
    </x:row>
    <x:row r="846" spans="1:1">
      <x:c r="A846" t="s">
        <x:v>574</x:v>
      </x:c>
    </x:row>
    <x:row r="847" spans="2:2">
      <x:c r="B847" t="s">
        <x:v>5484</x:v>
      </x:c>
    </x:row>
    <x:row r="851" spans="1:1">
      <x:c r="A851" t="s">
        <x:v>578</x:v>
      </x:c>
    </x:row>
    <x:row r="852" spans="2:2">
      <x:c r="B852" t="s">
        <x:v>2401</x:v>
      </x:c>
    </x:row>
    <x:row r="853" spans="2:2">
      <x:c r="B853" t="s">
        <x:v>1140</x:v>
      </x:c>
    </x:row>
    <x:row r="855" spans="2:2">
      <x:c r="B855" t="s">
        <x:v>3849</x:v>
      </x:c>
    </x:row>
    <x:row r="856" spans="3:3">
      <x:c r="C856" t="s">
        <x:v>3870</x:v>
      </x:c>
    </x:row>
    <x:row r="857" spans="3:3">
      <x:c r="C857" t="s">
        <x:v>2454</x:v>
      </x:c>
    </x:row>
    <x:row r="859" spans="1:1">
      <x:c r="A859" t="s">
        <x:v>7090</x:v>
      </x:c>
    </x:row>
    <x:row r="860" spans="2:2">
      <x:c r="B860" t="s">
        <x:v>572</x:v>
      </x:c>
    </x:row>
    <x:row r="861" spans="3:3">
      <x:c r="C861" t="s">
        <x:v>4625</x:v>
      </x:c>
    </x:row>
    <x:row r="862" spans="3:3">
      <x:c r="C862" t="s">
        <x:v>4524</x:v>
      </x:c>
    </x:row>
    <x:row r="863" spans="3:3">
      <x:c r="C863" t="s">
        <x:v>5352</x:v>
      </x:c>
    </x:row>
    <x:row r="864" spans="4:4">
      <x:c r="D864" t="s">
        <x:v>7092</x:v>
      </x:c>
    </x:row>
    <x:row r="865" spans="4:4">
      <x:c r="D865" t="s">
        <x:v>4901</x:v>
      </x:c>
    </x:row>
    <x:row r="866" spans="4:4">
      <x:c r="D866" t="s">
        <x:v>1184</x:v>
      </x:c>
    </x:row>
    <x:row r="868" spans="3:3">
      <x:c r="C868" t="s">
        <x:v>4530</x:v>
      </x:c>
    </x:row>
    <x:row r="869" spans="4:4">
      <x:c r="D869" t="s">
        <x:v>2405</x:v>
      </x:c>
    </x:row>
    <x:row r="870" spans="4:4">
      <x:c r="D870" t="s">
        <x:v>5758</x:v>
      </x:c>
    </x:row>
    <x:row r="871" spans="4:4">
      <x:c r="D871" t="s">
        <x:v>2396</x:v>
      </x:c>
    </x:row>
    <x:row r="872" spans="4:4">
      <x:c r="D872" t="s">
        <x:v>2528</x:v>
      </x:c>
    </x:row>
    <x:row r="873" spans="4:4">
      <x:c r="D873" t="s">
        <x:v>79</x:v>
      </x:c>
    </x:row>
    <x:row r="874" spans="3:3">
      <x:c r="C874" t="s">
        <x:v>5235</x:v>
      </x:c>
    </x:row>
    <x:row r="875" spans="4:4">
      <x:c r="D875" t="s">
        <x:v>2380</x:v>
      </x:c>
    </x:row>
    <x:row r="876" spans="4:4">
      <x:c r="D876" t="s">
        <x:v>2729</x:v>
      </x:c>
    </x:row>
    <x:row r="877" spans="4:4">
      <x:c r="D877" t="s">
        <x:v>2712</x:v>
      </x:c>
    </x:row>
    <x:row r="878" spans="3:3">
      <x:c r="C878" t="s">
        <x:v>1162</x:v>
      </x:c>
    </x:row>
    <x:row r="879" spans="3:3">
      <x:c r="C879" t="s">
        <x:v>2331</x:v>
      </x:c>
    </x:row>
    <x:row r="880" spans="3:3">
      <x:c r="C880" t="s">
        <x:v>1137</x:v>
      </x:c>
    </x:row>
    <x:row r="881" spans="1:1">
      <x:c r="A881" t="s">
        <x:v>4231</x:v>
      </x:c>
    </x:row>
    <x:row r="882" spans="2:2">
      <x:c r="B882" t="s">
        <x:v>3830</x:v>
      </x:c>
    </x:row>
    <x:row r="883" spans="3:3">
      <x:c r="C883" t="s">
        <x:v>5756</x:v>
      </x:c>
    </x:row>
    <x:row r="884" spans="3:3">
      <x:c r="C884" t="s">
        <x:v>2361</x:v>
      </x:c>
    </x:row>
    <x:row r="885" spans="1:1">
      <x:c r="A885" t="s">
        <x:v>7084</x:v>
      </x:c>
    </x:row>
    <x:row r="886" spans="2:2">
      <x:c r="B886" t="s">
        <x:v>2446</x:v>
      </x:c>
    </x:row>
    <x:row r="887" spans="2:2">
      <x:c r="B887" t="s">
        <x:v>5462</x:v>
      </x:c>
    </x:row>
    <x:row r="891" spans="1:1">
      <x:c r="A891" t="s">
        <x:v>4568</x:v>
      </x:c>
    </x:row>
    <x:row r="892" spans="2:2">
      <x:c r="B892" t="s">
        <x:v>541</x:v>
      </x:c>
    </x:row>
    <x:row r="893" spans="2:2">
      <x:c r="B893" t="s">
        <x:v>599</x:v>
      </x:c>
    </x:row>
    <x:row r="894" spans="2:2">
      <x:c r="B894" t="s">
        <x:v>569</x:v>
      </x:c>
    </x:row>
    <x:row r="895" spans="2:2">
      <x:c r="B895" t="s">
        <x:v>2505</x:v>
      </x:c>
    </x:row>
    <x:row r="896" spans="2:2">
      <x:c r="B896" t="s">
        <x:v>2724</x:v>
      </x:c>
    </x:row>
    <x:row r="897" spans="2:2">
      <x:c r="B897" t="s">
        <x:v>2413</x:v>
      </x:c>
    </x:row>
    <x:row r="898" spans="2:2">
      <x:c r="B898" t="s">
        <x:v>111</x:v>
      </x:c>
    </x:row>
    <x:row r="934" spans="1:1">
      <x:c r="A934" t="s">
        <x:v>3795</x:v>
      </x:c>
    </x:row>
    <x:row r="935" spans="2:2">
      <x:c r="B935" t="s">
        <x:v>5158</x:v>
      </x:c>
    </x:row>
    <x:row r="937" spans="1:1">
      <x:c r="A937" t="s">
        <x:v>3895</x:v>
      </x:c>
    </x:row>
    <x:row r="938" spans="2:2">
      <x:c r="B938" t="s">
        <x:v>5137</x:v>
      </x:c>
    </x:row>
    <x:row r="945" spans="1:1">
      <x:c r="A945" t="s">
        <x:v>7096</x:v>
      </x:c>
    </x:row>
    <x:row r="946" spans="2:2">
      <x:c r="B946" t="s">
        <x:v>5606</x:v>
      </x:c>
    </x:row>
    <x:row r="951" spans="2:2">
      <x:c r="B951" t="s">
        <x:v>1299</x:v>
      </x:c>
    </x:row>
    <x:row r="953" spans="1:1">
      <x:c r="A953" t="s">
        <x:v>7086</x:v>
      </x:c>
    </x:row>
    <x:row r="954" spans="2:2">
      <x:c r="B954" t="s">
        <x:v>4245</x:v>
      </x:c>
    </x:row>
    <x:row r="957" spans="1:1">
      <x:c r="A957" t="s">
        <x:v>3891</x:v>
      </x:c>
    </x:row>
    <x:row r="958" spans="2:2">
      <x:c r="B958" t="s">
        <x:v>770</x:v>
      </x:c>
    </x:row>
    <x:row r="959" spans="2:2">
      <x:c r="B959" t="s">
        <x:v>4172</x:v>
      </x:c>
    </x:row>
    <x:row r="960" spans="3:3">
      <x:c r="C960" t="s">
        <x:v>780</x:v>
      </x:c>
    </x:row>
    <x:row r="961" spans="3:3">
      <x:c r="C961" t="s">
        <x:v>7097</x:v>
      </x:c>
    </x:row>
    <x:row r="962" spans="3:3">
      <x:c r="C962" t="s">
        <x:v>3934</x:v>
      </x:c>
    </x:row>
    <x:row r="969" spans="1:1">
      <x:c r="A969" t="s">
        <x:v>5280</x:v>
      </x:c>
    </x:row>
    <x:row r="970" spans="1:1">
      <x:c r="A970" t="s">
        <x:v>1023</x:v>
      </x:c>
    </x:row>
    <x:row r="971" spans="1:1">
      <x:c r="A971" t="s">
        <x:v>3910</x:v>
      </x:c>
    </x:row>
    <x:row r="975" spans="1:1">
      <x:c r="A975" t="s">
        <x:v>4746</x:v>
      </x:c>
    </x:row>
    <x:row r="976" spans="2:2">
      <x:c r="B976" t="s">
        <x:v>2926</x:v>
      </x:c>
    </x:row>
    <x:row r="977" spans="2:2">
      <x:c r="B977" t="s">
        <x:v>7083</x:v>
      </x:c>
    </x:row>
    <x:row r="980" spans="1:1">
      <x:c r="A980" t="s">
        <x:v>7098</x:v>
      </x:c>
    </x:row>
    <x:row r="981" spans="2:2">
      <x:c r="B981" t="s">
        <x:v>7113</x:v>
      </x:c>
    </x:row>
    <x:row r="982" spans="3:3">
      <x:c r="C982" t="s">
        <x:v>7089</x:v>
      </x:c>
    </x:row>
    <x:row r="983" spans="2:2">
      <x:c r="B983" t="s">
        <x:v>7095</x:v>
      </x:c>
    </x:row>
    <x:row r="984" spans="3:3">
      <x:c r="C984" t="s">
        <x:v>7087</x:v>
      </x:c>
    </x:row>
    <x:row r="985" spans="3:3">
      <x:c r="C985" t="s">
        <x:v>3902</x:v>
      </x:c>
    </x:row>
    <x:row r="991" spans="1:1">
      <x:c r="A991" t="s">
        <x:v>4315</x:v>
      </x:c>
    </x:row>
    <x:row r="992" spans="2:2">
      <x:c r="B992" t="s">
        <x:v>7128</x:v>
      </x:c>
    </x:row>
    <x:row r="993" spans="3:3">
      <x:c r="C993" t="s">
        <x:v>4301</x:v>
      </x:c>
    </x:row>
    <x:row r="994" spans="2:2">
      <x:c r="B994" t="s">
        <x:v>1315</x:v>
      </x:c>
    </x:row>
    <x:row r="995" spans="2:2">
      <x:c r="B995" t="s">
        <x:v>7109</x:v>
      </x:c>
    </x:row>
    <x:row r="996" spans="3:3">
      <x:c r="C996" t="s">
        <x:v>2092</x:v>
      </x:c>
    </x:row>
    <x:row r="997" spans="3:3">
      <x:c r="C997" t="s">
        <x:v>4317</x:v>
      </x:c>
    </x:row>
    <x:row r="999" spans="1:1">
      <x:c r="A999" t="s">
        <x:v>768</x:v>
      </x:c>
    </x:row>
    <x:row r="1021" spans="1:1">
      <x:c r="A1021" t="s">
        <x:v>2435</x:v>
      </x:c>
    </x:row>
    <x:row r="1022" spans="1:1">
      <x:c r="A1022" t="s">
        <x:v>3908</x:v>
      </x:c>
    </x:row>
    <x:row r="1023" spans="2:2">
      <x:c r="B1023" t="s">
        <x:v>2585</x:v>
      </x:c>
    </x:row>
    <x:row r="1024" spans="1:1">
      <x:c r="A1024" t="s">
        <x:v>7007</x:v>
      </x:c>
    </x:row>
    <x:row r="1025" spans="2:2">
      <x:c r="B1025" t="s">
        <x:v>5451</x:v>
      </x:c>
    </x:row>
    <x:row r="1026" spans="1:1">
      <x:c r="A1026" t="s">
        <x:v>7034</x:v>
      </x:c>
    </x:row>
    <x:row r="1027" spans="2:2">
      <x:c r="B1027" t="s">
        <x:v>1144</x:v>
      </x:c>
    </x:row>
    <x:row r="1047" spans="1:1">
      <x:c r="A1047" t="s">
        <x:v>5757</x:v>
      </x:c>
    </x:row>
    <x:row r="1048" spans="1:1">
      <x:c r="A1048" t="s">
        <x:v>38</x:v>
      </x:c>
    </x:row>
    <x:row r="1049" spans="1:1">
      <x:c r="A1049" t="s">
        <x:v>49</x:v>
      </x:c>
    </x:row>
    <x:row r="1050" spans="1:1">
      <x:c r="A1050" t="s">
        <x:v>2589</x:v>
      </x:c>
    </x:row>
    <x:row r="1071" spans="1:1">
      <x:c r="A1071" t="s">
        <x:v>1725</x:v>
      </x:c>
    </x:row>
    <x:row r="1072" spans="1:1">
      <x:c r="A1072" t="s">
        <x:v>1141</x:v>
      </x:c>
    </x:row>
    <x:row r="1073" spans="1:1">
      <x:c r="A1073" t="s">
        <x:v>2726</x:v>
      </x:c>
    </x:row>
    <x:row r="1083" spans="1:1">
      <x:c r="A1083" t="s">
        <x:v>2486</x:v>
      </x:c>
    </x:row>
    <x:row r="1084" spans="1:1">
      <x:c r="A1084" t="s">
        <x:v>2305</x:v>
      </x:c>
    </x:row>
    <x:row r="1093" spans="1:1">
      <x:c r="A1093" t="s">
        <x:v>5317</x:v>
      </x:c>
    </x:row>
    <x:row r="1094" spans="2:2">
      <x:c r="B1094" t="s">
        <x:v>5382</x:v>
      </x:c>
    </x:row>
    <x:row r="1095" spans="2:2">
      <x:c r="B1095" t="s">
        <x:v>7032</x:v>
      </x:c>
    </x:row>
    <x:row r="1096" spans="2:2">
      <x:c r="B1096" t="s">
        <x:v>1245</x:v>
      </x:c>
    </x:row>
    <x:row r="1097" spans="1:1">
      <x:c r="A1097" t="s">
        <x:v>4390</x:v>
      </x:c>
    </x:row>
    <x:row r="1098" spans="2:2">
      <x:c r="B1098" t="s">
        <x:v>5928</x:v>
      </x:c>
    </x:row>
    <x:row r="1099" spans="2:2">
      <x:c r="B1099" t="s">
        <x:v>7774</x:v>
      </x:c>
    </x:row>
    <x:row r="1100" spans="1:1">
      <x:c r="A1100" t="s">
        <x:v>4877</x:v>
      </x:c>
    </x:row>
    <x:row r="1101" spans="2:2">
      <x:c r="B1101" t="s">
        <x:v>315</x:v>
      </x:c>
    </x:row>
    <x:row r="1105" spans="1:1">
      <x:c r="A1105" t="s">
        <x:v>2508</x:v>
      </x:c>
    </x:row>
    <x:row r="1106" spans="2:2">
      <x:c r="B1106" t="s">
        <x:v>1538</x:v>
      </x:c>
    </x:row>
    <x:row r="1107" spans="2:2">
      <x:c r="B1107" t="s">
        <x:v>3883</x:v>
      </x:c>
    </x:row>
    <x:row r="1108" spans="3:3">
      <x:c r="C1108" t="s">
        <x:v>536</x:v>
      </x:c>
    </x:row>
    <x:row r="1109" spans="3:3">
      <x:c r="C1109" t="s">
        <x:v>2411</x:v>
      </x:c>
    </x:row>
    <x:row r="1110" spans="3:3">
      <x:c r="C1110" t="s">
        <x:v>3914</x:v>
      </x:c>
    </x:row>
    <x:row r="1111" spans="4:4">
      <x:c r="D1111" t="s">
        <x:v>1757</x:v>
      </x:c>
    </x:row>
    <x:row r="1112" spans="3:3">
      <x:c r="C1112" t="s">
        <x:v>5341</x:v>
      </x:c>
    </x:row>
    <x:row r="1113" spans="4:4">
      <x:c r="D1113" t="s">
        <x:v>7028</x:v>
      </x:c>
    </x:row>
    <x:row r="1114" spans="3:3">
      <x:c r="C1114" t="s">
        <x:v>29</x:v>
      </x:c>
    </x:row>
    <x:row r="1115" spans="4:4">
      <x:c r="D1115" t="s">
        <x:v>2376</x:v>
      </x:c>
    </x:row>
    <x:row r="1116" spans="4:4">
      <x:c r="D1116" t="s">
        <x:v>7767</x:v>
      </x:c>
    </x:row>
    <x:row r="1119" spans="1:1">
      <x:c r="A1119" t="s">
        <x:v>275</x:v>
      </x:c>
    </x:row>
    <x:row r="1120" spans="2:2">
      <x:c r="B1120" t="s">
        <x:v>2375</x:v>
      </x:c>
    </x:row>
    <x:row r="1121" spans="2:2">
      <x:c r="B1121" t="s">
        <x:v>1532</x:v>
      </x:c>
    </x:row>
    <x:row r="1122" spans="2:2">
      <x:c r="B1122" t="s">
        <x:v>7773</x:v>
      </x:c>
    </x:row>
    <x:row r="1123" spans="2:2">
      <x:c r="B1123" t="s">
        <x:v>7245</x:v>
      </x:c>
    </x:row>
    <x:row r="1127" spans="1:1">
      <x:c r="A1127" t="s">
        <x:v>2980</x:v>
      </x:c>
    </x:row>
    <x:row r="1128" spans="2:2">
      <x:c r="B1128" t="s">
        <x:v>7780</x:v>
      </x:c>
    </x:row>
    <x:row r="1129" spans="2:2">
      <x:c r="B1129" t="s">
        <x:v>2716</x:v>
      </x:c>
    </x:row>
    <x:row r="1133" spans="1:1">
      <x:c r="A1133" t="s">
        <x:v>7031</x:v>
      </x:c>
    </x:row>
    <x:row r="1134" spans="2:2">
      <x:c r="B1134" t="s">
        <x:v>1512</x:v>
      </x:c>
    </x:row>
    <x:row r="1135" spans="2:2">
      <x:c r="B1135" t="s">
        <x:v>1772</x:v>
      </x:c>
    </x:row>
    <x:row r="1136" spans="2:2">
      <x:c r="B1136" t="s">
        <x:v>5512</x:v>
      </x:c>
    </x:row>
    <x:row r="1137" spans="2:2">
      <x:c r="B1137" t="s">
        <x:v>7033</x:v>
      </x:c>
    </x:row>
    <x:row r="1138" spans="2:2">
      <x:c r="B1138" t="s">
        <x:v>4291</x:v>
      </x:c>
    </x:row>
    <x:row r="1139" spans="2:2">
      <x:c r="B1139" t="s">
        <x:v>4277</x:v>
      </x:c>
    </x:row>
    <x:row r="1140" spans="2:2">
      <x:c r="B1140" t="s">
        <x:v>284</x:v>
      </x:c>
    </x:row>
    <x:row r="1141" spans="2:2">
      <x:c r="B1141" t="s">
        <x:v>290</x:v>
      </x:c>
    </x:row>
    <x:row r="1142" spans="2:2">
      <x:c r="B1142" t="s">
        <x:v>2406</x:v>
      </x:c>
    </x:row>
    <x:row r="1143" spans="1:1">
      <x:c r="A1143">
        <x:v>2297</x:v>
      </x:c>
    </x:row>
    <x:row r="1144" spans="2:2">
      <x:c r="B1144" t="s">
        <x:v>4238</x:v>
      </x:c>
    </x:row>
    <x:row r="1145" spans="2:2">
      <x:c r="B1145" t="s">
        <x:v>1292</x:v>
      </x:c>
    </x:row>
    <x:row r="1146" spans="2:2">
      <x:c r="B1146" t="s">
        <x:v>7790</x:v>
      </x:c>
    </x:row>
    <x:row r="1147" spans="1:1">
      <x:c r="A1147">
        <x:v>2291</x:v>
      </x:c>
    </x:row>
    <x:row r="1148" spans="2:2">
      <x:c r="B1148" t="s">
        <x:v>7037</x:v>
      </x:c>
    </x:row>
    <x:row r="1158" spans="1:1">
      <x:c r="A1158" t="s">
        <x:v>684</x:v>
      </x:c>
    </x:row>
    <x:row r="1159" spans="2:2">
      <x:c r="B1159" t="s">
        <x:v>7021</x:v>
      </x:c>
    </x:row>
    <x:row r="1160" spans="2:2">
      <x:c r="B1160" t="s">
        <x:v>2404</x:v>
      </x:c>
    </x:row>
    <x:row r="1161" spans="2:2">
      <x:c r="B1161" t="s">
        <x:v>1287</x:v>
      </x:c>
    </x:row>
    <x:row r="1162" spans="3:3">
      <x:c r="C1162" t="s">
        <x:v>5603</x:v>
      </x:c>
    </x:row>
    <x:row r="1163" spans="3:3">
      <x:c r="C1163" t="s">
        <x:v>1188</x:v>
      </x:c>
    </x:row>
    <x:row r="1164" spans="2:2">
      <x:c r="B1164" t="s">
        <x:v>7772</x:v>
      </x:c>
    </x:row>
    <x:row r="1165" spans="3:3">
      <x:c r="C1165" t="s">
        <x:v>5604</x:v>
      </x:c>
    </x:row>
    <x:row r="1166" spans="3:3">
      <x:c r="C1166" t="s">
        <x:v>5150</x:v>
      </x:c>
    </x:row>
    <x:row r="1167" spans="3:3">
      <x:c r="C1167" t="s">
        <x:v>2070</x:v>
      </x:c>
    </x:row>
    <x:row r="1168" spans="1:1">
      <x:c r="A1168" t="s">
        <x:v>2976</x:v>
      </x:c>
    </x:row>
    <x:row r="1169" spans="2:2">
      <x:c r="B1169" t="s">
        <x:v>5253</x:v>
      </x:c>
    </x:row>
    <x:row r="1170" spans="1:1">
      <x:c r="A1170" t="s">
        <x:v>3863</x:v>
      </x:c>
    </x:row>
    <x:row r="1171" spans="2:2">
      <x:c r="B1171" t="s">
        <x:v>5278</x:v>
      </x:c>
    </x:row>
    <x:row r="1173" spans="1:1">
      <x:c r="A1173" t="s">
        <x:v>3873</x:v>
      </x:c>
    </x:row>
    <x:row r="1174" spans="2:2">
      <x:c r="B1174" t="s">
        <x:v>7030</x:v>
      </x:c>
    </x:row>
    <x:row r="1176" spans="1:1">
      <x:c r="A1176" t="s">
        <x:v>7019</x:v>
      </x:c>
    </x:row>
    <x:row r="1183" spans="1:1">
      <x:c r="A1183" t="s">
        <x:v>5505</x:v>
      </x:c>
    </x:row>
    <x:row r="1184" spans="1:1">
      <x:c r="A1184" t="s">
        <x:v>4255</x:v>
      </x:c>
    </x:row>
    <x:row r="1185" spans="1:1">
      <x:c r="A1185" t="s">
        <x:v>2449</x:v>
      </x:c>
    </x:row>
    <x:row r="1186" spans="1:1">
      <x:c r="A1186" t="s">
        <x:v>5361</x:v>
      </x:c>
    </x:row>
    <x:row r="1188" spans="1:1">
      <x:c r="A1188" t="s">
        <x:v>5497</x:v>
      </x:c>
    </x:row>
    <x:row r="1189" spans="1:1">
      <x:c r="A1189" t="s">
        <x:v>2452</x:v>
      </x:c>
    </x:row>
    <x:row r="1196" spans="1:1">
      <x:c r="A1196" t="s">
        <x:v>1138</x:v>
      </x:c>
    </x:row>
    <x:row r="1197" spans="1:1">
      <x:c r="A1197" t="s">
        <x:v>5165</x:v>
      </x:c>
    </x:row>
    <x:row r="1198" spans="3:3">
      <x:c r="C1198" t="s">
        <x:v>3867</x:v>
      </x:c>
    </x:row>
    <x:row r="1199" spans="3:3">
      <x:c r="C1199" t="s">
        <x:v>5311</x:v>
      </x:c>
    </x:row>
    <x:row r="1200" spans="3:3">
      <x:c r="C1200" t="s">
        <x:v>2877</x:v>
      </x:c>
    </x:row>
    <x:row r="1201" spans="3:3">
      <x:c r="C1201" t="s">
        <x:v>7026</x:v>
      </x:c>
    </x:row>
    <x:row r="1202" spans="3:3">
      <x:c r="C1202" t="s">
        <x:v>7025</x:v>
      </x:c>
    </x:row>
    <x:row r="1203" spans="3:3">
      <x:c r="C1203" t="s">
        <x:v>2813</x:v>
      </x:c>
    </x:row>
    <x:row r="1204" spans="3:3">
      <x:c r="C1204" t="s">
        <x:v>2775</x:v>
      </x:c>
    </x:row>
    <x:row r="1205" spans="3:3">
      <x:c r="C1205" t="s">
        <x:v>2778</x:v>
      </x:c>
    </x:row>
    <x:row r="1206" spans="3:3">
      <x:c r="C1206" t="s">
        <x:v>2779</x:v>
      </x:c>
    </x:row>
    <x:row r="1207" spans="3:3">
      <x:c r="C1207" t="s">
        <x:v>7022</x:v>
      </x:c>
    </x:row>
    <x:row r="1208" spans="3:3">
      <x:c r="C1208" t="s">
        <x:v>2783</x:v>
      </x:c>
    </x:row>
    <x:row r="1209" spans="3:3">
      <x:c r="C1209" t="s">
        <x:v>2786</x:v>
      </x:c>
    </x:row>
    <x:row r="1210" spans="3:3">
      <x:c r="C1210" t="s">
        <x:v>2773</x:v>
      </x:c>
    </x:row>
    <x:row r="1211" spans="3:3">
      <x:c r="C1211" t="s">
        <x:v>7023</x:v>
      </x:c>
    </x:row>
    <x:row r="1212" spans="3:3">
      <x:c r="C1212" t="s">
        <x:v>7020</x:v>
      </x:c>
    </x:row>
    <x:row r="1213" spans="3:3">
      <x:c r="C1213" t="s">
        <x:v>2803</x:v>
      </x:c>
    </x:row>
    <x:row r="1214" spans="3:3">
      <x:c r="C1214" t="s">
        <x:v>2785</x:v>
      </x:c>
    </x:row>
    <x:row r="1215" spans="3:3">
      <x:c r="C1215" t="s">
        <x:v>3463</x:v>
      </x:c>
    </x:row>
    <x:row r="1216" spans="3:3">
      <x:c r="C1216" t="s">
        <x:v>2827</x:v>
      </x:c>
    </x:row>
    <x:row r="1217" spans="3:3">
      <x:c r="C1217" t="s">
        <x:v>3417</x:v>
      </x:c>
    </x:row>
    <x:row r="1221" spans="1:1">
      <x:c r="A1221">
        <x:v>2</x:v>
      </x:c>
    </x:row>
    <x:row r="1222" spans="2:2">
      <x:c r="B1222" t="s">
        <x:v>4266</x:v>
      </x:c>
    </x:row>
    <x:row r="1223" spans="2:2">
      <x:c r="B1223" t="s">
        <x:v>7339</x:v>
      </x:c>
    </x:row>
    <x:row r="1224" spans="3:3">
      <x:c r="C1224" t="s">
        <x:v>7050</x:v>
      </x:c>
    </x:row>
    <x:row r="1225" spans="3:3">
      <x:c r="C1225" t="s">
        <x:v>7049</x:v>
      </x:c>
    </x:row>
    <x:row r="1226" spans="3:3">
      <x:c r="C1226" t="s">
        <x:v>291</x:v>
      </x:c>
    </x:row>
    <x:row r="1227" spans="3:3">
      <x:c r="C1227" t="s">
        <x:v>305</x:v>
      </x:c>
    </x:row>
    <x:row r="1228" spans="3:3">
      <x:c r="C1228" t="s">
        <x:v>383</x:v>
      </x:c>
    </x:row>
    <x:row r="1229" spans="1:1">
      <x:c r="A1229" t="s">
        <x:v>7040</x:v>
      </x:c>
    </x:row>
    <x:row r="1230" spans="2:2">
      <x:c r="B1230" t="s">
        <x:v>7044</x:v>
      </x:c>
    </x:row>
    <x:row r="1231" spans="2:2">
      <x:c r="B1231" t="s">
        <x:v>607</x:v>
      </x:c>
    </x:row>
    <x:row r="1233" spans="1:1">
      <x:c r="A1233" t="s">
        <x:v>1135</x:v>
      </x:c>
    </x:row>
    <x:row r="1234" spans="1:1">
      <x:c r="A1234" t="s">
        <x:v>4139</x:v>
      </x:c>
    </x:row>
    <x:row r="1235" spans="2:2">
      <x:c r="B1235" t="s">
        <x:v>1324</x:v>
      </x:c>
    </x:row>
    <x:row r="1239" spans="1:1">
      <x:c r="A1239" t="s">
        <x:v>1130</x:v>
      </x:c>
    </x:row>
    <x:row r="1240" spans="2:2">
      <x:c r="B1240" t="s">
        <x:v>6623</x:v>
      </x:c>
    </x:row>
    <x:row r="1245" spans="1:1">
      <x:c r="A1245" t="s">
        <x:v>2429</x:v>
      </x:c>
    </x:row>
    <x:row r="1246" spans="1:1">
      <x:c r="A1246" t="s">
        <x:v>2430</x:v>
      </x:c>
    </x:row>
    <x:row r="1247" spans="1:1">
      <x:c r="A1247" t="s">
        <x:v>2434</x:v>
      </x:c>
    </x:row>
    <x:row r="1248" spans="1:1">
      <x:c r="A1248" t="s">
        <x:v>2433</x:v>
      </x:c>
    </x:row>
    <x:row r="1249" spans="1:1">
      <x:c r="A1249" t="s">
        <x:v>7048</x:v>
      </x:c>
    </x:row>
    <x:row r="1250" spans="1:1">
      <x:c r="A1250" t="s">
        <x:v>281</x:v>
      </x:c>
    </x:row>
    <x:row r="1251" spans="1:1">
      <x:c r="A1251" t="s">
        <x:v>632</x:v>
      </x:c>
    </x:row>
    <x:row r="1252" spans="1:1">
      <x:c r="A1252" t="s">
        <x:v>7046</x:v>
      </x:c>
    </x:row>
    <x:row r="1253" spans="1:1">
      <x:c r="A1253" t="s">
        <x:v>640</x:v>
      </x:c>
    </x:row>
    <x:row r="1254" spans="1:1">
      <x:c r="A1254" t="s">
        <x:v>7042</x:v>
      </x:c>
    </x:row>
    <x:row r="1256" spans="1:1">
      <x:c r="A1256" t="s">
        <x:v>1134</x:v>
      </x:c>
    </x:row>
    <x:row r="1257" spans="1:1">
      <x:c r="A1257" t="s">
        <x:v>1134</x:v>
      </x:c>
    </x:row>
    <x:row r="1258" spans="1:1">
      <x:c r="A1258" t="s">
        <x:v>1134</x:v>
      </x:c>
    </x:row>
    <x:row r="1259" spans="1:1">
      <x:c r="A1259" t="s">
        <x:v>1134</x:v>
      </x:c>
    </x:row>
    <x:row r="1260" spans="1:1">
      <x:c r="A1260" t="s">
        <x:v>1134</x:v>
      </x:c>
    </x:row>
    <x:row r="1261" spans="1:1">
      <x:c r="A1261" t="s">
        <x:v>2436</x:v>
      </x:c>
    </x:row>
    <x:row r="1262" spans="1:1">
      <x:c r="A1262" t="s">
        <x:v>6634</x:v>
      </x:c>
    </x:row>
    <x:row r="1263" spans="1:1">
      <x:c r="A1263" t="s">
        <x:v>2362</x:v>
      </x:c>
    </x:row>
    <x:row r="1264" spans="1:1">
      <x:c r="A1264" t="s">
        <x:v>7766</x:v>
      </x:c>
    </x:row>
    <x:row r="1265" spans="1:1">
      <x:c r="A1265" t="s">
        <x:v>2432</x:v>
      </x:c>
    </x:row>
    <x:row r="1266" spans="1:1">
      <x:c r="A1266" t="s">
        <x:v>580</x:v>
      </x:c>
    </x:row>
    <x:row r="1267" spans="2:2">
      <x:c r="B1267" t="s">
        <x:v>7045</x:v>
      </x:c>
    </x:row>
    <x:row r="1268" spans="1:1">
      <x:c r="A1268" t="s">
        <x:v>1134</x:v>
      </x:c>
    </x:row>
    <x:row r="1269" spans="1:1">
      <x:c r="A1269" t="s">
        <x:v>1134</x:v>
      </x:c>
    </x:row>
    <x:row r="1270" spans="1:1">
      <x:c r="A1270" t="s">
        <x:v>1134</x:v>
      </x:c>
    </x:row>
    <x:row r="1280" spans="1:1">
      <x:c r="A1280" t="s">
        <x:v>2534</x:v>
      </x:c>
    </x:row>
    <x:row r="1281" spans="1:1">
      <x:c r="A1281" t="s">
        <x:v>1309</x:v>
      </x:c>
    </x:row>
    <x:row r="1282" spans="1:1">
      <x:c r="A1282" t="s">
        <x:v>4235</x:v>
      </x:c>
    </x:row>
    <x:row r="1283" spans="1:1">
      <x:c r="A1283" t="s">
        <x:v>5836</x:v>
      </x:c>
    </x:row>
    <x:row r="1284" spans="1:1">
      <x:c r="A1284" t="s">
        <x:v>5914</x:v>
      </x:c>
    </x:row>
    <x:row r="1285" spans="1:1">
      <x:c r="A1285" t="s">
        <x:v>1813</x:v>
      </x:c>
    </x:row>
    <x:row r="1286" spans="1:1">
      <x:c r="A1286" t="s">
        <x:v>1837</x:v>
      </x:c>
    </x:row>
    <x:row r="1294" spans="1:1">
      <x:c r="A1294" t="s">
        <x:v>2398</x:v>
      </x:c>
    </x:row>
    <x:row r="1295" spans="1:1">
      <x:c r="A1295" t="s">
        <x:v>1221</x:v>
      </x:c>
    </x:row>
    <x:row r="1296" spans="1:1">
      <x:c r="A1296" t="s">
        <x:v>2409</x:v>
      </x:c>
    </x:row>
    <x:row r="1297" spans="1:1">
      <x:c r="A1297" t="s">
        <x:v>1797</x:v>
      </x:c>
    </x:row>
    <x:row r="1298" spans="1:1">
      <x:c r="A1298" t="s">
        <x:v>7771</x:v>
      </x:c>
    </x:row>
    <x:row r="1299" spans="1:1">
      <x:c r="A1299" t="s">
        <x:v>4253</x:v>
      </x:c>
    </x:row>
    <x:row r="1300" spans="1:1">
      <x:c r="A1300" t="s">
        <x:v>7777</x:v>
      </x:c>
    </x:row>
    <x:row r="1301" spans="1:1">
      <x:c r="A1301" t="s">
        <x:v>1811</x:v>
      </x:c>
    </x:row>
    <x:row r="1302" spans="1:1">
      <x:c r="A1302" t="s">
        <x:v>4217</x:v>
      </x:c>
    </x:row>
    <x:row r="1303" spans="1:1">
      <x:c r="A1303" t="s">
        <x:v>7347</x:v>
      </x:c>
    </x:row>
    <x:row r="1306" spans="1:1">
      <x:c r="A1306" t="s">
        <x:v>2394</x:v>
      </x:c>
    </x:row>
    <x:row r="1307" spans="1:1">
      <x:c r="A1307" t="s">
        <x:v>2390</x:v>
      </x:c>
    </x:row>
    <x:row r="1308" spans="1:1">
      <x:c r="A1308" t="s">
        <x:v>1758</x:v>
      </x:c>
    </x:row>
    <x:row r="1309" spans="1:1">
      <x:c r="A1309" t="s">
        <x:v>1795</x:v>
      </x:c>
    </x:row>
    <x:row r="1312" spans="1:1">
      <x:c r="A1312" t="s">
        <x:v>2431</x:v>
      </x:c>
    </x:row>
    <x:row r="1313" spans="1:1">
      <x:c r="A1313" t="s">
        <x:v>2953</x:v>
      </x:c>
    </x:row>
    <x:row r="1314" spans="1:1">
      <x:c r="A1314" t="s">
        <x:v>7770</x:v>
      </x:c>
    </x:row>
    <x:row r="1315" spans="1:1">
      <x:c r="A1315" t="s">
        <x:v>7043</x:v>
      </x:c>
    </x:row>
    <x:row r="1316" spans="1:1">
      <x:c r="A1316" t="s">
        <x:v>3445</x:v>
      </x:c>
    </x:row>
    <x:row r="1317" spans="1:1">
      <x:c r="A1317" t="s">
        <x:v>2834</x:v>
      </x:c>
    </x:row>
    <x:row r="1318" spans="1:1">
      <x:c r="A1318" t="s">
        <x:v>2829</x:v>
      </x:c>
    </x:row>
    <x:row r="1322" spans="1:1">
      <x:c r="A1322" t="s">
        <x:v>3423</x:v>
      </x:c>
    </x:row>
    <x:row r="1323" spans="1:1">
      <x:c r="A1323" t="s">
        <x:v>3447</x:v>
      </x:c>
    </x:row>
    <x:row r="1324" spans="1:1">
      <x:c r="A1324" t="s">
        <x:v>3460</x:v>
      </x:c>
    </x:row>
    <x:row r="1325" spans="1:1">
      <x:c r="A1325" t="s">
        <x:v>7035</x:v>
      </x:c>
    </x:row>
    <x:row r="1326" spans="1:1">
      <x:c r="A1326" t="s">
        <x:v>7038</x:v>
      </x:c>
    </x:row>
    <x:row r="1327" spans="1:1">
      <x:c r="A1327" t="s">
        <x:v>7064</x:v>
      </x:c>
    </x:row>
    <x:row r="1328" spans="1:1">
      <x:c r="A1328" t="s">
        <x:v>3133</x:v>
      </x:c>
    </x:row>
    <x:row r="1329" spans="1:1">
      <x:c r="A1329" t="s">
        <x:v>3458</x:v>
      </x:c>
    </x:row>
    <x:row r="1330" spans="1:1">
      <x:c r="A1330" t="s">
        <x:v>3446</x:v>
      </x:c>
    </x:row>
    <x:row r="1331" spans="1:1">
      <x:c r="A1331" t="s">
        <x:v>2971</x:v>
      </x:c>
    </x:row>
    <x:row r="1332" spans="1:1">
      <x:c r="A1332" t="s">
        <x:v>3468</x:v>
      </x:c>
    </x:row>
    <x:row r="1333" spans="1:1">
      <x:c r="A1333" t="s">
        <x:v>3157</x:v>
      </x:c>
    </x:row>
    <x:row r="1334" spans="1:1">
      <x:c r="A1334" t="s">
        <x:v>2943</x:v>
      </x:c>
    </x:row>
    <x:row r="1335" spans="1:1">
      <x:c r="A1335" t="s">
        <x:v>3167</x:v>
      </x:c>
    </x:row>
    <x:row r="1352" spans="1:1">
      <x:c r="A1352" t="s">
        <x:v>2535</x:v>
      </x:c>
    </x:row>
    <x:row r="1353" spans="1:1">
      <x:c r="A1353" t="s">
        <x:v>1410</x:v>
      </x:c>
    </x:row>
    <x:row r="1354" spans="1:1">
      <x:c r="A1354" t="s">
        <x:v>7768</x:v>
      </x:c>
    </x:row>
    <x:row r="1357" spans="1:1">
      <x:c r="A1357" t="s">
        <x:v>7257</x:v>
      </x:c>
    </x:row>
    <x:row r="1359" spans="1:1">
      <x:c r="A1359" t="s">
        <x:v>7216</x:v>
      </x:c>
    </x:row>
    <x:row r="1361" spans="1:1">
      <x:c r="A1361" t="s">
        <x:v>5595</x:v>
      </x:c>
    </x:row>
    <x:row r="1364" spans="1:1">
      <x:c r="A1364" t="s">
        <x:v>4137</x:v>
      </x:c>
    </x:row>
    <x:row r="1365" spans="1:1">
      <x:c r="A1365" t="s">
        <x:v>5446</x:v>
      </x:c>
    </x:row>
    <x:row r="1366" spans="1:1">
      <x:c r="A1366" t="s">
        <x:v>5450</x:v>
      </x:c>
    </x:row>
    <x:row r="1367" spans="1:1">
      <x:c r="A1367" t="s">
        <x:v>2583</x:v>
      </x:c>
    </x:row>
    <x:row r="1368" spans="1:1">
      <x:c r="A1368" t="s">
        <x:v>5458</x:v>
      </x:c>
    </x:row>
    <x:row r="1369" spans="1:1">
      <x:c r="A1369" t="s">
        <x:v>112</x:v>
      </x:c>
    </x:row>
    <x:row r="1370" spans="1:1">
      <x:c r="A1370" t="s">
        <x:v>98</x:v>
      </x:c>
    </x:row>
    <x:row r="1371" spans="1:1">
      <x:c r="A1371" t="s">
        <x:v>5440</x:v>
      </x:c>
    </x:row>
    <x:row r="1372" spans="1:1">
      <x:c r="A1372" t="s">
        <x:v>106</x:v>
      </x:c>
    </x:row>
    <x:row r="1373" spans="1:1">
      <x:c r="A1373" t="s">
        <x:v>110</x:v>
      </x:c>
    </x:row>
    <x:row r="1374" spans="1:1">
      <x:c r="A1374" t="s">
        <x:v>113</x:v>
      </x:c>
    </x:row>
    <x:row r="1375" spans="1:1">
      <x:c r="A1375" t="s">
        <x:v>109</x:v>
      </x:c>
    </x:row>
    <x:row r="1386" spans="1:1">
      <x:c r="A1386" t="s">
        <x:v>1131</x:v>
      </x:c>
    </x:row>
    <x:row r="1387" spans="1:1">
      <x:c r="A1387" t="s">
        <x:v>1801</x:v>
      </x:c>
    </x:row>
    <x:row r="1388" spans="1:1">
      <x:c r="A1388" t="s">
        <x:v>7220</x:v>
      </x:c>
    </x:row>
    <x:row r="1393" spans="1:1">
      <x:c r="A1393" t="s">
        <x:v>6859</x:v>
      </x:c>
    </x:row>
    <x:row r="1394" spans="1:1">
      <x:c r="A1394" t="s">
        <x:v>6843</x:v>
      </x:c>
    </x:row>
    <x:row r="1395" spans="1:1">
      <x:c r="A1395" t="s">
        <x:v>5616</x:v>
      </x:c>
    </x:row>
    <x:row r="1396" spans="1:1">
      <x:c r="A1396" t="s">
        <x:v>2697</x:v>
      </x:c>
    </x:row>
    <x:row r="1397" spans="1:1">
      <x:c r="A1397" t="s">
        <x:v>609</x:v>
      </x:c>
    </x:row>
    <x:row r="1400" spans="1:1">
      <x:c r="A1400" t="s">
        <x:v>5600</x:v>
      </x:c>
    </x:row>
    <x:row r="1401" spans="1:1">
      <x:c r="A1401" t="s">
        <x:v>2641</x:v>
      </x:c>
    </x:row>
    <x:row r="1404" spans="1:2">
      <x:c r="A1404" t="s">
        <x:v>1820</x:v>
      </x:c>
      <x:c r="B1404" t="s">
        <x:v>5855</x:v>
      </x:c>
    </x:row>
    <x:row r="1405" spans="1:1">
      <x:c r="A1405" t="s">
        <x:v>6881</x:v>
      </x:c>
    </x:row>
    <x:row r="1406" spans="1:1">
      <x:c r="A1406" t="s">
        <x:v>2627</x:v>
      </x:c>
    </x:row>
    <x:row r="1410" spans="1:1">
      <x:c r="A1410" t="s">
        <x:v>2318</x:v>
      </x:c>
    </x:row>
    <x:row r="1422" spans="1:1">
      <x:c r="A1422" t="s">
        <x:v>7776</x:v>
      </x:c>
    </x:row>
    <x:row r="1423" spans="1:1">
      <x:c r="A1423" t="s">
        <x:v>7779</x:v>
      </x:c>
    </x:row>
    <x:row r="1424" spans="1:1">
      <x:c r="A1424" t="s">
        <x:v>6869</x:v>
      </x:c>
    </x:row>
    <x:row r="1425" spans="1:1">
      <x:c r="A1425" t="s">
        <x:v>6873</x:v>
      </x:c>
    </x:row>
    <x:row r="1426" spans="1:1">
      <x:c r="A1426" t="s">
        <x:v>7778</x:v>
      </x:c>
    </x:row>
    <x:row r="1427" spans="1:1">
      <x:c r="A1427" t="s">
        <x:v>7781</x:v>
      </x:c>
    </x:row>
    <x:row r="1428" spans="1:1">
      <x:c r="A1428" t="s">
        <x:v>2379</x:v>
      </x:c>
    </x:row>
    <x:row r="1433" spans="1:1">
      <x:c r="A1433" t="s">
        <x:v>2306</x:v>
      </x:c>
    </x:row>
    <x:row r="1434" spans="1:1">
      <x:c r="A1434" t="s">
        <x:v>4359</x:v>
      </x:c>
    </x:row>
    <x:row r="1435" spans="1:1">
      <x:c r="A1435" t="s">
        <x:v>4376</x:v>
      </x:c>
    </x:row>
    <x:row r="1436" spans="1:1">
      <x:c r="A1436" t="s">
        <x:v>663</x:v>
      </x:c>
    </x:row>
    <x:row r="1440" spans="1:1">
      <x:c r="A1440" t="s">
        <x:v>2304</x:v>
      </x:c>
    </x:row>
    <x:row r="1441" spans="1:1">
      <x:c r="A1441" t="s">
        <x:v>647</x:v>
      </x:c>
    </x:row>
    <x:row r="1443" spans="1:1">
      <x:c r="A1443" t="s">
        <x:v>1398</x:v>
      </x:c>
    </x:row>
    <x:row r="1444" spans="1:1">
      <x:c r="A1444" t="s">
        <x:v>2391</x:v>
      </x:c>
    </x:row>
    <x:row r="1445" spans="1:1">
      <x:c r="A1445" t="s">
        <x:v>6877</x:v>
      </x:c>
    </x:row>
    <x:row r="1446" spans="1:1">
      <x:c r="A1446" t="s">
        <x:v>4902</x:v>
      </x:c>
    </x:row>
    <x:row r="1447" spans="1:1">
      <x:c r="A1447" t="s">
        <x:v>2450</x:v>
      </x:c>
    </x:row>
    <x:row r="1449" spans="1:1">
      <x:c r="A1449" t="s">
        <x:v>2065</x:v>
      </x:c>
    </x:row>
    <x:row r="1450" spans="1:1">
      <x:c r="A1450" t="s">
        <x:v>620</x:v>
      </x:c>
    </x:row>
    <x:row r="1451" spans="1:1">
      <x:c r="A1451" t="s">
        <x:v>622</x:v>
      </x:c>
    </x:row>
    <x:row r="1455" spans="1:1">
      <x:c r="A1455" t="s">
        <x:v>2306</x:v>
      </x:c>
    </x:row>
    <x:row r="1456" spans="1:1">
      <x:c r="A1456" t="s">
        <x:v>2304</x:v>
      </x:c>
    </x:row>
    <x:row r="1457" spans="1:1">
      <x:c r="A1457" t="s">
        <x:v>702</x:v>
      </x:c>
    </x:row>
    <x:row r="1458" spans="1:1">
      <x:c r="A1458" t="s">
        <x:v>614</x:v>
      </x:c>
    </x:row>
    <x:row r="1459" spans="1:1">
      <x:c r="A1459" t="s">
        <x:v>2062</x:v>
      </x:c>
    </x:row>
    <x:row r="1460" spans="1:1">
      <x:c r="A1460" t="s">
        <x:v>299</x:v>
      </x:c>
    </x:row>
    <x:row r="1461" spans="1:1">
      <x:c r="A1461" t="s">
        <x:v>606</x:v>
      </x:c>
    </x:row>
    <x:row r="1462" spans="1:1">
      <x:c r="A1462" t="s">
        <x:v>7062</x:v>
      </x:c>
    </x:row>
    <x:row r="1463" spans="1:1">
      <x:c r="A1463" t="s">
        <x:v>3168</x:v>
      </x:c>
    </x:row>
    <x:row r="1464" spans="1:1">
      <x:c r="A1464" t="s">
        <x:v>7053</x:v>
      </x:c>
    </x:row>
    <x:row r="1479" spans="1:1">
      <x:c r="A1479" t="s">
        <x:v>4890</x:v>
      </x:c>
    </x:row>
    <x:row r="1480" spans="1:1">
      <x:c r="A1480" t="s">
        <x:v>2424</x:v>
      </x:c>
    </x:row>
    <x:row r="1481" spans="1:1">
      <x:c r="A1481" t="s">
        <x:v>2393</x:v>
      </x:c>
    </x:row>
    <x:row r="1482" spans="1:1">
      <x:c r="A1482" t="s">
        <x:v>169</x:v>
      </x:c>
    </x:row>
    <x:row r="1483" spans="1:1">
      <x:c r="A1483" t="s">
        <x:v>6846</x:v>
      </x:c>
    </x:row>
    <x:row r="1484" spans="1:1">
      <x:c r="A1484" t="s">
        <x:v>6888</x:v>
      </x:c>
    </x:row>
    <x:row r="1485" spans="1:1">
      <x:c r="A1485" t="s">
        <x:v>6884</x:v>
      </x:c>
    </x:row>
    <x:row r="1486" spans="1:1">
      <x:c r="A1486" t="s">
        <x:v>2358</x:v>
      </x:c>
    </x:row>
    <x:row r="1490" spans="1:1">
      <x:c r="A1490" t="s">
        <x:v>4143</x:v>
      </x:c>
    </x:row>
    <x:row r="1496" spans="1:1">
      <x:c r="A1496" t="s">
        <x:v>7056</x:v>
      </x:c>
    </x:row>
    <x:row r="1497" spans="1:1">
      <x:c r="A1497" t="s">
        <x:v>7065</x:v>
      </x:c>
    </x:row>
    <x:row r="1498" spans="1:1">
      <x:c r="A1498" t="s">
        <x:v>7059</x:v>
      </x:c>
    </x:row>
    <x:row r="1499" spans="1:1">
      <x:c r="A1499" t="s">
        <x:v>7054</x:v>
      </x:c>
    </x:row>
    <x:row r="1500" spans="1:1">
      <x:c r="A1500" t="s">
        <x:v>7051</x:v>
      </x:c>
    </x:row>
    <x:row r="1501" spans="1:1">
      <x:c r="A1501" t="s">
        <x:v>7056</x:v>
      </x:c>
    </x:row>
    <x:row r="1502" spans="1:1">
      <x:c r="A1502" t="s">
        <x:v>7057</x:v>
      </x:c>
    </x:row>
    <x:row r="1503" spans="1:1">
      <x:c r="A1503" t="s">
        <x:v>7063</x:v>
      </x:c>
    </x:row>
    <x:row r="1504" spans="1:1">
      <x:c r="A1504" t="s">
        <x:v>7063</x:v>
      </x:c>
    </x:row>
    <x:row r="1506" spans="1:1">
      <x:c r="A1506" t="s">
        <x:v>7059</x:v>
      </x:c>
    </x:row>
    <x:row r="1507" spans="1:1">
      <x:c r="A1507" t="s">
        <x:v>7063</x:v>
      </x:c>
    </x:row>
    <x:row r="1510" spans="1:1">
      <x:c r="A1510" t="s">
        <x:v>7058</x:v>
      </x:c>
    </x:row>
    <x:row r="1511" spans="1:1">
      <x:c r="A1511" t="s">
        <x:v>7052</x:v>
      </x:c>
    </x:row>
    <x:row r="1513" spans="1:1">
      <x:c r="A1513" t="s">
        <x:v>7060</x:v>
      </x:c>
    </x:row>
    <x:row r="1514" spans="1:1">
      <x:c r="A1514" t="s">
        <x:v>7066</x:v>
      </x:c>
    </x:row>
    <x:row r="1516" spans="1:1">
      <x:c r="A1516" t="s">
        <x:v>7094</x:v>
      </x:c>
    </x:row>
    <x:row r="1517" spans="1:1">
      <x:c r="A1517" t="s">
        <x:v>7081</x:v>
      </x:c>
    </x:row>
    <x:row r="1518" spans="1:1">
      <x:c r="A1518" t="s">
        <x:v>7080</x:v>
      </x:c>
    </x:row>
    <x:row r="1521" spans="1:1">
      <x:c r="A1521" t="s">
        <x:v>635</x:v>
      </x:c>
    </x:row>
    <x:row r="1522" spans="1:1">
      <x:c r="A1522" t="s">
        <x:v>772</x:v>
      </x:c>
    </x:row>
    <x:row r="1524" spans="1:1">
      <x:c r="A1524" t="s">
        <x:v>7074</x:v>
      </x:c>
    </x:row>
    <x:row r="1526" spans="1:1">
      <x:c r="A1526" t="s">
        <x:v>7068</x:v>
      </x:c>
    </x:row>
    <x:row r="1527" spans="1:1">
      <x:c r="A1527" t="s">
        <x:v>2938</x:v>
      </x:c>
    </x:row>
    <x:row r="1529" spans="1:1">
      <x:c r="A1529" t="s">
        <x:v>166</x:v>
      </x:c>
    </x:row>
    <x:row r="1530" spans="1:1">
      <x:c r="A1530" t="s">
        <x:v>208</x:v>
      </x:c>
    </x:row>
    <x:row r="1531" spans="1:1">
      <x:c r="A1531" t="s">
        <x:v>6885</x:v>
      </x:c>
    </x:row>
    <x:row r="1532" spans="1:1">
      <x:c r="A1532" t="s">
        <x:v>7701</x:v>
      </x:c>
    </x:row>
    <x:row r="1537" spans="1:1">
      <x:c r="A1537" t="s">
        <x:v>4218</x:v>
      </x:c>
    </x:row>
    <x:row r="1538" spans="1:1">
      <x:c r="A1538" t="s">
        <x:v>5918</x:v>
      </x:c>
    </x:row>
    <x:row r="1539" spans="1:1">
      <x:c r="A1539" t="s">
        <x:v>787</x:v>
      </x:c>
    </x:row>
    <x:row r="1540" spans="1:1">
      <x:c r="A1540" t="s">
        <x:v>765</x:v>
      </x:c>
    </x:row>
    <x:row r="1541" spans="1:1">
      <x:c r="A1541" t="s">
        <x:v>7051</x:v>
      </x:c>
    </x:row>
    <x:row r="1545" spans="1:1">
      <x:c r="A1545" t="s">
        <x:v>4880</x:v>
      </x:c>
    </x:row>
    <x:row r="1546" spans="1:1">
      <x:c r="A1546" t="s">
        <x:v>4906</x:v>
      </x:c>
    </x:row>
    <x:row r="1547" spans="1:1">
      <x:c r="A1547" t="s">
        <x:v>4897</x:v>
      </x:c>
    </x:row>
    <x:row r="1548" spans="1:1">
      <x:c r="A1548" t="s">
        <x:v>5149</x:v>
      </x:c>
    </x:row>
    <x:row r="1549" spans="1:1">
      <x:c r="A1549" t="s">
        <x:v>5020</x:v>
      </x:c>
    </x:row>
    <x:row r="1551" spans="1:1">
      <x:c r="A1551" t="s">
        <x:v>5598</x:v>
      </x:c>
    </x:row>
    <x:row r="1552" spans="1:1">
      <x:c r="A1552" t="s">
        <x:v>5144</x:v>
      </x:c>
    </x:row>
    <x:row r="1553" spans="1:1">
      <x:c r="A1553" t="s">
        <x:v>5134</x:v>
      </x:c>
    </x:row>
    <x:row r="1554" spans="1:1">
      <x:c r="A1554" t="s">
        <x:v>5035</x:v>
      </x:c>
    </x:row>
    <x:row r="1555" spans="1:1">
      <x:c r="A1555" t="s">
        <x:v>5554</x:v>
      </x:c>
    </x:row>
    <x:row r="1558" spans="1:1">
      <x:c r="A1558" t="s">
        <x:v>2523</x:v>
      </x:c>
    </x:row>
    <x:row r="1559" spans="1:1">
      <x:c r="A1559" t="s">
        <x:v>5575</x:v>
      </x:c>
    </x:row>
    <x:row r="1560" spans="1:1">
      <x:c r="A1560" t="s">
        <x:v>5496</x:v>
      </x:c>
    </x:row>
    <x:row r="1562" spans="1:1">
      <x:c r="A1562" t="s">
        <x:v>2458</x:v>
      </x:c>
    </x:row>
    <x:row r="1563" spans="1:1">
      <x:c r="A1563" t="s">
        <x:v>2456</x:v>
      </x:c>
    </x:row>
    <x:row r="1564" spans="1:1">
      <x:c r="A1564" t="s">
        <x:v>3140</x:v>
      </x:c>
    </x:row>
    <x:row r="1565" spans="1:1">
      <x:c r="A1565" t="s">
        <x:v>2938</x:v>
      </x:c>
    </x:row>
    <x:row r="1572" spans="1:1">
      <x:c r="A1572" t="s">
        <x:v>4138</x:v>
      </x:c>
    </x:row>
    <x:row r="1575" spans="1:1">
      <x:c r="A1575" t="s">
        <x:v>4269</x:v>
      </x:c>
    </x:row>
    <x:row r="1577" spans="1:1">
      <x:c r="A1577" t="s">
        <x:v>6880</x:v>
      </x:c>
    </x:row>
    <x:row r="1583" spans="1:1">
      <x:c r="A1583" t="s">
        <x:v>4145</x:v>
      </x:c>
    </x:row>
    <x:row r="1585" spans="1:1">
      <x:c r="A1585" t="s">
        <x:v>3176</x:v>
      </x:c>
    </x:row>
    <x:row r="1590" spans="1:1">
      <x:c r="A1590" t="s">
        <x:v>7788</x:v>
      </x:c>
    </x:row>
    <x:row r="1591" spans="1:1">
      <x:c r="A1591" t="s">
        <x:v>7783</x:v>
      </x:c>
    </x:row>
    <x:row r="1592" spans="1:1">
      <x:c r="A1592" t="s">
        <x:v>6625</x:v>
      </x:c>
    </x:row>
    <x:row r="1593" spans="1:1">
      <x:c r="A1593" t="s">
        <x:v>1336</x:v>
      </x:c>
    </x:row>
    <x:row r="1600" spans="1:1">
      <x:c r="A1600" t="s">
        <x:v>767</x:v>
      </x:c>
    </x:row>
    <x:row r="1601" spans="1:1">
      <x:c r="A1601" t="s">
        <x:v>1681</x:v>
      </x:c>
    </x:row>
    <x:row r="1602" spans="1:1">
      <x:c r="A1602" t="s">
        <x:v>1289</x:v>
      </x:c>
    </x:row>
    <x:row r="1603" spans="1:1">
      <x:c r="A1603" t="s">
        <x:v>1596</x:v>
      </x:c>
    </x:row>
    <x:row r="1604" spans="1:1">
      <x:c r="A1604" t="s">
        <x:v>5905</x:v>
      </x:c>
    </x:row>
    <x:row r="1605" spans="1:1">
      <x:c r="A1605" t="s">
        <x:v>4249</x:v>
      </x:c>
    </x:row>
    <x:row r="1606" spans="1:1">
      <x:c r="A1606" t="s">
        <x:v>792</x:v>
      </x:c>
    </x:row>
    <x:row r="1607" spans="1:1">
      <x:c r="A1607" t="s">
        <x:v>795</x:v>
      </x:c>
    </x:row>
    <x:row r="1608" spans="1:1">
      <x:c r="A1608" t="s">
        <x:v>1568</x:v>
      </x:c>
    </x:row>
    <x:row r="1609" spans="1:1">
      <x:c r="A1609" t="s">
        <x:v>4259</x:v>
      </x:c>
    </x:row>
    <x:row r="1610" spans="1:1">
      <x:c r="A1610" t="s">
        <x:v>5940</x:v>
      </x:c>
    </x:row>
    <x:row r="1611" spans="1:1">
      <x:c r="A1611" t="s">
        <x:v>4296</x:v>
      </x:c>
    </x:row>
    <x:row r="1612" spans="1:1">
      <x:c r="A1612" t="s">
        <x:v>1502</x:v>
      </x:c>
    </x:row>
    <x:row r="1613" spans="1:1">
      <x:c r="A1613" t="s">
        <x:v>1573</x:v>
      </x:c>
    </x:row>
    <x:row r="1614" spans="1:1">
      <x:c r="A1614" t="s">
        <x:v>7793</x:v>
      </x:c>
    </x:row>
    <x:row r="1615" spans="1:1">
      <x:c r="A1615" t="s">
        <x:v>4237</x:v>
      </x:c>
    </x:row>
    <x:row r="1621" spans="1:1">
      <x:c r="A1621" t="s">
        <x:v>2091</x:v>
      </x:c>
    </x:row>
    <x:row r="1622" spans="1:1">
      <x:c r="A1622" t="s">
        <x:v>6632</x:v>
      </x:c>
    </x:row>
    <x:row r="1623" spans="1:1">
      <x:c r="A1623" t="s">
        <x:v>7249</x:v>
      </x:c>
    </x:row>
    <x:row r="1624" spans="1:1">
      <x:c r="A1624" t="s">
        <x:v>5916</x:v>
      </x:c>
    </x:row>
    <x:row r="1625" spans="1:1">
      <x:c r="A1625" t="s">
        <x:v>1829</x:v>
      </x:c>
    </x:row>
    <x:row r="1626" spans="1:1">
      <x:c r="A1626" t="s">
        <x:v>1351</x:v>
      </x:c>
    </x:row>
    <x:row r="1627" spans="1:1">
      <x:c r="A1627" t="s">
        <x:v>1558</x:v>
      </x:c>
    </x:row>
    <x:row r="1628" spans="1:1">
      <x:c r="A1628" t="s">
        <x:v>1262</x:v>
      </x:c>
    </x:row>
    <x:row r="1629" spans="1:1">
      <x:c r="A1629" t="s">
        <x:v>4225</x:v>
      </x:c>
    </x:row>
    <x:row r="1630" spans="1:1">
      <x:c r="A1630" t="s">
        <x:v>6633</x:v>
      </x:c>
    </x:row>
    <x:row r="1631" spans="1:1">
      <x:c r="A1631" t="s">
        <x:v>7786</x:v>
      </x:c>
    </x:row>
    <x:row r="1632" spans="1:1">
      <x:c r="A1632" t="s">
        <x:v>1513</x:v>
      </x:c>
    </x:row>
    <x:row r="1633" spans="1:1">
      <x:c r="A1633" t="s">
        <x:v>1539</x:v>
      </x:c>
    </x:row>
    <x:row r="1634" spans="1:1">
      <x:c r="A1634" t="s">
        <x:v>1207</x:v>
      </x:c>
    </x:row>
    <x:row r="1635" spans="1:1">
      <x:c r="A1635" t="s">
        <x:v>1344</x:v>
      </x:c>
    </x:row>
    <x:row r="1636" spans="1:1">
      <x:c r="A1636" t="s">
        <x:v>6664</x:v>
      </x:c>
    </x:row>
    <x:row r="1645" spans="1:1">
      <x:c r="A1645" t="s">
        <x:v>6371</x:v>
      </x:c>
    </x:row>
    <x:row r="1646" spans="1:1">
      <x:c r="A1646" t="s">
        <x:v>6357</x:v>
      </x:c>
    </x:row>
    <x:row r="1647" spans="1:1">
      <x:c r="A1647" t="s">
        <x:v>6368</x:v>
      </x:c>
    </x:row>
    <x:row r="1648" spans="1:1">
      <x:c r="A1648" t="s">
        <x:v>6360</x:v>
      </x:c>
    </x:row>
    <x:row r="1649" spans="1:1">
      <x:c r="A1649" t="s">
        <x:v>6375</x:v>
      </x:c>
    </x:row>
    <x:row r="1650" spans="1:1">
      <x:c r="A1650" t="s">
        <x:v>6362</x:v>
      </x:c>
    </x:row>
    <x:row r="1651" spans="1:1">
      <x:c r="A1651" t="s">
        <x:v>6366</x:v>
      </x:c>
    </x:row>
    <x:row r="1652" spans="1:1">
      <x:c r="A1652" t="s">
        <x:v>6365</x:v>
      </x:c>
    </x:row>
    <x:row r="1656" spans="1:1">
      <x:c r="A1656" t="s">
        <x:v>2586</x:v>
      </x:c>
    </x:row>
    <x:row r="1663" spans="1:1">
      <x:c r="A1663" t="s">
        <x:v>6369</x:v>
      </x:c>
    </x:row>
    <x:row r="1664" spans="2:2">
      <x:c r="B1664" t="s">
        <x:v>2960</x:v>
      </x:c>
    </x:row>
    <x:row r="1665" spans="2:2">
      <x:c r="B1665" t="s">
        <x:v>3180</x:v>
      </x:c>
    </x:row>
    <x:row r="1670" spans="1:1">
      <x:c r="A1670" t="s">
        <x:v>629</x:v>
      </x:c>
    </x:row>
    <x:row r="1671" spans="2:2">
      <x:c r="B1671" t="s">
        <x:v>3180</x:v>
      </x:c>
    </x:row>
    <x:row r="1672" spans="2:2">
      <x:c r="B1672" t="s">
        <x:v>6356</x:v>
      </x:c>
    </x:row>
    <x:row r="1673" spans="2:2">
      <x:c r="B1673" t="s">
        <x:v>3170</x:v>
      </x:c>
    </x:row>
    <x:row r="1675" spans="2:2">
      <x:c r="B1675" t="s">
        <x:v>6361</x:v>
      </x:c>
    </x:row>
    <x:row r="1676" spans="2:2">
      <x:c r="B1676" t="s">
        <x:v>6363</x:v>
      </x:c>
    </x:row>
    <x:row r="1678" spans="2:2">
      <x:c r="B1678" t="s">
        <x:v>408</x:v>
      </x:c>
    </x:row>
    <x:row r="1680" spans="2:2">
      <x:c r="B1680" t="s">
        <x:v>300</x:v>
      </x:c>
    </x:row>
    <x:row r="1681" spans="2:2">
      <x:c r="B1681" t="s">
        <x:v>4251</x:v>
      </x:c>
    </x:row>
    <x:row r="1682" spans="2:2">
      <x:c r="B1682" t="s">
        <x:v>5952</x:v>
      </x:c>
    </x:row>
    <x:row r="1683" spans="2:2">
      <x:c r="B1683" t="s">
        <x:v>1838</x:v>
      </x:c>
    </x:row>
    <x:row r="1684" spans="2:2">
      <x:c r="B1684" t="s">
        <x:v>879</x:v>
      </x:c>
    </x:row>
    <x:row r="1686" spans="2:2">
      <x:c r="B1686" t="s">
        <x:v>6359</x:v>
      </x:c>
    </x:row>
    <x:row r="1688" spans="2:2">
      <x:c r="B1688" t="s">
        <x:v>886</x:v>
      </x:c>
    </x:row>
    <x:row r="1689" spans="2:2">
      <x:c r="B1689" t="s">
        <x:v>6192</x:v>
      </x:c>
    </x:row>
    <x:row r="1690" spans="2:2">
      <x:c r="B1690" t="s">
        <x:v>865</x:v>
      </x:c>
    </x:row>
    <x:row r="1691" spans="2:2">
      <x:c r="B1691" t="s">
        <x:v>6169</x:v>
      </x:c>
    </x:row>
    <x:row r="1692" spans="2:2">
      <x:c r="B1692" t="s">
        <x:v>869</x:v>
      </x:c>
    </x:row>
    <x:row r="1693" spans="2:2">
      <x:c r="B1693" t="s">
        <x:v>6183</x:v>
      </x:c>
    </x:row>
    <x:row r="1694" spans="2:2">
      <x:c r="B1694" t="s">
        <x:v>6184</x:v>
      </x:c>
    </x:row>
    <x:row r="1695" spans="2:2">
      <x:c r="B1695" t="s">
        <x:v>6182</x:v>
      </x:c>
    </x:row>
    <x:row r="1697" spans="2:2">
      <x:c r="B1697" t="s">
        <x:v>6181</x:v>
      </x:c>
    </x:row>
    <x:row r="1699" spans="2:2">
      <x:c r="B1699" t="s">
        <x:v>6190</x:v>
      </x:c>
    </x:row>
    <x:row r="1700" spans="2:2">
      <x:c r="B1700" t="s">
        <x:v>6180</x:v>
      </x:c>
    </x:row>
    <x:row r="1701" spans="2:2">
      <x:c r="B1701" t="s">
        <x:v>882</x:v>
      </x:c>
    </x:row>
    <x:row r="1704" spans="2:2">
      <x:c r="B1704" t="s">
        <x:v>6204</x:v>
      </x:c>
    </x:row>
    <x:row r="1705" spans="3:3">
      <x:c r="C1705" t="s">
        <x:v>3155</x:v>
      </x:c>
    </x:row>
    <x:row r="1706" spans="3:3">
      <x:c r="C1706" t="s">
        <x:v>3166</x:v>
      </x:c>
    </x:row>
    <x:row r="1710" spans="1:1">
      <x:c r="A1710" t="s">
        <x:v>1823</x:v>
      </x:c>
    </x:row>
    <x:row r="1711" spans="2:2">
      <x:c r="B1711" t="s">
        <x:v>4695</x:v>
      </x:c>
    </x:row>
    <x:row r="1712" spans="2:2">
      <x:c r="B1712" t="s">
        <x:v>4540</x:v>
      </x:c>
    </x:row>
    <x:row r="1713" spans="2:2">
      <x:c r="B1713" t="s">
        <x:v>4735</x:v>
      </x:c>
    </x:row>
    <x:row r="1715" spans="2:2">
      <x:c r="B1715" t="s">
        <x:v>3178</x:v>
      </x:c>
    </x:row>
    <x:row r="1716" spans="2:2">
      <x:c r="B1716" t="s">
        <x:v>3159</x:v>
      </x:c>
    </x:row>
    <x:row r="1718" spans="2:2">
      <x:c r="B1718" t="s">
        <x:v>3124</x:v>
      </x:c>
    </x:row>
    <x:row r="1719" spans="2:2">
      <x:c r="B1719" t="s">
        <x:v>6187</x:v>
      </x:c>
    </x:row>
    <x:row r="1720" spans="2:2">
      <x:c r="B1720" t="s">
        <x:v>6205</x:v>
      </x:c>
    </x:row>
    <x:row r="1722" spans="2:2">
      <x:c r="B1722" t="s">
        <x:v>3183</x:v>
      </x:c>
    </x:row>
    <x:row r="1723" spans="2:2">
      <x:c r="B1723" t="s">
        <x:v>2776</x:v>
      </x:c>
    </x:row>
    <x:row r="1724" spans="2:2">
      <x:c r="B1724" t="s">
        <x:v>2771</x:v>
      </x:c>
    </x:row>
    <x:row r="1725" spans="2:2">
      <x:c r="B1725" t="s">
        <x:v>2774</x:v>
      </x:c>
    </x:row>
    <x:row r="1726" spans="2:2">
      <x:c r="B1726" t="s">
        <x:v>2810</x:v>
      </x:c>
    </x:row>
    <x:row r="1727" spans="2:2">
      <x:c r="B1727" t="s">
        <x:v>5376</x:v>
      </x:c>
    </x:row>
    <x:row r="1730" spans="2:2">
      <x:c r="B1730" t="s">
        <x:v>5975</x:v>
      </x:c>
    </x:row>
    <x:row r="1731" spans="2:2">
      <x:c r="B1731" t="s">
        <x:v>5977</x:v>
      </x:c>
    </x:row>
    <x:row r="1732" spans="2:2">
      <x:c r="B1732" t="s">
        <x:v>3137</x:v>
      </x:c>
    </x:row>
    <x:row r="1733" spans="2:2">
      <x:c r="B1733" t="s">
        <x:v>6044</x:v>
      </x:c>
    </x:row>
    <x:row r="1734" spans="2:2">
      <x:c r="B1734" t="s">
        <x:v>6052</x:v>
      </x:c>
    </x:row>
    <x:row r="1735" spans="2:2">
      <x:c r="B1735" t="s">
        <x:v>6030</x:v>
      </x:c>
    </x:row>
    <x:row r="1736" spans="2:2">
      <x:c r="B1736" t="s">
        <x:v>883</x:v>
      </x:c>
    </x:row>
    <x:row r="1737" spans="2:2">
      <x:c r="B1737" t="s">
        <x:v>874</x:v>
      </x:c>
    </x:row>
    <x:row r="1738" spans="2:2">
      <x:c r="B1738" t="s">
        <x:v>3695</x:v>
      </x:c>
    </x:row>
    <x:row r="1739" spans="2:2">
      <x:c r="B1739" t="s">
        <x:v>1793</x:v>
      </x:c>
    </x:row>
    <x:row r="1740" spans="2:2">
      <x:c r="B1740" t="s">
        <x:v>6052</x:v>
      </x:c>
    </x:row>
    <x:row r="1741" spans="2:2">
      <x:c r="B1741" t="s">
        <x:v>6036</x:v>
      </x:c>
    </x:row>
    <x:row r="1742" spans="2:2">
      <x:c r="B1742" t="s">
        <x:v>6046</x:v>
      </x:c>
    </x:row>
    <x:row r="1743" spans="2:2">
      <x:c r="B1743" t="s">
        <x:v>6042</x:v>
      </x:c>
    </x:row>
    <x:row r="1744" spans="2:2">
      <x:c r="B1744" t="s">
        <x:v>6059</x:v>
      </x:c>
    </x:row>
    <x:row r="1745" spans="2:2">
      <x:c r="B1745" t="s">
        <x:v>3656</x:v>
      </x:c>
    </x:row>
    <x:row r="1747" spans="2:2">
      <x:c r="B1747" t="s">
        <x:v>6033</x:v>
      </x:c>
    </x:row>
    <x:row r="1748" spans="2:2">
      <x:c r="B1748" t="s">
        <x:v>6058</x:v>
      </x:c>
    </x:row>
    <x:row r="1749" spans="2:2">
      <x:c r="B1749" t="s">
        <x:v>6045</x:v>
      </x:c>
    </x:row>
    <x:row r="1750" spans="2:2">
      <x:c r="B1750" t="s">
        <x:v>3658</x:v>
      </x:c>
    </x:row>
    <x:row r="1751" spans="2:2">
      <x:c r="B1751" t="s">
        <x:v>3639</x:v>
      </x:c>
    </x:row>
    <x:row r="1752" spans="2:2">
      <x:c r="B1752" t="s">
        <x:v>6034</x:v>
      </x:c>
    </x:row>
    <x:row r="1753" spans="2:2">
      <x:c r="B1753" t="s">
        <x:v>3666</x:v>
      </x:c>
    </x:row>
    <x:row r="1754" spans="2:2">
      <x:c r="B1754" t="s">
        <x:v>3648</x:v>
      </x:c>
    </x:row>
    <x:row r="1755" spans="2:2">
      <x:c r="B1755" t="s">
        <x:v>3674</x:v>
      </x:c>
    </x:row>
    <x:row r="1756" spans="2:2">
      <x:c r="B1756" t="s">
        <x:v>3633</x:v>
      </x:c>
    </x:row>
    <x:row r="1757" spans="2:2">
      <x:c r="B1757" t="s">
        <x:v>3636</x:v>
      </x:c>
    </x:row>
    <x:row r="1758" spans="2:2">
      <x:c r="B1758" t="s">
        <x:v>6043</x:v>
      </x:c>
    </x:row>
    <x:row r="1760" spans="2:2">
      <x:c r="B1760" t="s">
        <x:v>3664</x:v>
      </x:c>
    </x:row>
    <x:row r="1761" spans="2:2">
      <x:c r="B1761" t="s">
        <x:v>3635</x:v>
      </x:c>
    </x:row>
    <x:row r="1762" spans="2:2">
      <x:c r="B1762" t="s">
        <x:v>3640</x:v>
      </x:c>
    </x:row>
    <x:row r="1763" spans="2:2">
      <x:c r="B1763" t="s">
        <x:v>3694</x:v>
      </x:c>
    </x:row>
    <x:row r="1764" spans="2:2">
      <x:c r="B1764" t="s">
        <x:v>6031</x:v>
      </x:c>
    </x:row>
    <x:row r="1765" spans="2:2">
      <x:c r="B1765" t="s">
        <x:v>6049</x:v>
      </x:c>
    </x:row>
    <x:row r="1767" spans="2:2">
      <x:c r="B1767" t="s">
        <x:v>6032</x:v>
      </x:c>
    </x:row>
    <x:row r="1768" spans="2:2">
      <x:c r="B1768" t="s">
        <x:v>3679</x:v>
      </x:c>
    </x:row>
    <x:row r="1769" spans="2:2">
      <x:c r="B1769" t="s">
        <x:v>3672</x:v>
      </x:c>
    </x:row>
    <x:row r="1770" spans="2:2">
      <x:c r="B1770" t="s">
        <x:v>5990</x:v>
      </x:c>
    </x:row>
    <x:row r="1771" spans="2:2">
      <x:c r="B1771" t="s">
        <x:v>5989</x:v>
      </x:c>
    </x:row>
    <x:row r="1772" spans="2:2">
      <x:c r="B1772" t="s">
        <x:v>5982</x:v>
      </x:c>
    </x:row>
    <x:row r="1773" spans="2:2">
      <x:c r="B1773" t="s">
        <x:v>5971</x:v>
      </x:c>
    </x:row>
    <x:row r="1774" spans="2:2">
      <x:c r="B1774" t="s">
        <x:v>1517</x:v>
      </x:c>
    </x:row>
    <x:row r="1777" spans="2:2">
      <x:c r="B1777" t="s">
        <x:v>3654</x:v>
      </x:c>
    </x:row>
    <x:row r="1778" spans="2:2">
      <x:c r="B1778" t="s">
        <x:v>3661</x:v>
      </x:c>
    </x:row>
    <x:row r="1779" spans="2:2">
      <x:c r="B1779" t="s">
        <x:v>3680</x:v>
      </x:c>
    </x:row>
    <x:row r="1780" spans="2:2">
      <x:c r="B1780" t="s">
        <x:v>3655</x:v>
      </x:c>
    </x:row>
    <x:row r="1783" spans="1:1">
      <x:c r="A1783" t="s">
        <x:v>2517</x:v>
      </x:c>
    </x:row>
    <x:row r="1784" spans="2:2">
      <x:c r="B1784" t="s">
        <x:v>5991</x:v>
      </x:c>
    </x:row>
    <x:row r="1791" spans="1:1">
      <x:c r="A1791" t="s">
        <x:v>5851</x:v>
      </x:c>
    </x:row>
    <x:row r="1792" spans="2:2">
      <x:c r="B1792" t="s">
        <x:v>871</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30.xml><?xml version="1.0" encoding="utf-8"?>
<x:worksheet xmlns:r="http://schemas.openxmlformats.org/officeDocument/2006/relationships" xmlns:c="http://schemas.openxmlformats.org/drawingml/2006/chart" xmlns:x="http://schemas.openxmlformats.org/spreadsheetml/2006/main">
  <x:sheetPr codeName="Sheet1"/>
  <x:dimension ref="A1:O365"/>
  <x:sheetViews>
    <x:sheetView topLeftCell="B69" zoomScaleNormal="100" zoomScaleSheetLayoutView="75" workbookViewId="0">
      <x:selection activeCell="C82" activeCellId="0" sqref="C82:C82"/>
    </x:sheetView>
  </x:sheetViews>
  <x:sheetFormatPr defaultColWidth="8.88671875" defaultRowHeight="12.699999999999999"/>
  <x:cols>
    <x:col min="1" max="1" width="39.84765625" bestFit="1" customWidth="1"/>
    <x:col min="3" max="3" width="36.47265625" bestFit="1" customWidth="1"/>
    <x:col min="6" max="6" width="24.22265625" customWidth="1"/>
    <x:col min="9" max="9" width="12.5546875" customWidth="1"/>
    <x:col min="11" max="11" width="19.5546875" customWidth="1"/>
    <x:col min="12" max="12" width="13.109375" customWidth="1"/>
  </x:cols>
  <x:sheetData>
    <x:row r="1" spans="1:9" ht="13.050000000000001">
      <x:c r="A1" t="s">
        <x:v>7169</x:v>
      </x:c>
      <x:c r="B1" t="s">
        <x:v>3703</x:v>
      </x:c>
      <x:c r="D1" s="1"/>
      <x:c r="E1" s="2"/>
      <x:c r="F1" s="2"/>
      <x:c r="G1" s="2"/>
      <x:c r="H1" s="2"/>
      <x:c r="I1" s="3"/>
    </x:row>
    <x:row r="2" spans="1:9">
      <x:c r="A2" t="s">
        <x:v>7162</x:v>
      </x:c>
      <x:c r="B2" t="s">
        <x:v>3703</x:v>
      </x:c>
      <x:c r="D2" s="4" t="s">
        <x:v>4621</x:v>
      </x:c>
      <x:c r="E2" s="5"/>
      <x:c r="F2" s="5"/>
      <x:c r="G2" s="5"/>
      <x:c r="H2" s="5"/>
      <x:c r="I2" s="6"/>
    </x:row>
    <x:row r="3" spans="1:9">
      <x:c r="A3" t="s">
        <x:v>7027</x:v>
      </x:c>
      <x:c r="B3" t="s">
        <x:v>3703</x:v>
      </x:c>
      <x:c r="D3" s="4" t="s">
        <x:v>4585</x:v>
      </x:c>
      <x:c r="E3" s="5"/>
      <x:c r="F3" s="5"/>
      <x:c r="G3" s="5"/>
      <x:c r="H3" s="5"/>
      <x:c r="I3" s="6"/>
    </x:row>
    <x:row r="4" spans="1:9">
      <x:c r="A4" t="s">
        <x:v>2103</x:v>
      </x:c>
      <x:c r="B4" t="s">
        <x:v>3703</x:v>
      </x:c>
      <x:c r="D4" s="4" t="s">
        <x:v>5340</x:v>
      </x:c>
      <x:c r="E4" s="5"/>
      <x:c r="F4" s="5"/>
      <x:c r="G4" s="5"/>
      <x:c r="H4" s="5"/>
      <x:c r="I4" s="6"/>
    </x:row>
    <x:row r="5" spans="1:9">
      <x:c r="A5" t="s">
        <x:v>513</x:v>
      </x:c>
      <x:c r="B5" t="s">
        <x:v>3703</x:v>
      </x:c>
      <x:c r="D5" s="4" t="s">
        <x:v>3807</x:v>
      </x:c>
      <x:c r="E5" s="5"/>
      <x:c r="F5" s="5" t="s">
        <x:v>3759</x:v>
      </x:c>
      <x:c r="G5" s="5"/>
      <x:c r="H5" s="5"/>
      <x:c r="I5" s="6" t="s">
        <x:v>2940</x:v>
      </x:c>
    </x:row>
    <x:row r="6" spans="1:9">
      <x:c r="A6" t="s">
        <x:v>579</x:v>
      </x:c>
      <x:c r="B6" t="s">
        <x:v>3703</x:v>
      </x:c>
      <x:c r="D6" s="4"/>
      <x:c r="E6" s="5"/>
      <x:c r="F6" s="5"/>
      <x:c r="G6" s="5"/>
      <x:c r="H6" s="5"/>
      <x:c r="I6" s="6" t="s">
        <x:v>3841</x:v>
      </x:c>
    </x:row>
    <x:row r="7" spans="1:9">
      <x:c r="A7" t="s">
        <x:v>563</x:v>
      </x:c>
      <x:c r="B7" t="s">
        <x:v>3703</x:v>
      </x:c>
      <x:c r="D7" s="4"/>
      <x:c r="E7" s="5"/>
      <x:c r="F7" s="5"/>
      <x:c r="G7" s="5" t="s">
        <x:v>258</x:v>
      </x:c>
      <x:c r="H7" s="5"/>
      <x:c r="I7" s="6"/>
    </x:row>
    <x:row r="8" spans="1:9">
      <x:c r="A8" t="s">
        <x:v>4373</x:v>
      </x:c>
      <x:c r="B8" t="s">
        <x:v>3703</x:v>
      </x:c>
      <x:c r="D8" s="4"/>
      <x:c r="E8" s="5"/>
      <x:c r="F8" s="5"/>
      <x:c r="G8" s="5" t="s">
        <x:v>258</x:v>
      </x:c>
      <x:c r="H8" s="5"/>
      <x:c r="I8" s="6"/>
    </x:row>
    <x:row r="9" spans="1:9">
      <x:c r="A9" t="s">
        <x:v>5893</x:v>
      </x:c>
      <x:c r="B9" t="s">
        <x:v>3703</x:v>
      </x:c>
      <x:c r="D9" s="4"/>
      <x:c r="E9" s="5"/>
      <x:c r="F9" s="5"/>
      <x:c r="G9" s="5"/>
      <x:c r="H9" s="5"/>
      <x:c r="I9" s="6"/>
    </x:row>
    <x:row r="10" spans="1:9">
      <x:c r="A10" t="s">
        <x:v>7061</x:v>
      </x:c>
      <x:c r="B10" t="s">
        <x:v>3703</x:v>
      </x:c>
      <x:c r="D10" s="4" t="s">
        <x:v>1049</x:v>
      </x:c>
      <x:c r="E10" s="5"/>
      <x:c r="F10" s="5" t="s">
        <x:v>2784</x:v>
      </x:c>
      <x:c r="G10" s="5" t="s">
        <x:v>2896</x:v>
      </x:c>
      <x:c r="H10" s="5"/>
      <x:c r="I10" s="6"/>
    </x:row>
    <x:row r="11" spans="1:10">
      <x:c r="A11" t="s">
        <x:v>5976</x:v>
      </x:c>
      <x:c r="B11" t="s">
        <x:v>3703</x:v>
      </x:c>
      <x:c r="D11" s="4" t="s">
        <x:v>1024</x:v>
      </x:c>
      <x:c r="E11" s="5"/>
      <x:c r="F11" s="5" t="s">
        <x:v>3710</x:v>
      </x:c>
      <x:c r="G11" s="5" t="s">
        <x:v>5371</x:v>
      </x:c>
      <x:c r="H11" s="5"/>
      <x:c r="I11" s="6"/>
      <x:c r="J11" t="s">
        <x:v>3536</x:v>
      </x:c>
    </x:row>
    <x:row r="12" spans="1:10">
      <x:c r="A12" t="s">
        <x:v>7036</x:v>
      </x:c>
      <x:c r="B12" t="s">
        <x:v>3703</x:v>
      </x:c>
      <x:c r="D12" s="4" t="s">
        <x:v>4822</x:v>
      </x:c>
      <x:c r="E12" s="5"/>
      <x:c r="F12" s="5" t="s">
        <x:v>3713</x:v>
      </x:c>
      <x:c r="G12" s="5"/>
      <x:c r="H12" s="5"/>
      <x:c r="I12" s="6"/>
      <x:c r="J12" t="s">
        <x:v>3692</x:v>
      </x:c>
    </x:row>
    <x:row r="13" spans="1:10">
      <x:c r="A13" t="s">
        <x:v>7027</x:v>
      </x:c>
      <x:c r="B13" t="s">
        <x:v>3703</x:v>
      </x:c>
      <x:c r="D13" s="4" t="s">
        <x:v>4174</x:v>
      </x:c>
      <x:c r="E13" s="5"/>
      <x:c r="F13" s="5" t="s">
        <x:v>3686</x:v>
      </x:c>
      <x:c r="G13" s="5"/>
      <x:c r="H13" s="5"/>
      <x:c r="I13" s="6"/>
      <x:c r="J13" t="s">
        <x:v>3688</x:v>
      </x:c>
    </x:row>
    <x:row r="14" spans="1:10">
      <x:c r="A14" t="s">
        <x:v>2103</x:v>
      </x:c>
      <x:c r="B14" t="s">
        <x:v>3703</x:v>
      </x:c>
      <x:c r="D14" s="4" t="s">
        <x:v>5263</x:v>
      </x:c>
      <x:c r="E14" s="5"/>
      <x:c r="F14" s="5" t="s">
        <x:v>3689</x:v>
      </x:c>
      <x:c r="G14" s="5"/>
      <x:c r="H14" s="5"/>
      <x:c r="I14" s="6"/>
      <x:c r="J14" t="s">
        <x:v>3722</x:v>
      </x:c>
    </x:row>
    <x:row r="15" spans="1:9">
      <x:c r="A15" t="s">
        <x:v>513</x:v>
      </x:c>
      <x:c r="B15" t="s">
        <x:v>3703</x:v>
      </x:c>
      <x:c r="D15" s="4"/>
      <x:c r="E15" s="5"/>
      <x:c r="F15" s="5"/>
      <x:c r="G15" s="5"/>
      <x:c r="H15" s="5"/>
      <x:c r="I15" s="6"/>
    </x:row>
    <x:row r="16" spans="1:9">
      <x:c r="A16" t="s">
        <x:v>579</x:v>
      </x:c>
      <x:c r="B16" t="s">
        <x:v>3703</x:v>
      </x:c>
      <x:c r="D16" s="4" t="s">
        <x:v>5404</x:v>
      </x:c>
      <x:c r="E16" s="5"/>
      <x:c r="F16" s="5" t="s">
        <x:v>3715</x:v>
      </x:c>
      <x:c r="G16" s="5"/>
      <x:c r="H16" s="5"/>
      <x:c r="I16" s="6"/>
    </x:row>
    <x:row r="17" spans="1:9">
      <x:c r="A17" t="s">
        <x:v>563</x:v>
      </x:c>
      <x:c r="B17" t="s">
        <x:v>3703</x:v>
      </x:c>
      <x:c r="D17" s="4" t="s">
        <x:v>5430</x:v>
      </x:c>
      <x:c r="E17" s="5"/>
      <x:c r="F17" s="5" t="s">
        <x:v>3765</x:v>
      </x:c>
      <x:c r="G17" s="5"/>
      <x:c r="H17" s="5"/>
      <x:c r="I17" s="6"/>
    </x:row>
    <x:row r="18" spans="1:9">
      <x:c r="A18" t="s">
        <x:v>4373</x:v>
      </x:c>
      <x:c r="B18" t="s">
        <x:v>3703</x:v>
      </x:c>
      <x:c r="D18" s="4" t="s">
        <x:v>3859</x:v>
      </x:c>
      <x:c r="E18" s="5"/>
      <x:c r="F18" s="5" t="s">
        <x:v>7029</x:v>
      </x:c>
      <x:c r="G18" s="5"/>
      <x:c r="H18" s="5"/>
      <x:c r="I18" s="6"/>
    </x:row>
    <x:row r="19" spans="1:9">
      <x:c r="A19" t="s">
        <x:v>5893</x:v>
      </x:c>
      <x:c r="B19" t="s">
        <x:v>3703</x:v>
      </x:c>
      <x:c r="D19" s="4" t="s">
        <x:v>4173</x:v>
      </x:c>
      <x:c r="E19" s="5"/>
      <x:c r="F19" s="5" t="s">
        <x:v>3876</x:v>
      </x:c>
      <x:c r="G19" s="5"/>
      <x:c r="H19" s="5"/>
      <x:c r="I19" s="6"/>
    </x:row>
    <x:row r="20" spans="1:9">
      <x:c r="A20" t="s">
        <x:v>7061</x:v>
      </x:c>
      <x:c r="B20" t="s">
        <x:v>3703</x:v>
      </x:c>
      <x:c r="D20" s="4" t="s">
        <x:v>4182</x:v>
      </x:c>
      <x:c r="E20" s="5"/>
      <x:c r="F20" s="5" t="s">
        <x:v>3667</x:v>
      </x:c>
      <x:c r="G20" s="5"/>
      <x:c r="H20" s="5"/>
      <x:c r="I20" s="6"/>
    </x:row>
    <x:row r="21" spans="1:9">
      <x:c r="A21" t="s">
        <x:v>5976</x:v>
      </x:c>
      <x:c r="B21" t="s">
        <x:v>3703</x:v>
      </x:c>
      <x:c r="D21" s="4"/>
      <x:c r="E21" s="5"/>
      <x:c r="F21" s="5"/>
      <x:c r="G21" s="5"/>
      <x:c r="H21" s="5"/>
      <x:c r="I21" s="6"/>
    </x:row>
    <x:row r="22" spans="1:9">
      <x:c r="A22" t="s">
        <x:v>1247</x:v>
      </x:c>
      <x:c r="B22" t="s">
        <x:v>3703</x:v>
      </x:c>
      <x:c r="D22" s="4"/>
      <x:c r="E22" s="5"/>
      <x:c r="F22" s="5"/>
      <x:c r="G22" s="5"/>
      <x:c r="H22" s="5"/>
      <x:c r="I22" s="6"/>
    </x:row>
    <x:row r="23" spans="4:9">
      <x:c r="D23" s="4"/>
      <x:c r="E23" s="5"/>
      <x:c r="F23" s="5"/>
      <x:c r="G23" s="5"/>
      <x:c r="H23" s="5"/>
      <x:c r="I23" s="6"/>
    </x:row>
    <x:row r="24" spans="1:9">
      <x:c r="A24" t="s">
        <x:v>7055</x:v>
      </x:c>
      <x:c r="B24" t="s">
        <x:v>3709</x:v>
      </x:c>
      <x:c r="D24" s="4"/>
      <x:c r="E24" s="5"/>
      <x:c r="F24" s="5"/>
      <x:c r="G24" s="5"/>
      <x:c r="H24" s="5"/>
      <x:c r="I24" s="6"/>
    </x:row>
    <x:row r="25" spans="1:9">
      <x:c r="A25" t="s">
        <x:v>7039</x:v>
      </x:c>
      <x:c r="B25" t="s">
        <x:v>3709</x:v>
      </x:c>
      <x:c r="D25" s="4"/>
      <x:c r="E25" s="5"/>
      <x:c r="F25" s="5"/>
      <x:c r="G25" s="5"/>
      <x:c r="H25" s="5"/>
      <x:c r="I25" s="6"/>
    </x:row>
    <x:row r="26" spans="1:9">
      <x:c r="A26" t="s">
        <x:v>1493</x:v>
      </x:c>
      <x:c r="B26" t="s">
        <x:v>3709</x:v>
      </x:c>
      <x:c r="D26" s="4" t="s">
        <x:v>4757</x:v>
      </x:c>
      <x:c r="E26" s="5"/>
      <x:c r="F26" s="5" t="s">
        <x:v>3754</x:v>
      </x:c>
      <x:c r="G26" s="5"/>
      <x:c r="H26" s="5"/>
      <x:c r="I26" s="6"/>
    </x:row>
    <x:row r="27" spans="1:9">
      <x:c r="A27" t="s">
        <x:v>6199</x:v>
      </x:c>
      <x:c r="B27" t="s">
        <x:v>3709</x:v>
      </x:c>
      <x:c r="D27" s="4" t="s">
        <x:v>4748</x:v>
      </x:c>
      <x:c r="E27" s="5"/>
      <x:c r="F27" s="5" t="s">
        <x:v>3683</x:v>
      </x:c>
      <x:c r="G27" s="5"/>
      <x:c r="H27" s="5"/>
      <x:c r="I27" s="6"/>
    </x:row>
    <x:row r="28" spans="1:9">
      <x:c r="A28" t="s">
        <x:v>6355</x:v>
      </x:c>
      <x:c r="B28" t="s">
        <x:v>3709</x:v>
      </x:c>
      <x:c r="D28" s="4" t="s">
        <x:v>5431</x:v>
      </x:c>
      <x:c r="E28" s="5"/>
      <x:c r="F28" s="5"/>
      <x:c r="G28" s="5"/>
      <x:c r="H28" s="5"/>
      <x:c r="I28" s="6"/>
    </x:row>
    <x:row r="29" spans="1:9" ht="13.050000000000001">
      <x:c r="A29" t="s">
        <x:v>1559</x:v>
      </x:c>
      <x:c r="B29" t="s">
        <x:v>3709</x:v>
      </x:c>
      <x:c r="D29" s="7"/>
      <x:c r="E29" s="8"/>
      <x:c r="F29" s="8"/>
      <x:c r="G29" s="8"/>
      <x:c r="H29" s="8"/>
      <x:c r="I29" s="9"/>
    </x:row>
    <x:row r="30" spans="1:2">
      <x:c r="A30" t="s">
        <x:v>590</x:v>
      </x:c>
      <x:c r="B30" t="s">
        <x:v>3709</x:v>
      </x:c>
    </x:row>
    <x:row r="31" spans="1:2">
      <x:c r="A31" t="s">
        <x:v>601</x:v>
      </x:c>
      <x:c r="B31" t="s">
        <x:v>3709</x:v>
      </x:c>
    </x:row>
    <x:row r="33" spans="1:2">
      <x:c r="A33" t="s">
        <x:v>7041</x:v>
      </x:c>
      <x:c r="B33" t="s">
        <x:v>3670</x:v>
      </x:c>
    </x:row>
    <x:row r="34" spans="1:5">
      <x:c r="A34" t="s">
        <x:v>3693</x:v>
      </x:c>
      <x:c r="B34" t="s">
        <x:v>3670</x:v>
      </x:c>
      <x:c r="D34" t="s">
        <x:v>5252</x:v>
      </x:c>
      <x:c r="E34" t="s">
        <x:v>4734</x:v>
      </x:c>
    </x:row>
    <x:row r="35" spans="1:2">
      <x:c r="A35" t="s">
        <x:v>3696</x:v>
      </x:c>
      <x:c r="B35" t="s">
        <x:v>3670</x:v>
      </x:c>
    </x:row>
    <x:row r="36" spans="1:2">
      <x:c r="A36" t="s">
        <x:v>5974</x:v>
      </x:c>
      <x:c r="B36" t="s">
        <x:v>3670</x:v>
      </x:c>
    </x:row>
    <x:row r="37" spans="1:2">
      <x:c r="A37" t="s">
        <x:v>260</x:v>
      </x:c>
      <x:c r="B37" t="s">
        <x:v>3670</x:v>
      </x:c>
    </x:row>
    <x:row r="38" spans="1:2">
      <x:c r="A38" t="s">
        <x:v>511</x:v>
      </x:c>
      <x:c r="B38" t="s">
        <x:v>3670</x:v>
      </x:c>
    </x:row>
    <x:row r="39" spans="1:2">
      <x:c r="A39" t="s">
        <x:v>777</x:v>
      </x:c>
      <x:c r="B39" t="s">
        <x:v>3670</x:v>
      </x:c>
    </x:row>
    <x:row r="40" spans="1:4">
      <x:c r="A40" t="s">
        <x:v>7013</x:v>
      </x:c>
      <x:c r="B40" t="s">
        <x:v>3670</x:v>
      </x:c>
      <x:c r="D40" t="s">
        <x:v>3721</x:v>
      </x:c>
    </x:row>
    <x:row r="42" spans="1:2">
      <x:c r="A42" t="s">
        <x:v>5979</x:v>
      </x:c>
      <x:c r="B42" t="s">
        <x:v>5385</x:v>
      </x:c>
    </x:row>
    <x:row r="43" spans="1:2">
      <x:c r="A43" t="s">
        <x:v>1952</x:v>
      </x:c>
      <x:c r="B43" t="s">
        <x:v>5385</x:v>
      </x:c>
    </x:row>
    <x:row r="44" spans="1:2">
      <x:c r="A44" t="s">
        <x:v>6167</x:v>
      </x:c>
      <x:c r="B44" t="s">
        <x:v>5385</x:v>
      </x:c>
    </x:row>
    <x:row r="45" spans="1:2">
      <x:c r="A45" t="s">
        <x:v>7794</x:v>
      </x:c>
      <x:c r="B45" t="s">
        <x:v>5385</x:v>
      </x:c>
    </x:row>
    <x:row r="46" spans="1:2">
      <x:c r="A46" t="s">
        <x:v>5979</x:v>
      </x:c>
      <x:c r="B46" t="s">
        <x:v>5385</x:v>
      </x:c>
    </x:row>
    <x:row r="47" spans="1:2">
      <x:c r="A47" t="s">
        <x:v>582</x:v>
      </x:c>
      <x:c r="B47" t="s">
        <x:v>5385</x:v>
      </x:c>
    </x:row>
    <x:row r="48" spans="1:2">
      <x:c r="A48" t="s">
        <x:v>6167</x:v>
      </x:c>
      <x:c r="B48" t="s">
        <x:v>5385</x:v>
      </x:c>
    </x:row>
    <x:row r="50" spans="1:2">
      <x:c r="A50" t="s">
        <x:v>7150</x:v>
      </x:c>
      <x:c r="B50" t="s">
        <x:v>3676</x:v>
      </x:c>
    </x:row>
    <x:row r="51" spans="1:2">
      <x:c r="A51" t="s">
        <x:v>559</x:v>
      </x:c>
      <x:c r="B51" t="s">
        <x:v>3676</x:v>
      </x:c>
    </x:row>
    <x:row r="52" spans="1:2">
      <x:c r="A52" t="s">
        <x:v>1224</x:v>
      </x:c>
      <x:c r="B52" t="s">
        <x:v>3676</x:v>
      </x:c>
    </x:row>
    <x:row r="53" spans="1:2">
      <x:c r="A53" t="s">
        <x:v>5979</x:v>
      </x:c>
      <x:c r="B53" t="s">
        <x:v>3676</x:v>
      </x:c>
    </x:row>
    <x:row r="54" spans="1:2">
      <x:c r="A54" t="s">
        <x:v>4260</x:v>
      </x:c>
      <x:c r="B54" t="s">
        <x:v>3676</x:v>
      </x:c>
    </x:row>
    <x:row r="55" spans="1:2">
      <x:c r="A55" t="s">
        <x:v>7110</x:v>
      </x:c>
      <x:c r="B55" t="s">
        <x:v>3676</x:v>
      </x:c>
    </x:row>
    <x:row r="56" spans="1:2">
      <x:c r="A56" t="s">
        <x:v>5839</x:v>
      </x:c>
      <x:c r="B56" t="s">
        <x:v>3676</x:v>
      </x:c>
    </x:row>
    <x:row r="59" spans="1:2">
      <x:c r="A59" t="s">
        <x:v>5988</x:v>
      </x:c>
      <x:c r="B59" t="s">
        <x:v>3894</x:v>
      </x:c>
    </x:row>
    <x:row r="60" spans="1:2">
      <x:c r="A60" t="s">
        <x:v>521</x:v>
      </x:c>
      <x:c r="B60" t="s">
        <x:v>3894</x:v>
      </x:c>
    </x:row>
    <x:row r="61" spans="1:4">
      <x:c r="A61" t="s">
        <x:v>5859</x:v>
      </x:c>
      <x:c r="B61" t="s">
        <x:v>3894</x:v>
      </x:c>
      <x:c r="D61" t="s">
        <x:v>1584</x:v>
      </x:c>
    </x:row>
    <x:row r="62" spans="1:2">
      <x:c r="A62" t="s">
        <x:v>1326</x:v>
      </x:c>
      <x:c r="B62" t="s">
        <x:v>3894</x:v>
      </x:c>
    </x:row>
    <x:row r="67" spans="1:1">
      <x:c r="A67" t="s">
        <x:v>6350</x:v>
      </x:c>
    </x:row>
    <x:row r="68" spans="1:1">
      <x:c r="A68" t="s">
        <x:v>5985</x:v>
      </x:c>
    </x:row>
    <x:row r="69" spans="1:2">
      <x:c r="A69" t="s">
        <x:v>548</x:v>
      </x:c>
      <x:c r="B69" t="s">
        <x:v>3638</x:v>
      </x:c>
    </x:row>
    <x:row r="75" spans="1:1">
      <x:c r="A75" t="s">
        <x:v>7047</x:v>
      </x:c>
    </x:row>
    <x:row r="76" spans="1:1">
      <x:c r="A76" t="s">
        <x:v>3690</x:v>
      </x:c>
    </x:row>
    <x:row r="85" spans="1:1">
      <x:c r="A85" t="s">
        <x:v>3708</x:v>
      </x:c>
    </x:row>
    <x:row r="92" spans="1:1">
      <x:c r="A92" t="s">
        <x:v>3687</x:v>
      </x:c>
    </x:row>
    <x:row r="98" spans="1:1">
      <x:c r="A98" t="s">
        <x:v>4410</x:v>
      </x:c>
    </x:row>
    <x:row r="99" spans="1:1">
      <x:c r="A99" t="s">
        <x:v>5350</x:v>
      </x:c>
    </x:row>
    <x:row r="100" spans="1:1">
      <x:c r="A100" t="s">
        <x:v>3707</x:v>
      </x:c>
    </x:row>
    <x:row r="101" spans="1:1">
      <x:c r="A101" t="s">
        <x:v>550</x:v>
      </x:c>
    </x:row>
    <x:row r="102" spans="1:1">
      <x:c r="A102" t="s">
        <x:v>3668</x:v>
      </x:c>
    </x:row>
    <x:row r="103" spans="1:1">
      <x:c r="A103" t="s">
        <x:v>7088</x:v>
      </x:c>
    </x:row>
    <x:row r="104" spans="1:1">
      <x:c r="A104" t="s">
        <x:v>2926</x:v>
      </x:c>
    </x:row>
    <x:row r="105" spans="1:1">
      <x:c r="A105" t="s">
        <x:v>3706</x:v>
      </x:c>
    </x:row>
    <x:row r="106" spans="1:1">
      <x:c r="A106" t="s">
        <x:v>7093</x:v>
      </x:c>
    </x:row>
    <x:row r="107" spans="1:1">
      <x:c r="A107" t="s">
        <x:v>5350</x:v>
      </x:c>
    </x:row>
    <x:row r="108" spans="1:1">
      <x:c r="A108" t="s">
        <x:v>4796</x:v>
      </x:c>
    </x:row>
    <x:row r="110" spans="1:4">
      <x:c r="A110" t="s">
        <x:v>600</x:v>
      </x:c>
      <x:c r="B110" t="s">
        <x:v>3699</x:v>
      </x:c>
      <x:c r="D110" t="s">
        <x:v>7165</x:v>
      </x:c>
    </x:row>
    <x:row r="111" spans="1:5">
      <x:c r="A111" t="s">
        <x:v>575</x:v>
      </x:c>
      <x:c r="B111" t="s">
        <x:v>3699</x:v>
      </x:c>
      <x:c r="E111" t="s">
        <x:v>3776</x:v>
      </x:c>
    </x:row>
    <x:row r="112" spans="1:5">
      <x:c r="A112" t="s">
        <x:v>573</x:v>
      </x:c>
      <x:c r="B112" t="s">
        <x:v>3699</x:v>
      </x:c>
      <x:c r="E112" t="s">
        <x:v>1016</x:v>
      </x:c>
    </x:row>
    <x:row r="113" spans="1:5">
      <x:c r="A113" t="s">
        <x:v>5353</x:v>
      </x:c>
      <x:c r="B113" t="s">
        <x:v>3698</x:v>
      </x:c>
      <x:c r="E113" t="s">
        <x:v>1029</x:v>
      </x:c>
    </x:row>
    <x:row r="114" spans="1:2">
      <x:c r="A114" t="s">
        <x:v>4593</x:v>
      </x:c>
      <x:c r="B114" t="s">
        <x:v>5276</x:v>
      </x:c>
    </x:row>
    <x:row r="115" spans="1:1">
      <x:c r="A115" t="s">
        <x:v>7170</x:v>
      </x:c>
    </x:row>
    <x:row r="116" spans="1:1">
      <x:c r="A116" t="s">
        <x:v>5276</x:v>
      </x:c>
    </x:row>
    <x:row r="117" spans="1:1">
      <x:c r="A117" t="s">
        <x:v>3502</x:v>
      </x:c>
    </x:row>
    <x:row r="120" spans="4:4">
      <x:c r="D120" t="s">
        <x:v>4565</x:v>
      </x:c>
    </x:row>
    <x:row r="122" spans="4:4">
      <x:c r="D122" t="s">
        <x:v>3691</x:v>
      </x:c>
    </x:row>
    <x:row r="125" spans="4:4">
      <x:c r="D125" t="s">
        <x:v>3705</x:v>
      </x:c>
    </x:row>
    <x:row r="126" spans="1:4">
      <x:c r="A126" t="s">
        <x:v>4861</x:v>
      </x:c>
      <x:c r="D126" t="s">
        <x:v>3671</x:v>
      </x:c>
    </x:row>
    <x:row r="128" spans="4:4">
      <x:c r="D128" t="s">
        <x:v>3723</x:v>
      </x:c>
    </x:row>
    <x:row r="130" spans="1:1">
      <x:c r="A130" t="s">
        <x:v>7078</x:v>
      </x:c>
    </x:row>
    <x:row r="134" spans="1:1">
      <x:c r="A134" t="s">
        <x:v>3845</x:v>
      </x:c>
    </x:row>
    <x:row r="139" spans="3:3">
      <x:c r="C139" t="s">
        <x:v>5157</x:v>
      </x:c>
    </x:row>
    <x:row r="140" spans="3:3">
      <x:c r="C140" t="s">
        <x:v>5772</x:v>
      </x:c>
    </x:row>
    <x:row r="141" spans="3:4">
      <x:c r="C141" t="s">
        <x:v>4402</x:v>
      </x:c>
      <x:c r="D141" t="s">
        <x:v>7072</x:v>
      </x:c>
    </x:row>
    <x:row r="142" spans="3:4">
      <x:c r="C142" t="s">
        <x:v>7091</x:v>
      </x:c>
      <x:c r="D142" t="s">
        <x:v>7085</x:v>
      </x:c>
    </x:row>
    <x:row r="155" spans="1:1">
      <x:c r="A155" t="s">
        <x:v>3714</x:v>
      </x:c>
    </x:row>
    <x:row r="156" spans="1:1">
      <x:c r="A156" t="s">
        <x:v>3718</x:v>
      </x:c>
    </x:row>
    <x:row r="157" spans="1:1">
      <x:c r="A157" t="s">
        <x:v>3682</x:v>
      </x:c>
    </x:row>
    <x:row r="158" spans="1:1">
      <x:c r="A158" t="s">
        <x:v>3717</x:v>
      </x:c>
    </x:row>
    <x:row r="159" spans="1:1">
      <x:c r="A159" t="s">
        <x:v>3156</x:v>
      </x:c>
    </x:row>
    <x:row r="160" spans="1:1">
      <x:c r="A160" t="s">
        <x:v>4188</x:v>
      </x:c>
    </x:row>
    <x:row r="161" spans="1:1">
      <x:c r="A161" t="s">
        <x:v>3834</x:v>
      </x:c>
    </x:row>
    <x:row r="162" spans="1:1">
      <x:c r="A162" t="s">
        <x:v>30</x:v>
      </x:c>
    </x:row>
    <x:row r="163" spans="1:1">
      <x:c r="A163" t="s">
        <x:v>3172</x:v>
      </x:c>
    </x:row>
    <x:row r="164" spans="1:1">
      <x:c r="A164" t="s">
        <x:v>4743</x:v>
      </x:c>
    </x:row>
    <x:row r="165" spans="1:1">
      <x:c r="A165" t="s">
        <x:v>4701</x:v>
      </x:c>
    </x:row>
    <x:row r="166" spans="1:1">
      <x:c r="A166" t="s">
        <x:v>3719</x:v>
      </x:c>
    </x:row>
    <x:row r="173" spans="14:15">
      <x:c r="N173" t="s">
        <x:v>5252</x:v>
      </x:c>
      <x:c r="O173" t="s">
        <x:v>4734</x:v>
      </x:c>
    </x:row>
    <x:row r="177" spans="14:14">
      <x:c r="N177" t="s">
        <x:v>2940</x:v>
      </x:c>
    </x:row>
    <x:row r="178" spans="14:14">
      <x:c r="N178" t="s">
        <x:v>3841</x:v>
      </x:c>
    </x:row>
    <x:row r="179" spans="14:14">
      <x:c r="N179" t="s">
        <x:v>2896</x:v>
      </x:c>
    </x:row>
    <x:row r="185" spans="3:3">
      <x:c r="C185" t="s">
        <x:v>2927</x:v>
      </x:c>
    </x:row>
    <x:row r="186" spans="3:3">
      <x:c r="C186" t="s">
        <x:v>6364</x:v>
      </x:c>
    </x:row>
    <x:row r="209" spans="3:3">
      <x:c r="C209" t="s">
        <x:v>3796</x:v>
      </x:c>
    </x:row>
    <x:row r="210" spans="4:4">
      <x:c r="D210" t="s">
        <x:v>2717</x:v>
      </x:c>
    </x:row>
    <x:row r="211" spans="4:4">
      <x:c r="D211" t="s">
        <x:v>5135</x:v>
      </x:c>
    </x:row>
    <x:row r="212" spans="5:5">
      <x:c r="E212" t="s">
        <x:v>3871</x:v>
      </x:c>
    </x:row>
    <x:row r="213" spans="4:4">
      <x:c r="D213" t="s">
        <x:v>1308</x:v>
      </x:c>
    </x:row>
    <x:row r="214" spans="5:5">
      <x:c r="E214" t="s">
        <x:v>1893</x:v>
      </x:c>
    </x:row>
    <x:row r="215" spans="5:5">
      <x:c r="E215" t="s">
        <x:v>5526</x:v>
      </x:c>
    </x:row>
    <x:row r="216" spans="5:5">
      <x:c r="E216" t="s">
        <x:v>5581</x:v>
      </x:c>
    </x:row>
    <x:row r="217" spans="4:4">
      <x:c r="D217" t="s">
        <x:v>3177</x:v>
      </x:c>
    </x:row>
    <x:row r="218" spans="4:4">
      <x:c r="D218" t="s">
        <x:v>3420</x:v>
      </x:c>
    </x:row>
    <x:row r="219" spans="4:4">
      <x:c r="D219" t="s">
        <x:v>7008</x:v>
      </x:c>
    </x:row>
    <x:row r="220" spans="4:4">
      <x:c r="D220" t="s">
        <x:v>5424</x:v>
      </x:c>
    </x:row>
    <x:row r="221" spans="4:4">
      <x:c r="D221" t="s">
        <x:v>3764</x:v>
      </x:c>
    </x:row>
    <x:row r="224" spans="3:3">
      <x:c r="C224" t="s">
        <x:v>3847</x:v>
      </x:c>
    </x:row>
    <x:row r="225" spans="3:3">
      <x:c r="C225" t="s">
        <x:v>3181</x:v>
      </x:c>
    </x:row>
    <x:row r="230" spans="3:3">
      <x:c r="C230" t="s">
        <x:v>7164</x:v>
      </x:c>
    </x:row>
    <x:row r="234" spans="3:3">
      <x:c r="C234" t="s">
        <x:v>7003</x:v>
      </x:c>
    </x:row>
    <x:row r="239" spans="3:4">
      <x:c r="C239" t="s">
        <x:v>2830</x:v>
      </x:c>
      <x:c r="D239" t="s">
        <x:v>3677</x:v>
      </x:c>
    </x:row>
    <x:row r="240" spans="3:4">
      <x:c r="C240" t="s">
        <x:v>7153</x:v>
      </x:c>
      <x:c r="D240" t="s">
        <x:v>3677</x:v>
      </x:c>
    </x:row>
    <x:row r="241" spans="3:4">
      <x:c r="C241" t="s">
        <x:v>3567</x:v>
      </x:c>
      <x:c r="D241" t="s">
        <x:v>3677</x:v>
      </x:c>
    </x:row>
    <x:row r="242" spans="3:4">
      <x:c r="C242" t="s">
        <x:v>3878</x:v>
      </x:c>
      <x:c r="D242" t="s">
        <x:v>3677</x:v>
      </x:c>
    </x:row>
    <x:row r="243" spans="3:4">
      <x:c r="C243" t="s">
        <x:v>2886</x:v>
      </x:c>
      <x:c r="D243" t="s">
        <x:v>3677</x:v>
      </x:c>
    </x:row>
    <x:row r="244" spans="3:4">
      <x:c r="C244" t="s">
        <x:v>3904</x:v>
      </x:c>
      <x:c r="D244" t="s">
        <x:v>3677</x:v>
      </x:c>
    </x:row>
    <x:row r="245" spans="3:4">
      <x:c r="C245" t="s">
        <x:v>21</x:v>
      </x:c>
      <x:c r="D245" t="s">
        <x:v>3677</x:v>
      </x:c>
    </x:row>
    <x:row r="246" spans="3:4">
      <x:c r="C246" t="s">
        <x:v>3877</x:v>
      </x:c>
      <x:c r="D246" t="s">
        <x:v>3677</x:v>
      </x:c>
    </x:row>
    <x:row r="247" spans="3:4">
      <x:c r="C247" t="s">
        <x:v>3840</x:v>
      </x:c>
      <x:c r="D247" t="s">
        <x:v>3677</x:v>
      </x:c>
    </x:row>
    <x:row r="248" spans="3:4">
      <x:c r="C248" t="s">
        <x:v>3832</x:v>
      </x:c>
      <x:c r="D248" t="s">
        <x:v>3677</x:v>
      </x:c>
    </x:row>
    <x:row r="249" spans="3:4">
      <x:c r="C249" t="s">
        <x:v>4536</x:v>
      </x:c>
      <x:c r="D249" t="s">
        <x:v>3677</x:v>
      </x:c>
    </x:row>
    <x:row r="250" spans="3:4">
      <x:c r="C250" t="s">
        <x:v>7154</x:v>
      </x:c>
      <x:c r="D250" t="s">
        <x:v>3677</x:v>
      </x:c>
    </x:row>
    <x:row r="251" spans="3:4">
      <x:c r="C251" t="s">
        <x:v>3831</x:v>
      </x:c>
      <x:c r="D251" t="s">
        <x:v>3677</x:v>
      </x:c>
    </x:row>
    <x:row r="252" spans="3:4">
      <x:c r="C252" t="s">
        <x:v>3843</x:v>
      </x:c>
      <x:c r="D252" t="s">
        <x:v>3677</x:v>
      </x:c>
    </x:row>
    <x:row r="255" spans="3:3">
      <x:c r="C255" t="s">
        <x:v>7107</x:v>
      </x:c>
    </x:row>
    <x:row r="256" spans="3:3">
      <x:c r="C256" t="s">
        <x:v>7104</x:v>
      </x:c>
    </x:row>
    <x:row r="263" spans="3:3">
      <x:c r="C263" t="s">
        <x:v>4737</x:v>
      </x:c>
    </x:row>
    <x:row r="264" spans="3:3">
      <x:c r="C264" t="s">
        <x:v>2991</x:v>
      </x:c>
    </x:row>
    <x:row r="265" spans="3:3">
      <x:c r="C265" t="s">
        <x:v>3724</x:v>
      </x:c>
    </x:row>
    <x:row r="274" spans="3:3">
      <x:c r="C274" t="s">
        <x:v>2102</x:v>
      </x:c>
    </x:row>
    <x:row r="280" spans="6:6">
      <x:c r="F280" t="s">
        <x:v>4861</x:v>
      </x:c>
    </x:row>
    <x:row r="281" spans="3:3">
      <x:c r="C281" t="s">
        <x:v>3885</x:v>
      </x:c>
    </x:row>
    <x:row r="282" spans="4:4">
      <x:c r="D282" t="s">
        <x:v>5349</x:v>
      </x:c>
    </x:row>
    <x:row r="283" spans="6:6">
      <x:c r="F283" t="s">
        <x:v>1334</x:v>
      </x:c>
    </x:row>
    <x:row r="284" spans="6:6">
      <x:c r="F284" t="s">
        <x:v>1240</x:v>
      </x:c>
    </x:row>
    <x:row r="285" spans="6:6">
      <x:c r="F285" t="s">
        <x:v>3842</x:v>
      </x:c>
    </x:row>
    <x:row r="295" spans="3:3">
      <x:c r="C295" t="s">
        <x:v>2812</x:v>
      </x:c>
    </x:row>
    <x:row r="296" spans="3:3">
      <x:c r="C296" t="s">
        <x:v>1766</x:v>
      </x:c>
    </x:row>
    <x:row r="302" spans="3:3">
      <x:c r="C302" t="s">
        <x:v>4797</x:v>
      </x:c>
    </x:row>
    <x:row r="303" spans="4:4">
      <x:c r="D303" t="s">
        <x:v>2383</x:v>
      </x:c>
    </x:row>
    <x:row r="304" spans="4:4">
      <x:c r="D304" t="s">
        <x:v>6344</x:v>
      </x:c>
    </x:row>
    <x:row r="305" spans="4:4">
      <x:c r="D305" t="s">
        <x:v>2828</x:v>
      </x:c>
    </x:row>
    <x:row r="306" spans="4:4">
      <x:c r="D306" t="s">
        <x:v>2934</x:v>
      </x:c>
    </x:row>
    <x:row r="307" spans="4:4">
      <x:c r="D307" t="s">
        <x:v>3856</x:v>
      </x:c>
    </x:row>
    <x:row r="308" spans="4:4">
      <x:c r="D308" t="s">
        <x:v>1357</x:v>
      </x:c>
    </x:row>
    <x:row r="309" spans="4:4">
      <x:c r="D309" t="s">
        <x:v>344</x:v>
      </x:c>
    </x:row>
    <x:row r="310" spans="4:4">
      <x:c r="D310" t="s">
        <x:v>5877</x:v>
      </x:c>
    </x:row>
    <x:row r="311" spans="4:4">
      <x:c r="D311" t="s">
        <x:v>303</x:v>
      </x:c>
    </x:row>
    <x:row r="312" spans="4:4">
      <x:c r="D312" t="s">
        <x:v>2069</x:v>
      </x:c>
    </x:row>
    <x:row r="313" spans="4:4">
      <x:c r="D313" t="s">
        <x:v>342</x:v>
      </x:c>
    </x:row>
    <x:row r="314" spans="4:4">
      <x:c r="D314" t="s">
        <x:v>5866</x:v>
      </x:c>
    </x:row>
    <x:row r="315" spans="4:4">
      <x:c r="D315" t="s">
        <x:v>6341</x:v>
      </x:c>
    </x:row>
    <x:row r="316" spans="4:4">
      <x:c r="D316" t="s">
        <x:v>2833</x:v>
      </x:c>
    </x:row>
    <x:row r="317" spans="4:4">
      <x:c r="D317" t="s">
        <x:v>3835</x:v>
      </x:c>
    </x:row>
    <x:row r="318" spans="4:4">
      <x:c r="D318" t="s">
        <x:v>222</x:v>
      </x:c>
    </x:row>
    <x:row r="319" spans="4:4">
      <x:c r="D319" t="s">
        <x:v>3797</x:v>
      </x:c>
    </x:row>
    <x:row r="320" spans="4:4">
      <x:c r="D320" t="s">
        <x:v>2821</x:v>
      </x:c>
    </x:row>
    <x:row r="321" spans="4:4">
      <x:c r="D321" t="s">
        <x:v>3186</x:v>
      </x:c>
    </x:row>
    <x:row r="322" spans="5:5">
      <x:c r="E322" t="s">
        <x:v>4586</x:v>
      </x:c>
    </x:row>
    <x:row r="323" spans="5:5">
      <x:c r="E323" t="s">
        <x:v>2843</x:v>
      </x:c>
    </x:row>
    <x:row r="324" spans="5:5">
      <x:c r="E324" t="s">
        <x:v>1295</x:v>
      </x:c>
    </x:row>
    <x:row r="325" spans="5:5">
      <x:c r="E325" t="s">
        <x:v>5388</x:v>
      </x:c>
    </x:row>
    <x:row r="326" spans="3:3">
      <x:c r="C326" t="s">
        <x:v>4073</x:v>
      </x:c>
    </x:row>
    <x:row r="327" spans="4:4">
      <x:c r="D327" t="s">
        <x:v>7016</x:v>
      </x:c>
    </x:row>
    <x:row r="328" spans="4:4">
      <x:c r="D328" t="s">
        <x:v>7015</x:v>
      </x:c>
    </x:row>
    <x:row r="329" spans="4:4">
      <x:c r="D329" t="s">
        <x:v>3833</x:v>
      </x:c>
    </x:row>
    <x:row r="330" spans="4:4">
      <x:c r="D330" t="s">
        <x:v>277</x:v>
      </x:c>
    </x:row>
    <x:row r="339" spans="4:5">
      <x:c r="D339" t="s">
        <x:v>2134</x:v>
      </x:c>
      <x:c r="E339" t="s">
        <x:v>7749</x:v>
      </x:c>
    </x:row>
    <x:row r="340" spans="4:5">
      <x:c r="D340" t="s">
        <x:v>793</x:v>
      </x:c>
      <x:c r="E340" t="s">
        <x:v>7751</x:v>
      </x:c>
    </x:row>
    <x:row r="341" spans="4:5">
      <x:c r="D341" t="s">
        <x:v>2063</x:v>
      </x:c>
      <x:c r="E341" t="s">
        <x:v>7769</x:v>
      </x:c>
    </x:row>
    <x:row r="342" spans="4:5">
      <x:c r="D342" t="s">
        <x:v>794</x:v>
      </x:c>
      <x:c r="E342" t="s">
        <x:v>7763</x:v>
      </x:c>
    </x:row>
    <x:row r="343" spans="4:5">
      <x:c r="D343" t="s">
        <x:v>5864</x:v>
      </x:c>
      <x:c r="E343" t="s">
        <x:v>7761</x:v>
      </x:c>
    </x:row>
    <x:row r="344" spans="4:5">
      <x:c r="D344" t="s">
        <x:v>3200</x:v>
      </x:c>
      <x:c r="E344" t="s">
        <x:v>7755</x:v>
      </x:c>
    </x:row>
    <x:row r="345" spans="4:5">
      <x:c r="D345" t="s">
        <x:v>7178</x:v>
      </x:c>
      <x:c r="E345" t="s">
        <x:v>7752</x:v>
      </x:c>
    </x:row>
    <x:row r="348" spans="3:3">
      <x:c r="C348" t="s">
        <x:v>3515</x:v>
      </x:c>
    </x:row>
    <x:row r="349" spans="4:4">
      <x:c r="D349" t="s">
        <x:v>7192</x:v>
      </x:c>
    </x:row>
    <x:row r="350" spans="4:4">
      <x:c r="D350" t="s">
        <x:v>3516</x:v>
      </x:c>
    </x:row>
    <x:row r="351" spans="4:4">
      <x:c r="D351" t="s">
        <x:v>3512</x:v>
      </x:c>
    </x:row>
    <x:row r="352" spans="4:4">
      <x:c r="D352" t="s">
        <x:v>3496</x:v>
      </x:c>
    </x:row>
    <x:row r="353" spans="4:4">
      <x:c r="D353" t="s">
        <x:v>3526</x:v>
      </x:c>
    </x:row>
    <x:row r="354" spans="4:4">
      <x:c r="D354" t="s">
        <x:v>594</x:v>
      </x:c>
    </x:row>
    <x:row r="357" spans="3:3">
      <x:c r="C357" t="s">
        <x:v>3498</x:v>
      </x:c>
    </x:row>
    <x:row r="358" spans="4:4">
      <x:c r="D358" t="s">
        <x:v>5871</x:v>
      </x:c>
    </x:row>
    <x:row r="359" spans="3:3">
      <x:c r="C359" t="s">
        <x:v>6883</x:v>
      </x:c>
    </x:row>
    <x:row r="360" spans="3:3">
      <x:c r="C360" t="s">
        <x:v>3475</x:v>
      </x:c>
    </x:row>
    <x:row r="361" spans="3:3">
      <x:c r="C361" t="s">
        <x:v>3750</x:v>
      </x:c>
    </x:row>
    <x:row r="365" spans="3:3">
      <x:c r="C365" t="s">
        <x:v>7172</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31.xml><?xml version="1.0" encoding="utf-8"?>
<x:worksheet xmlns:r="http://schemas.openxmlformats.org/officeDocument/2006/relationships" xmlns:c="http://schemas.openxmlformats.org/drawingml/2006/chart" xmlns:x="http://schemas.openxmlformats.org/spreadsheetml/2006/main">
  <x:sheetPr codeName="Sheet10"/>
  <x:dimension ref="A1:AH92"/>
  <x:sheetViews>
    <x:sheetView topLeftCell="F1" zoomScale="70" zoomScaleNormal="70" zoomScaleSheetLayoutView="75" workbookViewId="0">
      <x:selection activeCell="Z33" activeCellId="0" sqref="Z33:Z33"/>
    </x:sheetView>
  </x:sheetViews>
  <x:sheetFormatPr defaultColWidth="8.88671875" defaultRowHeight="12.699999999999999"/>
  <x:cols>
    <x:col min="1" max="2" width="8.88671875" customWidth="1"/>
  </x:cols>
  <x:sheetData>
    <x:row r="1" spans="5:31">
      <x:c r="E1" t="s">
        <x:v>7740</x:v>
      </x:c>
      <x:c r="I1" t="s">
        <x:v>1191</x:v>
      </x:c>
      <x:c r="M1" t="s">
        <x:v>273</x:v>
      </x:c>
      <x:c r="T1" t="s">
        <x:v>1288</x:v>
      </x:c>
      <x:c r="Y1" t="s">
        <x:v>7737</x:v>
      </x:c>
      <x:c r="AE1" t="s">
        <x:v>7745</x:v>
      </x:c>
    </x:row>
    <x:row r="2" spans="1:31">
      <x:c r="A2" t="s">
        <x:v>7152</x:v>
      </x:c>
      <x:c r="E2" t="s">
        <x:v>3478</x:v>
      </x:c>
      <x:c r="I2" t="s">
        <x:v>2790</x:v>
      </x:c>
      <x:c r="M2" t="s">
        <x:v>7132</x:v>
      </x:c>
      <x:c r="Y2" t="s">
        <x:v>5473</x:v>
      </x:c>
      <x:c r="AE2" t="s">
        <x:v>6929</x:v>
      </x:c>
    </x:row>
    <x:row r="3" spans="1:31">
      <x:c r="A3" t="s">
        <x:v>2066</x:v>
      </x:c>
      <x:c r="E3" t="s">
        <x:v>3530</x:v>
      </x:c>
      <x:c r="I3" t="s">
        <x:v>3794</x:v>
      </x:c>
      <x:c r="T3" t="s">
        <x:v>4769</x:v>
      </x:c>
      <x:c r="AE3" t="s">
        <x:v>6904</x:v>
      </x:c>
    </x:row>
    <x:row r="4" spans="1:31">
      <x:c r="A4" t="s">
        <x:v>7124</x:v>
      </x:c>
      <x:c r="I4" t="s">
        <x:v>3882</x:v>
      </x:c>
      <x:c r="M4" t="s">
        <x:v>3913</x:v>
      </x:c>
      <x:c r="T4" t="s">
        <x:v>3681</x:v>
      </x:c>
      <x:c r="AE4" t="s">
        <x:v>6920</x:v>
      </x:c>
    </x:row>
    <x:row r="5" spans="1:32">
      <x:c r="A5" t="s">
        <x:v>7133</x:v>
      </x:c>
      <x:c r="I5" t="s">
        <x:v>3538</x:v>
      </x:c>
      <x:c r="M5" t="s">
        <x:v>3439</x:v>
      </x:c>
      <x:c r="AE5" t="s">
        <x:v>267</x:v>
      </x:c>
      <x:c r="AF5" t="s">
        <x:v>2386</x:v>
      </x:c>
    </x:row>
    <x:row r="6" spans="1:32">
      <x:c r="A6" t="s">
        <x:v>7149</x:v>
      </x:c>
      <x:c r="I6" t="s">
        <x:v>3727</x:v>
      </x:c>
      <x:c r="M6" t="s">
        <x:v>4832</x:v>
      </x:c>
      <x:c r="AF6" t="s">
        <x:v>2386</x:v>
      </x:c>
    </x:row>
    <x:row r="7" spans="13:32">
      <x:c r="M7" t="s">
        <x:v>4618</x:v>
      </x:c>
      <x:c r="T7" t="s">
        <x:v>6038</x:v>
      </x:c>
      <x:c r="AF7" t="s">
        <x:v>2386</x:v>
      </x:c>
    </x:row>
    <x:row r="8" spans="4:32">
      <x:c r="D8" t="s">
        <x:v>1027</x:v>
      </x:c>
      <x:c r="M8" t="s">
        <x:v>4154</x:v>
      </x:c>
      <x:c r="AE8" t="s">
        <x:v>505</x:v>
      </x:c>
      <x:c r="AF8" t="s">
        <x:v>2386</x:v>
      </x:c>
    </x:row>
    <x:row r="9" spans="13:32">
      <x:c r="M9" t="s">
        <x:v>3650</x:v>
      </x:c>
      <x:c r="AF9" t="s">
        <x:v>2386</x:v>
      </x:c>
    </x:row>
    <x:row r="10" spans="13:32">
      <x:c r="M10" t="s">
        <x:v>7146</x:v>
      </x:c>
      <x:c r="T10" t="s">
        <x:v>3604</x:v>
      </x:c>
      <x:c r="AF10" t="s">
        <x:v>2386</x:v>
      </x:c>
    </x:row>
    <x:row r="11" spans="9:32">
      <x:c r="I11" t="s">
        <x:v>5368</x:v>
      </x:c>
      <x:c r="M11" t="s">
        <x:v>3855</x:v>
      </x:c>
      <x:c r="T11" t="s">
        <x:v>3675</x:v>
      </x:c>
      <x:c r="AF11" t="s">
        <x:v>2386</x:v>
      </x:c>
    </x:row>
    <x:row r="12" spans="9:32">
      <x:c r="I12" t="s">
        <x:v>3510</x:v>
      </x:c>
      <x:c r="M12" t="s">
        <x:v>637</x:v>
      </x:c>
      <x:c r="AE12" t="s">
        <x:v>7139</x:v>
      </x:c>
      <x:c r="AF12" t="s">
        <x:v>2386</x:v>
      </x:c>
    </x:row>
    <x:row r="13" spans="9:32">
      <x:c r="I13" t="s">
        <x:v>3510</x:v>
      </x:c>
      <x:c r="M13" t="s">
        <x:v>3645</x:v>
      </x:c>
      <x:c r="AF13" t="s">
        <x:v>2386</x:v>
      </x:c>
    </x:row>
    <x:row r="14" spans="9:32">
      <x:c r="I14" t="s">
        <x:v>3505</x:v>
      </x:c>
      <x:c r="M14" t="s">
        <x:v>2839</x:v>
      </x:c>
      <x:c r="AF14" t="s">
        <x:v>2386</x:v>
      </x:c>
    </x:row>
    <x:row r="15" spans="9:32">
      <x:c r="I15" t="s">
        <x:v>3485</x:v>
      </x:c>
      <x:c r="M15" t="s">
        <x:v>3669</x:v>
      </x:c>
      <x:c r="AF15" t="s">
        <x:v>2386</x:v>
      </x:c>
    </x:row>
    <x:row r="16" spans="9:32">
      <x:c r="I16" t="s">
        <x:v>3533</x:v>
      </x:c>
      <x:c r="M16" t="s">
        <x:v>1035</x:v>
      </x:c>
      <x:c r="T16" t="s">
        <x:v>4295</x:v>
      </x:c>
      <x:c r="AF16" t="s">
        <x:v>2386</x:v>
      </x:c>
    </x:row>
    <x:row r="17" spans="9:32">
      <x:c r="I17" t="s">
        <x:v>3509</x:v>
      </x:c>
      <x:c r="M17" t="s">
        <x:v>3624</x:v>
      </x:c>
      <x:c r="T17" t="s">
        <x:v>2395</x:v>
      </x:c>
      <x:c r="AF17" t="s">
        <x:v>2386</x:v>
      </x:c>
    </x:row>
    <x:row r="18" spans="13:13">
      <x:c r="M18" t="s">
        <x:v>3652</x:v>
      </x:c>
    </x:row>
    <x:row r="19" spans="13:20">
      <x:c r="M19" t="s">
        <x:v>3999</x:v>
      </x:c>
      <x:c r="T19" t="s">
        <x:v>6921</x:v>
      </x:c>
    </x:row>
    <x:row r="20" spans="9:20">
      <x:c r="I20" t="s">
        <x:v>3815</x:v>
      </x:c>
      <x:c r="M20" t="s">
        <x:v>3998</x:v>
      </x:c>
      <x:c r="T20" t="s">
        <x:v>5366</x:v>
      </x:c>
    </x:row>
    <x:row r="21" spans="9:31">
      <x:c r="I21" t="s">
        <x:v>3774</x:v>
      </x:c>
      <x:c r="M21" t="s">
        <x:v>3865</x:v>
      </x:c>
      <x:c r="AE21" t="s">
        <x:v>2386</x:v>
      </x:c>
    </x:row>
    <x:row r="22" spans="9:31">
      <x:c r="I22" t="s">
        <x:v>3827</x:v>
      </x:c>
      <x:c r="M22" t="s">
        <x:v>4801</x:v>
      </x:c>
      <x:c r="T22" t="s">
        <x:v>6909</x:v>
      </x:c>
      <x:c r="AE22" t="s">
        <x:v>6935</x:v>
      </x:c>
    </x:row>
    <x:row r="23" spans="9:31">
      <x:c r="I23" t="s">
        <x:v>3788</x:v>
      </x:c>
      <x:c r="M23" t="s">
        <x:v>5265</x:v>
      </x:c>
      <x:c r="AE23" t="s">
        <x:v>6922</x:v>
      </x:c>
    </x:row>
    <x:row r="24" spans="9:31">
      <x:c r="I24" t="s">
        <x:v>3824</x:v>
      </x:c>
      <x:c r="M24" t="s">
        <x:v>1265</x:v>
      </x:c>
      <x:c r="AE24" t="s">
        <x:v>2961</x:v>
      </x:c>
    </x:row>
    <x:row r="25" spans="9:20">
      <x:c r="I25" t="s">
        <x:v>3815</x:v>
      </x:c>
      <x:c r="M25" t="s">
        <x:v>4774</x:v>
      </x:c>
      <x:c r="T25" t="s">
        <x:v>3848</x:v>
      </x:c>
    </x:row>
    <x:row r="26" spans="9:20">
      <x:c r="I26" t="s">
        <x:v>3508</x:v>
      </x:c>
      <x:c r="M26" t="s">
        <x:v>2944</x:v>
      </x:c>
      <x:c r="T26" t="s">
        <x:v>7736</x:v>
      </x:c>
    </x:row>
    <x:row r="27" spans="9:20">
      <x:c r="I27" t="s">
        <x:v>3685</x:v>
      </x:c>
      <x:c r="M27" t="s">
        <x:v>3657</x:v>
      </x:c>
      <x:c r="T27" t="s">
        <x:v>1550</x:v>
      </x:c>
    </x:row>
    <x:row r="28" spans="9:20">
      <x:c r="I28" t="s">
        <x:v>3528</x:v>
      </x:c>
      <x:c r="M28" t="s">
        <x:v>7135</x:v>
      </x:c>
      <x:c r="T28" t="s">
        <x:v>259</x:v>
      </x:c>
    </x:row>
    <x:row r="29" spans="9:13">
      <x:c r="I29" t="s">
        <x:v>3791</x:v>
      </x:c>
      <x:c r="M29" t="s">
        <x:v>7142</x:v>
      </x:c>
    </x:row>
    <x:row r="30" spans="13:13">
      <x:c r="M30" t="s">
        <x:v>7138</x:v>
      </x:c>
    </x:row>
    <x:row r="31" spans="13:13">
      <x:c r="M31" t="s">
        <x:v>3637</x:v>
      </x:c>
    </x:row>
    <x:row r="32" spans="13:13">
      <x:c r="M32" t="s">
        <x:v>4754</x:v>
      </x:c>
    </x:row>
    <x:row r="33" spans="13:20">
      <x:c r="M33" t="s">
        <x:v>3651</x:v>
      </x:c>
      <x:c r="T33" t="s">
        <x:v>6919</x:v>
      </x:c>
    </x:row>
    <x:row r="34" spans="13:20">
      <x:c r="M34" t="s">
        <x:v>1020</x:v>
      </x:c>
      <x:c r="T34" t="s">
        <x:v>6914</x:v>
      </x:c>
    </x:row>
    <x:row r="35" spans="13:20">
      <x:c r="M35" t="s">
        <x:v>3629</x:v>
      </x:c>
      <x:c r="T35" t="s">
        <x:v>3511</x:v>
      </x:c>
    </x:row>
    <x:row r="36" spans="13:34">
      <x:c r="M36" t="s">
        <x:v>2925</x:v>
      </x:c>
      <x:c r="T36" t="s">
        <x:v>3552</x:v>
      </x:c>
      <x:c r="AH36" t="s">
        <x:v>2389</x:v>
      </x:c>
    </x:row>
    <x:row r="37" spans="13:34">
      <x:c r="M37" t="s">
        <x:v>4763</x:v>
      </x:c>
      <x:c r="T37" t="s">
        <x:v>3527</x:v>
      </x:c>
      <x:c r="AH37" t="s">
        <x:v>4795</x:v>
      </x:c>
    </x:row>
    <x:row r="38" spans="13:34">
      <x:c r="M38" t="s">
        <x:v>4146</x:v>
      </x:c>
      <x:c r="AD38" t="s">
        <x:v>6933</x:v>
      </x:c>
      <x:c r="AH38" t="s">
        <x:v>7141</x:v>
      </x:c>
    </x:row>
    <x:row r="39" spans="13:34">
      <x:c r="M39" t="s">
        <x:v>3641</x:v>
      </x:c>
      <x:c r="T39" t="s">
        <x:v>5127</x:v>
      </x:c>
      <x:c r="AD39" t="s">
        <x:v>3665</x:v>
      </x:c>
      <x:c r="AH39" t="s">
        <x:v>7148</x:v>
      </x:c>
    </x:row>
    <x:row r="40" spans="13:13">
      <x:c r="M40" t="s">
        <x:v>4159</x:v>
      </x:c>
    </x:row>
    <x:row r="41" spans="13:20">
      <x:c r="M41" t="s">
        <x:v>1047</x:v>
      </x:c>
      <x:c r="T41" t="s">
        <x:v>1495</x:v>
      </x:c>
    </x:row>
    <x:row r="42" spans="13:13">
      <x:c r="M42" t="s">
        <x:v>1037</x:v>
      </x:c>
    </x:row>
    <x:row r="43" spans="13:13">
      <x:c r="M43" t="s">
        <x:v>4776</x:v>
      </x:c>
    </x:row>
    <x:row r="44" spans="13:13">
      <x:c r="M44" t="s">
        <x:v>4333</x:v>
      </x:c>
    </x:row>
    <x:row r="45" spans="13:13">
      <x:c r="M45" t="s">
        <x:v>3663</x:v>
      </x:c>
    </x:row>
    <x:row r="46" spans="13:13">
      <x:c r="M46" t="s">
        <x:v>5844</x:v>
      </x:c>
    </x:row>
    <x:row r="47" spans="13:13">
      <x:c r="M47" t="s">
        <x:v>1279</x:v>
      </x:c>
    </x:row>
    <x:row r="52" spans="20:20">
      <x:c r="T52" t="s">
        <x:v>314</x:v>
      </x:c>
    </x:row>
    <x:row r="54" spans="20:20">
      <x:c r="T54" t="s">
        <x:v>269</x:v>
      </x:c>
    </x:row>
    <x:row r="56" spans="20:20">
      <x:c r="T56" t="s">
        <x:v>4327</x:v>
      </x:c>
    </x:row>
    <x:row r="58" spans="20:20">
      <x:c r="T58" t="s">
        <x:v>6915</x:v>
      </x:c>
    </x:row>
    <x:row r="61" spans="20:20">
      <x:c r="T61" t="s">
        <x:v>2831</x:v>
      </x:c>
    </x:row>
    <x:row r="62" spans="20:20">
      <x:c r="T62" t="s">
        <x:v>3809</x:v>
      </x:c>
    </x:row>
    <x:row r="63" spans="20:20">
      <x:c r="T63" t="s">
        <x:v>2909</x:v>
      </x:c>
    </x:row>
    <x:row r="64" spans="20:20">
      <x:c r="T64" t="s">
        <x:v>848</x:v>
      </x:c>
    </x:row>
    <x:row r="72" spans="20:20">
      <x:c r="T72" t="s">
        <x:v>3517</x:v>
      </x:c>
    </x:row>
    <x:row r="75" spans="20:20">
      <x:c r="T75" t="s">
        <x:v>7159</x:v>
      </x:c>
    </x:row>
    <x:row r="76" spans="20:20">
      <x:c r="T76" t="s">
        <x:v>1835</x:v>
      </x:c>
    </x:row>
    <x:row r="77" spans="20:20">
      <x:c r="T77" t="s">
        <x:v>7155</x:v>
      </x:c>
    </x:row>
    <x:row r="78" spans="20:20">
      <x:c r="T78" t="s">
        <x:v>7158</x:v>
      </x:c>
    </x:row>
    <x:row r="79" spans="20:20">
      <x:c r="T79" t="s">
        <x:v>7157</x:v>
      </x:c>
    </x:row>
    <x:row r="80" spans="20:20">
      <x:c r="T80" t="s">
        <x:v>7161</x:v>
      </x:c>
    </x:row>
    <x:row r="81" spans="20:20">
      <x:c r="T81" t="s">
        <x:v>1545</x:v>
      </x:c>
    </x:row>
    <x:row r="84" spans="20:20">
      <x:c r="T84" t="s">
        <x:v>3553</x:v>
      </x:c>
    </x:row>
    <x:row r="85" spans="20:20">
      <x:c r="T85" t="s">
        <x:v>4862</x:v>
      </x:c>
    </x:row>
    <x:row r="87" spans="20:20">
      <x:c r="T87" t="s">
        <x:v>4289</x:v>
      </x:c>
    </x:row>
    <x:row r="88" spans="20:20">
      <x:c r="T88" t="s">
        <x:v>7156</x:v>
      </x:c>
    </x:row>
    <x:row r="90" spans="20:20">
      <x:c r="T90" t="s">
        <x:v>586</x:v>
      </x:c>
    </x:row>
    <x:row r="91" spans="20:20">
      <x:c r="T91" t="s">
        <x:v>5572</x:v>
      </x:c>
    </x:row>
    <x:row r="92" spans="20:20">
      <x:c r="T92" t="s">
        <x:v>5961</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32.xml><?xml version="1.0" encoding="utf-8"?>
<x:worksheet xmlns:r="http://schemas.openxmlformats.org/officeDocument/2006/relationships" xmlns:c="http://schemas.openxmlformats.org/drawingml/2006/chart" xmlns:x="http://schemas.openxmlformats.org/spreadsheetml/2006/main">
  <x:sheetPr codeName="Sheet6"/>
  <x:dimension ref="A1:P3"/>
  <x:sheetViews>
    <x:sheetView topLeftCell="A1" zoomScale="90" zoomScaleNormal="90" zoomScaleSheetLayoutView="75" workbookViewId="0">
      <x:selection activeCell="P16" activeCellId="0" sqref="P16:P16"/>
    </x:sheetView>
  </x:sheetViews>
  <x:sheetFormatPr defaultColWidth="8.88671875" defaultRowHeight="12.699999999999999"/>
  <x:cols>
    <x:col min="1" max="1" width="16.765625" bestFit="1" customWidth="1"/>
    <x:col min="2" max="2" width="38.14453125" bestFit="1" customWidth="1"/>
  </x:cols>
  <x:sheetData>
    <x:row r="1" spans="1:16">
      <x:c r="A1" t="s">
        <x:v>6968</x:v>
      </x:c>
      <x:c r="C1" t="s">
        <x:v>6053</x:v>
      </x:c>
      <x:c r="H1" t="s">
        <x:v>6912</x:v>
      </x:c>
      <x:c r="K1" t="s">
        <x:v>4615</x:v>
      </x:c>
      <x:c r="P1" t="s">
        <x:v>4161</x:v>
      </x:c>
    </x:row>
    <x:row r="2" spans="1:16">
      <x:c r="A2" t="s">
        <x:v>4550</x:v>
      </x:c>
      <x:c r="C2" t="s">
        <x:v>1804</x:v>
      </x:c>
      <x:c r="H2" t="s">
        <x:v>547</x:v>
      </x:c>
      <x:c r="K2" t="s">
        <x:v>7746</x:v>
      </x:c>
      <x:c r="P2" t="s">
        <x:v>5391</x:v>
      </x:c>
    </x:row>
    <x:row r="3" spans="8:16">
      <x:c r="H3" t="s">
        <x:v>546</x:v>
      </x:c>
      <x:c r="P3" t="s">
        <x:v>4864</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33.xml><?xml version="1.0" encoding="utf-8"?>
<x:worksheet xmlns:r="http://schemas.openxmlformats.org/officeDocument/2006/relationships" xmlns:c="http://schemas.openxmlformats.org/drawingml/2006/chart" xmlns:x="http://schemas.openxmlformats.org/spreadsheetml/2006/main">
  <x:sheetPr codeName="Sheet2"/>
  <x:dimension ref="A3:T122"/>
  <x:sheetViews>
    <x:sheetView topLeftCell="A1" zoomScale="70" zoomScaleNormal="70" zoomScaleSheetLayoutView="75" workbookViewId="0">
      <x:selection activeCell="M105" activeCellId="0" sqref="M105:M105"/>
    </x:sheetView>
  </x:sheetViews>
  <x:sheetFormatPr defaultColWidth="8.88671875" defaultRowHeight="12.699999999999999"/>
  <x:cols>
    <x:col min="5" max="5" width="8.88671875" bestFit="1" customWidth="1"/>
    <x:col min="9" max="9" width="8.88671875" bestFit="1" customWidth="1"/>
    <x:col min="12" max="13" width="8.88671875" bestFit="1" customWidth="1"/>
  </x:cols>
  <x:sheetData>
    <x:row r="3" spans="1:14">
      <x:c r="A3" t="s">
        <x:v>2928</x:v>
      </x:c>
      <x:c r="B3" t="s">
        <x:v>4542</x:v>
      </x:c>
      <x:c r="G3" t="s">
        <x:v>3006</x:v>
      </x:c>
      <x:c r="L3" t="s">
        <x:v>2876</x:v>
      </x:c>
      <x:c r="N3" t="s">
        <x:v>2999</x:v>
      </x:c>
    </x:row>
    <x:row r="4" spans="1:2">
      <x:c r="A4" t="s">
        <x:v>2928</x:v>
      </x:c>
      <x:c r="B4" t="s">
        <x:v>4733</x:v>
      </x:c>
    </x:row>
    <x:row r="5" spans="1:7">
      <x:c r="A5" t="s">
        <x:v>2928</x:v>
      </x:c>
      <x:c r="B5" t="s">
        <x:v>2995</x:v>
      </x:c>
      <x:c r="G5" t="s">
        <x:v>4156</x:v>
      </x:c>
    </x:row>
    <x:row r="6" spans="1:12">
      <x:c r="A6" t="s">
        <x:v>2928</x:v>
      </x:c>
      <x:c r="B6" t="s">
        <x:v>3018</x:v>
      </x:c>
      <x:c r="L6" t="s">
        <x:v>7005</x:v>
      </x:c>
    </x:row>
    <x:row r="7" spans="1:12">
      <x:c r="A7" t="s">
        <x:v>2928</x:v>
      </x:c>
      <x:c r="B7" t="s">
        <x:v>3022</x:v>
      </x:c>
      <x:c r="L7" t="s">
        <x:v>2845</x:v>
      </x:c>
    </x:row>
    <x:row r="8" spans="1:12">
      <x:c r="A8" t="s">
        <x:v>2928</x:v>
      </x:c>
      <x:c r="B8" t="s">
        <x:v>6958</x:v>
      </x:c>
      <x:c r="L8" t="s">
        <x:v>1759</x:v>
      </x:c>
    </x:row>
    <x:row r="9" spans="12:12">
      <x:c r="L9" t="s">
        <x:v>4548</x:v>
      </x:c>
    </x:row>
    <x:row r="10" spans="12:12">
      <x:c r="L10" t="s">
        <x:v>7355</x:v>
      </x:c>
    </x:row>
    <x:row r="11" spans="1:12">
      <x:c r="A11" t="s">
        <x:v>2970</x:v>
      </x:c>
      <x:c r="L11" t="s">
        <x:v>2868</x:v>
      </x:c>
    </x:row>
    <x:row r="16" spans="1:12">
      <x:c r="A16" t="s">
        <x:v>4596</x:v>
      </x:c>
      <x:c r="L16" t="s">
        <x:v>3046</x:v>
      </x:c>
    </x:row>
    <x:row r="17" spans="1:1">
      <x:c r="A17" t="s">
        <x:v>4793</x:v>
      </x:c>
    </x:row>
    <x:row r="18" spans="1:1">
      <x:c r="A18" t="s">
        <x:v>4539</x:v>
      </x:c>
    </x:row>
    <x:row r="19" spans="1:12">
      <x:c r="A19" t="s">
        <x:v>4700</x:v>
      </x:c>
      <x:c r="L19" t="s">
        <x:v>3031</x:v>
      </x:c>
    </x:row>
    <x:row r="20" spans="1:12">
      <x:c r="A20" t="s">
        <x:v>3033</x:v>
      </x:c>
      <x:c r="L20" t="s">
        <x:v>815</x:v>
      </x:c>
    </x:row>
    <x:row r="22" spans="1:12">
      <x:c r="A22" t="s">
        <x:v>3014</x:v>
      </x:c>
      <x:c r="K22" t="s">
        <x:v>3013</x:v>
      </x:c>
      <x:c r="L22" t="s">
        <x:v>2266</x:v>
      </x:c>
    </x:row>
    <x:row r="25" spans="1:12">
      <x:c r="A25" t="s">
        <x:v>6961</x:v>
      </x:c>
      <x:c r="L25" t="s">
        <x:v>2254</x:v>
      </x:c>
    </x:row>
    <x:row r="26" spans="12:12">
      <x:c r="L26" t="s">
        <x:v>3821</x:v>
      </x:c>
    </x:row>
    <x:row r="29" spans="1:12">
      <x:c r="A29" t="s">
        <x:v>4605</x:v>
      </x:c>
      <x:c r="B29" t="s">
        <x:v>7024</x:v>
      </x:c>
      <x:c r="L29" t="s">
        <x:v>3035</x:v>
      </x:c>
    </x:row>
    <x:row r="30" spans="1:12">
      <x:c r="A30" t="s">
        <x:v>4605</x:v>
      </x:c>
      <x:c r="B30" t="s">
        <x:v>7009</x:v>
      </x:c>
      <x:c r="L30" t="s">
        <x:v>7741</x:v>
      </x:c>
    </x:row>
    <x:row r="32" spans="12:12">
      <x:c r="L32" t="s">
        <x:v>3071</x:v>
      </x:c>
    </x:row>
    <x:row r="34" spans="12:12">
      <x:c r="L34" t="s">
        <x:v>6110</x:v>
      </x:c>
    </x:row>
    <x:row r="36" spans="10:13">
      <x:c r="J36" t="s">
        <x:v>3886</x:v>
      </x:c>
      <x:c r="L36" s="17" t="s">
        <x:v>3053</x:v>
      </x:c>
      <x:c r="M36">
        <x:v>2300</x:v>
      </x:c>
    </x:row>
    <x:row r="37" spans="12:13">
      <x:c r="L37" s="17" t="s">
        <x:v>3053</x:v>
      </x:c>
      <x:c r="M37">
        <x:v>3400</x:v>
      </x:c>
    </x:row>
    <x:row r="39" spans="12:12">
      <x:c r="L39" t="s">
        <x:v>6903</x:v>
      </x:c>
    </x:row>
    <x:row r="40" spans="12:12">
      <x:c r="L40" t="s">
        <x:v>2260</x:v>
      </x:c>
    </x:row>
    <x:row r="42" spans="12:12">
      <x:c r="L42" t="s">
        <x:v>2930</x:v>
      </x:c>
    </x:row>
    <x:row r="43" spans="12:12">
      <x:c r="L43" t="s">
        <x:v>6108</x:v>
      </x:c>
    </x:row>
    <x:row r="46" spans="12:12">
      <x:c r="L46" t="s">
        <x:v>6114</x:v>
      </x:c>
    </x:row>
    <x:row r="48" spans="12:12">
      <x:c r="L48" t="s">
        <x:v>1765</x:v>
      </x:c>
    </x:row>
    <x:row r="49" spans="12:12">
      <x:c r="L49" t="s">
        <x:v>1792</x:v>
      </x:c>
    </x:row>
    <x:row r="50" spans="12:12">
      <x:c r="L50" t="s">
        <x:v>6107</x:v>
      </x:c>
    </x:row>
    <x:row r="53" spans="11:12">
      <x:c r="K53" t="s">
        <x:v>3874</x:v>
      </x:c>
      <x:c r="L53" t="s">
        <x:v>839</x:v>
      </x:c>
    </x:row>
    <x:row r="54" spans="12:12">
      <x:c r="L54" t="s">
        <x:v>2950</x:v>
      </x:c>
    </x:row>
    <x:row r="56" spans="12:12">
      <x:c r="L56" t="s">
        <x:v>818</x:v>
      </x:c>
    </x:row>
    <x:row r="59" spans="12:12">
      <x:c r="L59" t="s">
        <x:v>3448</x:v>
      </x:c>
    </x:row>
    <x:row r="60" spans="12:12">
      <x:c r="L60" t="s">
        <x:v>1393</x:v>
      </x:c>
    </x:row>
    <x:row r="63" spans="12:12">
      <x:c r="L63" t="s">
        <x:v>2235</x:v>
      </x:c>
    </x:row>
    <x:row r="64" spans="12:12">
      <x:c r="L64" t="s">
        <x:v>1763</x:v>
      </x:c>
    </x:row>
    <x:row r="65" spans="12:12">
      <x:c r="L65" t="s">
        <x:v>6908</x:v>
      </x:c>
    </x:row>
    <x:row r="67" spans="12:12">
      <x:c r="L67" t="s">
        <x:v>2889</x:v>
      </x:c>
    </x:row>
    <x:row r="68" spans="1:10">
      <x:c r="A68" t="s">
        <x:v>1027</x:v>
      </x:c>
      <x:c r="B68" t="s">
        <x:v>6104</x:v>
      </x:c>
      <x:c r="D68" t="s">
        <x:v>6967</x:v>
      </x:c>
      <x:c r="E68" t="s">
        <x:v>3010</x:v>
      </x:c>
      <x:c r="F68" t="s">
        <x:v>3010</x:v>
      </x:c>
      <x:c r="J68" t="s">
        <x:v>3411</x:v>
      </x:c>
    </x:row>
    <x:row r="69" spans="12:12">
      <x:c r="L69" t="s">
        <x:v>1812</x:v>
      </x:c>
    </x:row>
    <x:row r="70" spans="8:12">
      <x:c r="H70" t="s">
        <x:v>5326</x:v>
      </x:c>
      <x:c r="I70" t="s">
        <x:v>4193</x:v>
      </x:c>
      <x:c r="L70" t="s">
        <x:v>3852</x:v>
      </x:c>
    </x:row>
    <x:row r="71" spans="8:12">
      <x:c r="H71" t="s">
        <x:v>3072</x:v>
      </x:c>
      <x:c r="I71" t="s">
        <x:v>4193</x:v>
      </x:c>
      <x:c r="L71" t="s">
        <x:v>2832</x:v>
      </x:c>
    </x:row>
    <x:row r="72" spans="4:12">
      <x:c r="D72" t="s">
        <x:v>4604</x:v>
      </x:c>
      <x:c r="E72">
        <x:v>18</x:v>
      </x:c>
      <x:c r="F72" t="s">
        <x:v>4572</x:v>
      </x:c>
      <x:c r="G72" t="s">
        <x:v>3074</x:v>
      </x:c>
      <x:c r="H72" t="s">
        <x:v>6893</x:v>
      </x:c>
      <x:c r="L72" t="s">
        <x:v>6906</x:v>
      </x:c>
    </x:row>
    <x:row r="73" spans="4:12">
      <x:c r="D73" t="s">
        <x:v>5411</x:v>
      </x:c>
      <x:c r="E73">
        <x:v>1000</x:v>
      </x:c>
      <x:c r="F73" t="s">
        <x:v>4572</x:v>
      </x:c>
      <x:c r="G73" t="s">
        <x:v>3074</x:v>
      </x:c>
      <x:c r="H73" t="s">
        <x:v>3817</x:v>
      </x:c>
      <x:c r="L73" t="s">
        <x:v>1806</x:v>
      </x:c>
    </x:row>
    <x:row r="74" spans="4:8">
      <x:c r="D74" t="s">
        <x:v>36</x:v>
      </x:c>
      <x:c r="E74">
        <x:v>400</x:v>
      </x:c>
      <x:c r="F74" t="s">
        <x:v>4572</x:v>
      </x:c>
      <x:c r="G74" t="s">
        <x:v>3074</x:v>
      </x:c>
      <x:c r="H74" t="s">
        <x:v>4806</x:v>
      </x:c>
    </x:row>
    <x:row r="75" spans="4:12">
      <x:c r="D75" t="s">
        <x:v>5435</x:v>
      </x:c>
      <x:c r="E75">
        <x:v>580</x:v>
      </x:c>
      <x:c r="F75" t="s">
        <x:v>4572</x:v>
      </x:c>
      <x:c r="G75" t="s">
        <x:v>3074</x:v>
      </x:c>
      <x:c r="L75" t="s">
        <x:v>604</x:v>
      </x:c>
    </x:row>
    <x:row r="76" spans="4:12">
      <x:c r="D76" t="s">
        <x:v>4604</x:v>
      </x:c>
      <x:c r="E76">
        <x:v>18</x:v>
      </x:c>
      <x:c r="F76" t="s">
        <x:v>4572</x:v>
      </x:c>
      <x:c r="G76" t="s">
        <x:v>6377</x:v>
      </x:c>
      <x:c r="L76" t="s">
        <x:v>1027</x:v>
      </x:c>
    </x:row>
    <x:row r="77" spans="4:12">
      <x:c r="D77" t="s">
        <x:v>5411</x:v>
      </x:c>
      <x:c r="E77">
        <x:v>1200</x:v>
      </x:c>
      <x:c r="F77" t="s">
        <x:v>4572</x:v>
      </x:c>
      <x:c r="G77" t="s">
        <x:v>6377</x:v>
      </x:c>
      <x:c r="L77" t="s">
        <x:v>2801</x:v>
      </x:c>
    </x:row>
    <x:row r="78" spans="4:17">
      <x:c r="D78" t="s">
        <x:v>36</x:v>
      </x:c>
      <x:c r="E78">
        <x:v>300</x:v>
      </x:c>
      <x:c r="F78" t="s">
        <x:v>4572</x:v>
      </x:c>
      <x:c r="G78" t="s">
        <x:v>6377</x:v>
      </x:c>
      <x:c r="H78" t="s">
        <x:v>3056</x:v>
      </x:c>
      <x:c r="L78" t="s">
        <x:v>6965</x:v>
      </x:c>
      <x:c r="Q78" t="s">
        <x:v>833</x:v>
      </x:c>
    </x:row>
    <x:row r="79" spans="4:7">
      <x:c r="D79" t="s">
        <x:v>5435</x:v>
      </x:c>
      <x:c r="E79">
        <x:v>418</x:v>
      </x:c>
      <x:c r="F79" t="s">
        <x:v>4572</x:v>
      </x:c>
      <x:c r="G79" t="s">
        <x:v>6377</x:v>
      </x:c>
    </x:row>
    <x:row r="80" spans="4:17">
      <x:c r="D80" t="s">
        <x:v>4604</x:v>
      </x:c>
      <x:c r="E80">
        <x:v>18</x:v>
      </x:c>
      <x:c r="F80" t="s">
        <x:v>4572</x:v>
      </x:c>
      <x:c r="G80" t="s">
        <x:v>1979</x:v>
      </x:c>
      <x:c r="Q80" t="s">
        <x:v>6892</x:v>
      </x:c>
    </x:row>
    <x:row r="81" spans="4:17">
      <x:c r="D81" t="s">
        <x:v>5411</x:v>
      </x:c>
      <x:c r="E81">
        <x:v>400</x:v>
      </x:c>
      <x:c r="F81" t="s">
        <x:v>4572</x:v>
      </x:c>
      <x:c r="G81" t="s">
        <x:v>1979</x:v>
      </x:c>
      <x:c r="L81" t="s">
        <x:v>2935</x:v>
      </x:c>
      <x:c r="Q81" t="s">
        <x:v>6901</x:v>
      </x:c>
    </x:row>
    <x:row r="82" spans="4:17">
      <x:c r="D82" t="s">
        <x:v>36</x:v>
      </x:c>
      <x:c r="E82">
        <x:v>336</x:v>
      </x:c>
      <x:c r="F82" t="s">
        <x:v>4572</x:v>
      </x:c>
      <x:c r="G82" t="s">
        <x:v>1979</x:v>
      </x:c>
      <x:c r="Q82" t="s">
        <x:v>6907</x:v>
      </x:c>
    </x:row>
    <x:row r="83" spans="4:17">
      <x:c r="D83" t="s">
        <x:v>5435</x:v>
      </x:c>
      <x:c r="E83">
        <x:v>455</x:v>
      </x:c>
      <x:c r="F83" t="s">
        <x:v>4572</x:v>
      </x:c>
      <x:c r="G83" t="s">
        <x:v>1979</x:v>
      </x:c>
      <x:c r="L83" t="s">
        <x:v>6373</x:v>
      </x:c>
      <x:c r="Q83" t="s">
        <x:v>3088</x:v>
      </x:c>
    </x:row>
    <x:row r="84" spans="7:17">
      <x:c r="G84" t="s">
        <x:v>230</x:v>
      </x:c>
      <x:c r="L84" t="s">
        <x:v>6962</x:v>
      </x:c>
      <x:c r="Q84" t="s">
        <x:v>3073</x:v>
      </x:c>
    </x:row>
    <x:row r="85" spans="7:17">
      <x:c r="G85" t="s">
        <x:v>810</x:v>
      </x:c>
      <x:c r="Q85" t="s">
        <x:v>6890</x:v>
      </x:c>
    </x:row>
    <x:row r="86" spans="4:17">
      <x:c r="D86" t="s">
        <x:v>4604</x:v>
      </x:c>
      <x:c r="E86">
        <x:v>18</x:v>
      </x:c>
      <x:c r="F86" t="s">
        <x:v>4572</x:v>
      </x:c>
      <x:c r="G86" t="s">
        <x:v>2263</x:v>
      </x:c>
      <x:c r="H86" t="s">
        <x:v>2259</x:v>
      </x:c>
      <x:c r="Q86" t="s">
        <x:v>3038</x:v>
      </x:c>
    </x:row>
    <x:row r="87" spans="4:17">
      <x:c r="D87" t="s">
        <x:v>5411</x:v>
      </x:c>
      <x:c r="E87">
        <x:v>1200</x:v>
      </x:c>
      <x:c r="F87" t="s">
        <x:v>4572</x:v>
      </x:c>
      <x:c r="G87" t="s">
        <x:v>2263</x:v>
      </x:c>
      <x:c r="L87" t="s">
        <x:v>7686</x:v>
      </x:c>
      <x:c r="Q87" t="s">
        <x:v>3052</x:v>
      </x:c>
    </x:row>
    <x:row r="88" spans="4:20">
      <x:c r="D88" t="s">
        <x:v>36</x:v>
      </x:c>
      <x:c r="E88">
        <x:v>600</x:v>
      </x:c>
      <x:c r="F88" t="s">
        <x:v>4572</x:v>
      </x:c>
      <x:c r="G88" t="s">
        <x:v>2263</x:v>
      </x:c>
      <x:c r="Q88" t="s">
        <x:v>3032</x:v>
      </x:c>
      <x:c r="T88" t="s">
        <x:v>6911</x:v>
      </x:c>
    </x:row>
    <x:row r="89" spans="4:20">
      <x:c r="D89" t="s">
        <x:v>5435</x:v>
      </x:c>
      <x:c r="E89">
        <x:v>460</x:v>
      </x:c>
      <x:c r="F89" t="s">
        <x:v>4572</x:v>
      </x:c>
      <x:c r="G89" t="s">
        <x:v>2263</x:v>
      </x:c>
      <x:c r="Q89" t="s">
        <x:v>25</x:v>
      </x:c>
      <x:c r="T89" t="s">
        <x:v>3690</x:v>
      </x:c>
    </x:row>
    <x:row r="90" spans="20:20">
      <x:c r="T90" t="s">
        <x:v>6372</x:v>
      </x:c>
    </x:row>
    <x:row r="92" spans="4:12">
      <x:c r="D92" t="s">
        <x:v>4604</x:v>
      </x:c>
      <x:c r="E92">
        <x:v>18</x:v>
      </x:c>
      <x:c r="F92" t="s">
        <x:v>4572</x:v>
      </x:c>
      <x:c r="G92" t="s">
        <x:v>2994</x:v>
      </x:c>
      <x:c r="L92" t="s">
        <x:v>3019</x:v>
      </x:c>
    </x:row>
    <x:row r="93" spans="4:20">
      <x:c r="D93" t="s">
        <x:v>5411</x:v>
      </x:c>
      <x:c r="E93">
        <x:v>750</x:v>
      </x:c>
      <x:c r="F93" t="s">
        <x:v>4572</x:v>
      </x:c>
      <x:c r="G93" t="s">
        <x:v>2994</x:v>
      </x:c>
      <x:c r="P93" t="s">
        <x:v>5399</x:v>
      </x:c>
      <x:c r="Q93" t="s">
        <x:v>3011</x:v>
      </x:c>
      <x:c r="T93" t="s">
        <x:v>3811</x:v>
      </x:c>
    </x:row>
    <x:row r="94" spans="4:20">
      <x:c r="D94" t="s">
        <x:v>36</x:v>
      </x:c>
      <x:c r="E94">
        <x:v>320</x:v>
      </x:c>
      <x:c r="F94" t="s">
        <x:v>4572</x:v>
      </x:c>
      <x:c r="G94" t="s">
        <x:v>2994</x:v>
      </x:c>
      <x:c r="I94">
        <x:v>22900</x:v>
      </x:c>
      <x:c r="J94">
        <x:v>10</x:v>
      </x:c>
      <x:c r="K94">
        <x:f>I94/J94</x:f>
        <x:v>2290</x:v>
      </x:c>
      <x:c r="P94" t="s">
        <x:v>5344</x:v>
      </x:c>
      <x:c r="Q94" t="s">
        <x:v>5380</x:v>
      </x:c>
      <x:c r="T94" t="s">
        <x:v>2268</x:v>
      </x:c>
    </x:row>
    <x:row r="95" spans="4:20">
      <x:c r="D95" t="s">
        <x:v>5435</x:v>
      </x:c>
      <x:c r="E95">
        <x:v>870</x:v>
      </x:c>
      <x:c r="F95" t="s">
        <x:v>4572</x:v>
      </x:c>
      <x:c r="G95" t="s">
        <x:v>2994</x:v>
      </x:c>
      <x:c r="I95">
        <x:v>29900</x:v>
      </x:c>
      <x:c r="J95">
        <x:v>12</x:v>
      </x:c>
      <x:c r="K95">
        <x:f>I95/J95</x:f>
        <x:v>2491.6666666666665</x:v>
      </x:c>
      <x:c r="P95" t="s">
        <x:v>5435</x:v>
      </x:c>
      <x:c r="Q95" t="s">
        <x:v>6911</x:v>
      </x:c>
      <x:c r="T95" t="s">
        <x:v>6067</x:v>
      </x:c>
    </x:row>
    <x:row r="96" spans="20:20">
      <x:c r="T96" t="s">
        <x:v>3203</x:v>
      </x:c>
    </x:row>
    <x:row r="97" spans="4:20">
      <x:c r="D97" t="s">
        <x:v>4604</x:v>
      </x:c>
      <x:c r="E97">
        <x:v>18</x:v>
      </x:c>
      <x:c r="F97" t="s">
        <x:v>4572</x:v>
      </x:c>
      <x:c r="G97" t="s">
        <x:v>3844</x:v>
      </x:c>
      <x:c r="T97" t="s">
        <x:v>3434</x:v>
      </x:c>
    </x:row>
    <x:row r="98" spans="4:20">
      <x:c r="D98" t="s">
        <x:v>5411</x:v>
      </x:c>
      <x:c r="E98">
        <x:v>850</x:v>
      </x:c>
      <x:c r="F98" t="s">
        <x:v>4572</x:v>
      </x:c>
      <x:c r="G98" t="s">
        <x:v>3844</x:v>
      </x:c>
      <x:c r="T98" t="s">
        <x:v>2888</x:v>
      </x:c>
    </x:row>
    <x:row r="99" spans="4:7">
      <x:c r="D99" t="s">
        <x:v>36</x:v>
      </x:c>
      <x:c r="E99">
        <x:v>650</x:v>
      </x:c>
      <x:c r="F99" t="s">
        <x:v>4572</x:v>
      </x:c>
      <x:c r="G99" t="s">
        <x:v>3844</x:v>
      </x:c>
    </x:row>
    <x:row r="100" spans="4:7">
      <x:c r="D100" t="s">
        <x:v>5435</x:v>
      </x:c>
      <x:c r="E100">
        <x:v>740</x:v>
      </x:c>
      <x:c r="F100" t="s">
        <x:v>4572</x:v>
      </x:c>
      <x:c r="G100" t="s">
        <x:v>3844</x:v>
      </x:c>
    </x:row>
    <x:row r="101" spans="17:17">
      <x:c r="Q101" t="s">
        <x:v>3793</x:v>
      </x:c>
    </x:row>
    <x:row r="102" spans="7:17">
      <x:c r="G102" t="s">
        <x:v>6358</x:v>
      </x:c>
      <x:c r="Q102" t="s">
        <x:v>6891</x:v>
      </x:c>
    </x:row>
    <x:row r="103" spans="17:17">
      <x:c r="Q103" t="s">
        <x:v>880</x:v>
      </x:c>
    </x:row>
    <x:row r="104" spans="7:17">
      <x:c r="G104" t="s">
        <x:v>1253</x:v>
      </x:c>
      <x:c r="L104" t="s">
        <x:v>3175</x:v>
      </x:c>
      <x:c r="Q104" t="s">
        <x:v>6112</x:v>
      </x:c>
    </x:row>
    <x:row r="105" spans="17:17">
      <x:c r="Q105" t="s">
        <x:v>6367</x:v>
      </x:c>
    </x:row>
    <x:row r="106" spans="7:17" ht="25.350000000000001">
      <x:c r="G106" t="s">
        <x:v>282</x:v>
      </x:c>
      <x:c r="L106" s="14" t="s">
        <x:v>7000</x:v>
      </x:c>
      <x:c r="Q106" t="s">
        <x:v>5578</x:v>
      </x:c>
    </x:row>
    <x:row r="107" spans="7:17">
      <x:c r="G107" t="s">
        <x:v>2264</x:v>
      </x:c>
      <x:c r="Q107" t="s">
        <x:v>2319</x:v>
      </x:c>
    </x:row>
    <x:row r="108" spans="7:7">
      <x:c r="G108" t="s">
        <x:v>2249</x:v>
      </x:c>
    </x:row>
    <x:row r="110" spans="5:17">
      <x:c r="E110" t="s">
        <x:v>804</x:v>
      </x:c>
      <x:c r="Q110" t="s">
        <x:v>6101</x:v>
      </x:c>
    </x:row>
    <x:row r="111" spans="5:5">
      <x:c r="E111" t="s">
        <x:v>2920</x:v>
      </x:c>
    </x:row>
    <x:row r="112" spans="5:6">
      <x:c r="E112" t="s">
        <x:v>6999</x:v>
      </x:c>
      <x:c r="F112" t="s">
        <x:v>6993</x:v>
      </x:c>
    </x:row>
    <x:row r="113" spans="7:12">
      <x:c r="G113" t="s">
        <x:v>5423</x:v>
      </x:c>
      <x:c r="L113" s="18" t="s">
        <x:v>3054</x:v>
      </x:c>
    </x:row>
    <x:row r="114" spans="7:12">
      <x:c r="G114" t="s">
        <x:v>3036</x:v>
      </x:c>
      <x:c r="L114" s="18" t="s">
        <x:v>2781</x:v>
      </x:c>
    </x:row>
    <x:row r="115" spans="7:12">
      <x:c r="G115" t="s">
        <x:v>7742</x:v>
      </x:c>
      <x:c r="L115" s="18" t="s">
        <x:v>5623</x:v>
      </x:c>
    </x:row>
    <x:row r="116" spans="12:17">
      <x:c r="L116" s="18" t="s">
        <x:v>6098</x:v>
      </x:c>
      <x:c r="Q116" t="s">
        <x:v>6376</x:v>
      </x:c>
    </x:row>
    <x:row r="117" spans="5:17">
      <x:c r="E117" t="s">
        <x:v>7748</x:v>
      </x:c>
      <x:c r="L117" s="18" t="s">
        <x:v>2967</x:v>
      </x:c>
      <x:c r="Q117" t="s">
        <x:v>6894</x:v>
      </x:c>
    </x:row>
    <x:row r="118" spans="5:12">
      <x:c r="E118" t="s">
        <x:v>877</x:v>
      </x:c>
      <x:c r="L118" s="18" t="s">
        <x:v>6997</x:v>
      </x:c>
    </x:row>
    <x:row r="119" spans="5:5">
      <x:c r="E119" t="s">
        <x:v>3047</x:v>
      </x:c>
    </x:row>
    <x:row r="120" spans="5:5">
      <x:c r="E120" t="s">
        <x:v>6099</x:v>
      </x:c>
    </x:row>
    <x:row r="121" spans="5:5">
      <x:c r="E121" t="s">
        <x:v>254</x:v>
      </x:c>
    </x:row>
    <x:row r="122" spans="5:5">
      <x:c r="E122" t="s">
        <x:v>6989</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34.xml><?xml version="1.0" encoding="utf-8"?>
<x:worksheet xmlns:r="http://schemas.openxmlformats.org/officeDocument/2006/relationships" xmlns:c="http://schemas.openxmlformats.org/drawingml/2006/chart" xmlns:x="http://schemas.openxmlformats.org/spreadsheetml/2006/main">
  <x:sheetPr codeName="Sheet9"/>
  <x:dimension ref="A1:H9039"/>
  <x:sheetViews>
    <x:sheetView topLeftCell="A30" zoomScaleNormal="100" zoomScaleSheetLayoutView="75" workbookViewId="0">
      <x:selection activeCell="A32" activeCellId="0" sqref="A32:A32"/>
    </x:sheetView>
  </x:sheetViews>
  <x:sheetFormatPr defaultColWidth="8.88671875" defaultRowHeight="12.699999999999999"/>
  <x:sheetData>
    <x:row r="1" spans="1:1">
      <x:c r="A1" t="s">
        <x:v>3493</x:v>
      </x:c>
    </x:row>
    <x:row r="4" spans="1:1">
      <x:c r="A4" t="s">
        <x:v>3132</x:v>
      </x:c>
    </x:row>
    <x:row r="5" spans="1:1">
      <x:c r="A5" t="s">
        <x:v>2931</x:v>
      </x:c>
    </x:row>
    <x:row r="9" spans="1:1">
      <x:c r="A9" t="s">
        <x:v>1258</x:v>
      </x:c>
    </x:row>
    <x:row r="11" spans="1:1">
      <x:c r="A11" t="s">
        <x:v>3119</x:v>
      </x:c>
    </x:row>
    <x:row r="12" spans="1:1">
      <x:c r="A12" t="s">
        <x:v>8795</x:v>
      </x:c>
    </x:row>
    <x:row r="13" spans="1:1">
      <x:c r="A13" t="s">
        <x:v>4847</x:v>
      </x:c>
    </x:row>
    <x:row r="14" spans="1:1">
      <x:c r="A14" t="s">
        <x:v>3469</x:v>
      </x:c>
    </x:row>
    <x:row r="15" spans="1:1">
      <x:c r="A15" t="s">
        <x:v>3492</x:v>
      </x:c>
    </x:row>
    <x:row r="16" spans="1:1">
      <x:c r="A16" t="s">
        <x:v>4810</x:v>
      </x:c>
    </x:row>
    <x:row r="22" spans="1:1">
      <x:c r="A22" t="s">
        <x:v>3097</x:v>
      </x:c>
    </x:row>
    <x:row r="25" spans="1:1">
      <x:c r="A25" t="s">
        <x:v>2526</x:v>
      </x:c>
    </x:row>
    <x:row r="29" spans="1:1">
      <x:c r="A29" t="s">
        <x:v>3484</x:v>
      </x:c>
    </x:row>
    <x:row r="30" spans="1:1">
      <x:c r="A30" t="s">
        <x:v>1648</x:v>
      </x:c>
    </x:row>
    <x:row r="54" spans="1:1">
      <x:c r="A54" t="s">
        <x:v>8826</x:v>
      </x:c>
    </x:row>
    <x:row r="55" spans="1:1">
      <x:c r="A55" t="s">
        <x:v>3471</x:v>
      </x:c>
    </x:row>
    <x:row r="58" spans="1:1">
      <x:c r="A58" t="s">
        <x:v>4356</x:v>
      </x:c>
    </x:row>
    <x:row r="59" spans="1:1">
      <x:c r="A59" t="s">
        <x:v>7713</x:v>
      </x:c>
    </x:row>
    <x:row r="60" spans="1:1">
      <x:c r="A60" t="s">
        <x:v>3414</x:v>
      </x:c>
    </x:row>
    <x:row r="63" spans="1:1">
      <x:c r="A63" t="s">
        <x:v>4365</x:v>
      </x:c>
    </x:row>
    <x:row r="65" spans="1:1">
      <x:c r="A65" t="s">
        <x:v>2206</x:v>
      </x:c>
    </x:row>
    <x:row r="68" spans="1:1">
      <x:c r="A68" t="s">
        <x:v>2371</x:v>
      </x:c>
    </x:row>
    <x:row r="69" spans="1:1">
      <x:c r="A69" t="s">
        <x:v>2344</x:v>
      </x:c>
    </x:row>
    <x:row r="72" spans="1:1">
      <x:c r="A72" t="s">
        <x:v>7709</x:v>
      </x:c>
    </x:row>
    <x:row r="75" spans="1:1">
      <x:c r="A75" t="s">
        <x:v>2624</x:v>
      </x:c>
    </x:row>
    <x:row r="79" spans="1:1">
      <x:c r="A79" t="s">
        <x:v>8833</x:v>
      </x:c>
    </x:row>
    <x:row r="82" spans="1:1">
      <x:c r="A82" t="s">
        <x:v>8831</x:v>
      </x:c>
    </x:row>
    <x:row r="86" spans="1:1">
      <x:c r="A86" t="s">
        <x:v>2242</x:v>
      </x:c>
    </x:row>
    <x:row r="87" spans="1:1">
      <x:c r="A87" t="s">
        <x:v>2903</x:v>
      </x:c>
    </x:row>
    <x:row r="90" spans="1:1">
      <x:c r="A90" t="s">
        <x:v>8827</x:v>
      </x:c>
    </x:row>
    <x:row r="93" spans="1:1">
      <x:c r="A93" t="s">
        <x:v>3450</x:v>
      </x:c>
    </x:row>
    <x:row r="97" spans="1:1">
      <x:c r="A97" t="s">
        <x:v>8804</x:v>
      </x:c>
    </x:row>
    <x:row r="102" spans="1:1">
      <x:c r="A102" t="s">
        <x:v>4845</x:v>
      </x:c>
    </x:row>
    <x:row r="105" spans="1:1">
      <x:c r="A105" t="s">
        <x:v>3449</x:v>
      </x:c>
    </x:row>
    <x:row r="108" spans="1:1">
      <x:c r="A108" t="s">
        <x:v>5029</x:v>
      </x:c>
    </x:row>
    <x:row r="109" spans="1:1">
      <x:c r="A109" t="s">
        <x:v>2352</x:v>
      </x:c>
    </x:row>
    <x:row r="112" spans="1:1">
      <x:c r="A112" t="s">
        <x:v>2606</x:v>
      </x:c>
    </x:row>
    <x:row r="115" spans="1:1">
      <x:c r="A115" t="s">
        <x:v>5543</x:v>
      </x:c>
    </x:row>
    <x:row r="117" spans="1:1">
      <x:c r="A117" t="s">
        <x:v>8818</x:v>
      </x:c>
    </x:row>
    <x:row r="120" spans="1:1">
      <x:c r="A120" t="s">
        <x:v>8802</x:v>
      </x:c>
    </x:row>
    <x:row r="123" spans="1:1">
      <x:c r="A123" t="s">
        <x:v>7711</x:v>
      </x:c>
    </x:row>
    <x:row r="124" spans="1:1">
      <x:c r="A124" t="s">
        <x:v>1027</x:v>
      </x:c>
    </x:row>
    <x:row r="126" spans="1:1">
      <x:c r="A126" t="s">
        <x:v>2190</x:v>
      </x:c>
    </x:row>
    <x:row r="127" spans="1:1">
      <x:c r="A127" t="s">
        <x:v>8803</x:v>
      </x:c>
    </x:row>
    <x:row r="129" spans="1:1">
      <x:c r="A129" t="s">
        <x:v>3452</x:v>
      </x:c>
    </x:row>
    <x:row r="132" spans="1:1">
      <x:c r="A132" t="s">
        <x:v>1173</x:v>
      </x:c>
    </x:row>
    <x:row r="134" spans="1:1">
      <x:c r="A134" t="s">
        <x:v>2649</x:v>
      </x:c>
    </x:row>
    <x:row r="136" spans="1:1">
      <x:c r="A136" t="s">
        <x:v>8812</x:v>
      </x:c>
    </x:row>
    <x:row r="138" spans="1:1">
      <x:c r="A138" t="s">
        <x:v>3459</x:v>
      </x:c>
    </x:row>
    <x:row r="141" spans="1:1">
      <x:c r="A141" t="s">
        <x:v>8814</x:v>
      </x:c>
    </x:row>
    <x:row r="143" spans="1:1">
      <x:c r="A143" t="s">
        <x:v>3466</x:v>
      </x:c>
    </x:row>
    <x:row r="146" spans="1:1">
      <x:c r="A146" t="s">
        <x:v>3141</x:v>
      </x:c>
    </x:row>
    <x:row r="150" spans="1:1">
      <x:c r="A150" t="s">
        <x:v>8805</x:v>
      </x:c>
    </x:row>
    <x:row r="152" spans="1:1">
      <x:c r="A152" t="s">
        <x:v>80</x:v>
      </x:c>
    </x:row>
    <x:row r="154" spans="1:1">
      <x:c r="A154" t="s">
        <x:v>3161</x:v>
      </x:c>
    </x:row>
    <x:row r="156" spans="1:1">
      <x:c r="A156" t="s">
        <x:v>167</x:v>
      </x:c>
    </x:row>
    <x:row r="159" spans="1:1">
      <x:c r="A159" t="s">
        <x:v>5068</x:v>
      </x:c>
    </x:row>
    <x:row r="161" spans="1:1">
      <x:c r="A161" t="s">
        <x:v>2224</x:v>
      </x:c>
    </x:row>
    <x:row r="167" spans="1:1">
      <x:c r="A167" t="s">
        <x:v>4364</x:v>
      </x:c>
    </x:row>
    <x:row r="170" spans="1:1">
      <x:c r="A170" t="s">
        <x:v>8811</x:v>
      </x:c>
    </x:row>
    <x:row r="173" spans="1:1">
      <x:c r="A173" t="s">
        <x:v>2193</x:v>
      </x:c>
    </x:row>
    <x:row r="174" spans="1:1">
      <x:c r="A174" t="s">
        <x:v>2192</x:v>
      </x:c>
    </x:row>
    <x:row r="176" spans="1:1">
      <x:c r="A176" t="s">
        <x:v>2200</x:v>
      </x:c>
    </x:row>
    <x:row r="180" spans="1:1">
      <x:c r="A180" t="s">
        <x:v>8809</x:v>
      </x:c>
    </x:row>
    <x:row r="181" spans="1:1">
      <x:c r="A181" t="s">
        <x:v>8790</x:v>
      </x:c>
    </x:row>
    <x:row r="184" spans="1:1">
      <x:c r="A184" t="s">
        <x:v>1338</x:v>
      </x:c>
    </x:row>
    <x:row r="189" spans="1:1">
      <x:c r="A189" t="s">
        <x:v>7299</x:v>
      </x:c>
    </x:row>
    <x:row r="193" spans="1:1">
      <x:c r="A193" t="s">
        <x:v>2244</x:v>
      </x:c>
    </x:row>
    <x:row r="197" spans="1:1">
      <x:c r="A197" t="s">
        <x:v>8773</x:v>
      </x:c>
    </x:row>
    <x:row r="198" spans="1:1">
      <x:c r="A198" t="s">
        <x:v>2968</x:v>
      </x:c>
    </x:row>
    <x:row r="207" spans="1:1">
      <x:c r="A207" t="s">
        <x:v>2899</x:v>
      </x:c>
    </x:row>
    <x:row r="211" spans="1:1">
      <x:c r="A211" t="s">
        <x:v>5612</x:v>
      </x:c>
    </x:row>
    <x:row r="215" spans="1:1">
      <x:c r="A215" t="s">
        <x:v>2195</x:v>
      </x:c>
    </x:row>
    <x:row r="218" spans="1:1">
      <x:c r="A218" t="s">
        <x:v>170</x:v>
      </x:c>
    </x:row>
    <x:row r="220" spans="1:1">
      <x:c r="A220" t="s">
        <x:v>2238</x:v>
      </x:c>
    </x:row>
    <x:row r="224" spans="1:1">
      <x:c r="A224" t="s">
        <x:v>2227</x:v>
      </x:c>
    </x:row>
    <x:row r="225" spans="1:1">
      <x:c r="A225" t="s">
        <x:v>175</x:v>
      </x:c>
    </x:row>
    <x:row r="228" spans="1:1">
      <x:c r="A228" t="s">
        <x:v>2225</x:v>
      </x:c>
    </x:row>
    <x:row r="231" spans="1:1">
      <x:c r="A231" t="s">
        <x:v>2708</x:v>
      </x:c>
    </x:row>
    <x:row r="232" spans="1:1">
      <x:c r="A232" t="s">
        <x:v>4361</x:v>
      </x:c>
    </x:row>
    <x:row r="233" spans="1:1">
      <x:c r="A233" t="s">
        <x:v>4366</x:v>
      </x:c>
    </x:row>
    <x:row r="238" spans="1:1">
      <x:c r="A238" t="s">
        <x:v>1280</x:v>
      </x:c>
    </x:row>
    <x:row r="239" spans="1:1">
      <x:c r="A239" t="s">
        <x:v>1270</x:v>
      </x:c>
    </x:row>
    <x:row r="241" spans="1:1">
      <x:c r="A241" t="s">
        <x:v>2536</x:v>
      </x:c>
    </x:row>
    <x:row r="242" spans="1:1">
      <x:c r="A242" t="s">
        <x:v>2343</x:v>
      </x:c>
    </x:row>
    <x:row r="257" spans="1:1">
      <x:c r="A257" t="s">
        <x:v>2854</x:v>
      </x:c>
    </x:row>
    <x:row r="259" spans="1:1">
      <x:c r="A259" t="s">
        <x:v>2893</x:v>
      </x:c>
    </x:row>
    <x:row r="260" spans="1:1">
      <x:c r="A260" t="s">
        <x:v>4762</x:v>
      </x:c>
    </x:row>
    <x:row r="261" spans="1:1">
      <x:c r="A261" t="s">
        <x:v>2892</x:v>
      </x:c>
    </x:row>
    <x:row r="273" spans="1:1">
      <x:c r="A273" t="s">
        <x:v>4815</x:v>
      </x:c>
    </x:row>
    <x:row r="282" spans="1:1">
      <x:c r="A282" t="s">
        <x:v>5754</x:v>
      </x:c>
    </x:row>
    <x:row r="283" spans="1:1">
      <x:c r="A283" t="s">
        <x:v>8799</x:v>
      </x:c>
    </x:row>
    <x:row r="286" spans="1:1">
      <x:c r="A286" t="s">
        <x:v>2878</x:v>
      </x:c>
    </x:row>
    <x:row r="287" spans="1:1">
      <x:c r="A287" t="s">
        <x:v>4818</x:v>
      </x:c>
    </x:row>
    <x:row r="288" spans="1:1">
      <x:c r="A288" t="s">
        <x:v>4805</x:v>
      </x:c>
    </x:row>
    <x:row r="289" spans="1:1">
      <x:c r="A289" t="s">
        <x:v>2897</x:v>
      </x:c>
    </x:row>
    <x:row r="291" spans="1:1">
      <x:c r="A291" t="s">
        <x:v>2908</x:v>
      </x:c>
    </x:row>
    <x:row r="292" spans="1:1">
      <x:c r="A292" t="s">
        <x:v>2780</x:v>
      </x:c>
    </x:row>
    <x:row r="293" spans="1:1">
      <x:c r="A293" t="s">
        <x:v>3109</x:v>
      </x:c>
    </x:row>
    <x:row r="295" spans="1:1">
      <x:c r="A295" t="s">
        <x:v>4061</x:v>
      </x:c>
    </x:row>
    <x:row r="296" spans="1:1">
      <x:c r="A296" t="s">
        <x:v>3103</x:v>
      </x:c>
    </x:row>
    <x:row r="299" spans="1:1">
      <x:c r="A299" t="s">
        <x:v>8843</x:v>
      </x:c>
    </x:row>
    <x:row r="300" spans="2:2">
      <x:c r="B300" t="s">
        <x:v>4340</x:v>
      </x:c>
    </x:row>
    <x:row r="301" spans="1:1">
      <x:c r="A301" t="s">
        <x:v>3127</x:v>
      </x:c>
    </x:row>
    <x:row r="302" spans="2:2">
      <x:c r="B302" t="s">
        <x:v>4340</x:v>
      </x:c>
    </x:row>
    <x:row r="304" spans="1:1">
      <x:c r="A304" t="s">
        <x:v>1277</x:v>
      </x:c>
    </x:row>
    <x:row r="306" spans="1:1">
      <x:c r="A306" t="s">
        <x:v>4354</x:v>
      </x:c>
    </x:row>
    <x:row r="309" spans="1:1">
      <x:c r="A309" t="s">
        <x:v>7301</x:v>
      </x:c>
    </x:row>
    <x:row r="311" spans="1:1">
      <x:c r="A311" t="s">
        <x:v>1212</x:v>
      </x:c>
    </x:row>
    <x:row r="312" spans="1:1">
      <x:c r="A312" t="s">
        <x:v>2416</x:v>
      </x:c>
    </x:row>
    <x:row r="315" spans="1:1">
      <x:c r="A315" t="s">
        <x:v>3146</x:v>
      </x:c>
    </x:row>
    <x:row r="316" spans="1:1">
      <x:c r="A316" t="s">
        <x:v>3128</x:v>
      </x:c>
    </x:row>
    <x:row r="319" spans="1:1">
      <x:c r="A319" t="s">
        <x:v>8844</x:v>
      </x:c>
    </x:row>
    <x:row r="321" spans="1:1">
      <x:c r="A321" t="s">
        <x:v>5680</x:v>
      </x:c>
    </x:row>
    <x:row r="322" spans="1:1">
      <x:c r="A322" t="s">
        <x:v>2447</x:v>
      </x:c>
    </x:row>
    <x:row r="327" spans="1:1">
      <x:c r="A327" t="s">
        <x:v>3114</x:v>
      </x:c>
    </x:row>
    <x:row r="328" spans="1:1">
      <x:c r="A328" t="s">
        <x:v>3142</x:v>
      </x:c>
    </x:row>
    <x:row r="332" spans="1:1">
      <x:c r="A332" t="s">
        <x:v>8849</x:v>
      </x:c>
    </x:row>
    <x:row r="334" spans="1:1">
      <x:c r="A334" t="s">
        <x:v>2196</x:v>
      </x:c>
    </x:row>
    <x:row r="336" spans="1:1">
      <x:c r="A336" t="s">
        <x:v>7290</x:v>
      </x:c>
    </x:row>
    <x:row r="339" spans="1:1">
      <x:c r="A339" t="s">
        <x:v>3131</x:v>
      </x:c>
    </x:row>
    <x:row r="340" spans="1:1">
      <x:c r="A340" t="s">
        <x:v>8846</x:v>
      </x:c>
    </x:row>
    <x:row r="341" spans="1:1">
      <x:c r="A341" t="s">
        <x:v>8845</x:v>
      </x:c>
    </x:row>
    <x:row r="342" spans="2:2">
      <x:c r="B342" t="s">
        <x:v>3149</x:v>
      </x:c>
    </x:row>
    <x:row r="343" spans="1:1">
      <x:c r="A343" t="s">
        <x:v>4062</x:v>
      </x:c>
    </x:row>
    <x:row r="344" spans="1:1">
      <x:c r="A344" t="s">
        <x:v>3129</x:v>
      </x:c>
    </x:row>
    <x:row r="345" spans="1:1">
      <x:c r="A345" t="s">
        <x:v>8832</x:v>
      </x:c>
    </x:row>
    <x:row r="346" spans="1:1">
      <x:c r="A346" t="s">
        <x:v>3151</x:v>
      </x:c>
    </x:row>
    <x:row r="347" spans="1:1">
      <x:c r="A347" t="s">
        <x:v>3444</x:v>
      </x:c>
    </x:row>
    <x:row r="350" spans="1:1">
      <x:c r="A350" t="s">
        <x:v>3322</x:v>
      </x:c>
    </x:row>
    <x:row r="351" spans="1:1">
      <x:c r="A351" t="s">
        <x:v>8838</x:v>
      </x:c>
    </x:row>
    <x:row r="357" spans="1:1">
      <x:c r="A357" t="s">
        <x:v>3315</x:v>
      </x:c>
    </x:row>
    <x:row r="360" spans="1:1">
      <x:c r="A360" t="s">
        <x:v>4550</x:v>
      </x:c>
    </x:row>
    <x:row r="361" spans="1:1">
      <x:c r="A361" t="s">
        <x:v>4058</x:v>
      </x:c>
    </x:row>
    <x:row r="362" spans="1:1">
      <x:c r="A362" t="s">
        <x:v>3333</x:v>
      </x:c>
    </x:row>
    <x:row r="363" spans="1:1">
      <x:c r="A363" t="s">
        <x:v>4031</x:v>
      </x:c>
    </x:row>
    <x:row r="367" spans="1:1">
      <x:c r="A367" t="s">
        <x:v>1876</x:v>
      </x:c>
    </x:row>
    <x:row r="368" spans="1:1">
      <x:c r="A368" t="s">
        <x:v>8839</x:v>
      </x:c>
    </x:row>
    <x:row r="370" spans="1:1">
      <x:c r="A370" t="s">
        <x:v>3288</x:v>
      </x:c>
    </x:row>
    <x:row r="371" spans="1:1">
      <x:c r="A371" t="s">
        <x:v>3310</x:v>
      </x:c>
    </x:row>
    <x:row r="373" spans="1:1">
      <x:c r="A373" t="s">
        <x:v>8840</x:v>
      </x:c>
    </x:row>
    <x:row r="375" spans="1:1">
      <x:c r="A375" t="s">
        <x:v>1293</x:v>
      </x:c>
    </x:row>
    <x:row r="377" spans="1:1">
      <x:c r="A377" t="s">
        <x:v>3343</x:v>
      </x:c>
    </x:row>
    <x:row r="379" spans="1:1">
      <x:c r="A379" t="s">
        <x:v>8852</x:v>
      </x:c>
    </x:row>
    <x:row r="381" spans="1:1">
      <x:c r="A381" t="s">
        <x:v>3341</x:v>
      </x:c>
    </x:row>
    <x:row r="383" spans="1:1">
      <x:c r="A383" t="s">
        <x:v>3336</x:v>
      </x:c>
    </x:row>
    <x:row r="384" spans="1:1">
      <x:c r="A384" t="s">
        <x:v>3326</x:v>
      </x:c>
    </x:row>
    <x:row r="386" spans="1:1">
      <x:c r="A386" t="s">
        <x:v>2232</x:v>
      </x:c>
    </x:row>
    <x:row r="387" spans="1:1">
      <x:c r="A387" t="s">
        <x:v>3329</x:v>
      </x:c>
    </x:row>
    <x:row r="389" spans="1:1">
      <x:c r="A389" t="s">
        <x:v>8835</x:v>
      </x:c>
    </x:row>
    <x:row r="392" spans="1:1">
      <x:c r="A392" t="s">
        <x:v>2201</x:v>
      </x:c>
    </x:row>
    <x:row r="395" spans="1:1">
      <x:c r="A395" t="s">
        <x:v>3291</x:v>
      </x:c>
    </x:row>
    <x:row r="400" spans="1:1">
      <x:c r="A400" t="s">
        <x:v>174</x:v>
      </x:c>
    </x:row>
    <x:row r="401" spans="1:1">
      <x:c r="A401" t="s">
        <x:v>3316</x:v>
      </x:c>
    </x:row>
    <x:row r="404" spans="1:1">
      <x:c r="A404" t="s">
        <x:v>3317</x:v>
      </x:c>
    </x:row>
    <x:row r="405" spans="1:1">
      <x:c r="A405" t="s">
        <x:v>4827</x:v>
      </x:c>
    </x:row>
    <x:row r="408" spans="1:1">
      <x:c r="A408" t="s">
        <x:v>4241</x:v>
      </x:c>
    </x:row>
    <x:row r="409" spans="1:1">
      <x:c r="A409" t="s">
        <x:v>8859</x:v>
      </x:c>
    </x:row>
    <x:row r="412" spans="1:1">
      <x:c r="A412" t="s">
        <x:v>3331</x:v>
      </x:c>
    </x:row>
    <x:row r="416" spans="1:1">
      <x:c r="A416" t="s">
        <x:v>8864</x:v>
      </x:c>
    </x:row>
    <x:row r="417" spans="1:1">
      <x:c r="A417" t="s">
        <x:v>8848</x:v>
      </x:c>
    </x:row>
    <x:row r="424" spans="1:1">
      <x:c r="A424" t="s">
        <x:v>2718</x:v>
      </x:c>
    </x:row>
    <x:row r="426" spans="1:1">
      <x:c r="A426" t="s">
        <x:v>2230</x:v>
      </x:c>
    </x:row>
    <x:row r="430" spans="1:1">
      <x:c r="A430" t="s">
        <x:v>8836</x:v>
      </x:c>
    </x:row>
    <x:row r="433" spans="1:1">
      <x:c r="A433" t="s">
        <x:v>4775</x:v>
      </x:c>
    </x:row>
    <x:row r="434" spans="1:1">
      <x:c r="A434" t="s">
        <x:v>4190</x:v>
      </x:c>
    </x:row>
    <x:row r="435" spans="1:1">
      <x:c r="A435" t="s">
        <x:v>3313</x:v>
      </x:c>
    </x:row>
    <x:row r="438" spans="1:1">
      <x:c r="A438" t="s">
        <x:v>8858</x:v>
      </x:c>
    </x:row>
    <x:row r="439" spans="1:1">
      <x:c r="A439" t="s">
        <x:v>8857</x:v>
      </x:c>
    </x:row>
    <x:row r="441" spans="1:1">
      <x:c r="A441" t="s">
        <x:v>8851</x:v>
      </x:c>
    </x:row>
    <x:row r="442" spans="1:1">
      <x:c r="A442" t="s">
        <x:v>3320</x:v>
      </x:c>
    </x:row>
    <x:row r="443" spans="1:1">
      <x:c r="A443" t="s">
        <x:v>2228</x:v>
      </x:c>
    </x:row>
    <x:row r="446" spans="1:1">
      <x:c r="A446" t="s">
        <x:v>2531</x:v>
      </x:c>
    </x:row>
    <x:row r="449" spans="1:1">
      <x:c r="A449" t="s">
        <x:v>3334</x:v>
      </x:c>
    </x:row>
    <x:row r="451" spans="1:1">
      <x:c r="A451" t="s">
        <x:v>3335</x:v>
      </x:c>
    </x:row>
    <x:row r="452" spans="1:1">
      <x:c r="A452" t="s">
        <x:v>3337</x:v>
      </x:c>
    </x:row>
    <x:row r="454" spans="1:1">
      <x:c r="A454" t="s">
        <x:v>2703</x:v>
      </x:c>
    </x:row>
    <x:row r="455" spans="1:1">
      <x:c r="A455" t="s">
        <x:v>2218</x:v>
      </x:c>
    </x:row>
    <x:row r="456" spans="1:1">
      <x:c r="A456" t="s">
        <x:v>2223</x:v>
      </x:c>
    </x:row>
    <x:row r="460" spans="1:1">
      <x:c r="A460" t="s">
        <x:v>2234</x:v>
      </x:c>
    </x:row>
    <x:row r="461" spans="1:1">
      <x:c r="A461" t="s">
        <x:v>3321</x:v>
      </x:c>
    </x:row>
    <x:row r="464" spans="1:1">
      <x:c r="A464" t="s">
        <x:v>3323</x:v>
      </x:c>
    </x:row>
    <x:row r="466" spans="1:1">
      <x:c r="A466" t="s">
        <x:v>3339</x:v>
      </x:c>
    </x:row>
    <x:row r="467" spans="1:1">
      <x:c r="A467" t="s">
        <x:v>3330</x:v>
      </x:c>
    </x:row>
    <x:row r="471" spans="1:1">
      <x:c r="A471" t="s">
        <x:v>2261</x:v>
      </x:c>
    </x:row>
    <x:row r="474" spans="1:1">
      <x:c r="A474" t="s">
        <x:v>4234</x:v>
      </x:c>
    </x:row>
    <x:row r="475" spans="1:1">
      <x:c r="A475" t="s">
        <x:v>160</x:v>
      </x:c>
    </x:row>
    <x:row r="478" spans="1:1">
      <x:c r="A478" t="s">
        <x:v>3332</x:v>
      </x:c>
    </x:row>
    <x:row r="482" spans="1:1">
      <x:c r="A482" t="s">
        <x:v>3340</x:v>
      </x:c>
    </x:row>
    <x:row r="484" spans="1:1">
      <x:c r="A484" t="s">
        <x:v>8922</x:v>
      </x:c>
    </x:row>
    <x:row r="488" spans="1:1">
      <x:c r="A488" t="s">
        <x:v>3327</x:v>
      </x:c>
    </x:row>
    <x:row r="489" spans="1:1">
      <x:c r="A489" t="s">
        <x:v>3366</x:v>
      </x:c>
    </x:row>
    <x:row r="491" spans="1:1">
      <x:c r="A491" t="s">
        <x:v>4254</x:v>
      </x:c>
    </x:row>
    <x:row r="492" spans="1:1">
      <x:c r="A492" t="s">
        <x:v>2275</x:v>
      </x:c>
    </x:row>
    <x:row r="495" spans="1:1">
      <x:c r="A495" t="s">
        <x:v>8941</x:v>
      </x:c>
    </x:row>
    <x:row r="496" spans="1:1">
      <x:c r="A496" t="s">
        <x:v>3368</x:v>
      </x:c>
    </x:row>
    <x:row r="498" spans="1:1">
      <x:c r="A498" t="s">
        <x:v>3362</x:v>
      </x:c>
    </x:row>
    <x:row r="503" spans="1:1">
      <x:c r="A503" t="s">
        <x:v>1286</x:v>
      </x:c>
    </x:row>
    <x:row r="504" spans="1:1">
      <x:c r="A504" t="s">
        <x:v>32</x:v>
      </x:c>
    </x:row>
    <x:row r="506" spans="1:1">
      <x:c r="A506" t="s">
        <x:v>8932</x:v>
      </x:c>
    </x:row>
    <x:row r="510" spans="1:1">
      <x:c r="A510" t="s">
        <x:v>2216</x:v>
      </x:c>
    </x:row>
    <x:row r="512" spans="1:1">
      <x:c r="A512" t="s">
        <x:v>1313</x:v>
      </x:c>
    </x:row>
    <x:row r="514" spans="1:1">
      <x:c r="A514" t="s">
        <x:v>2237</x:v>
      </x:c>
    </x:row>
    <x:row r="517" spans="1:1">
      <x:c r="A517" t="s">
        <x:v>8943</x:v>
      </x:c>
    </x:row>
    <x:row r="518" spans="1:1">
      <x:c r="A518" t="s">
        <x:v>8935</x:v>
      </x:c>
    </x:row>
    <x:row r="520" spans="1:1">
      <x:c r="A520" t="s">
        <x:v>3374</x:v>
      </x:c>
    </x:row>
    <x:row r="523" spans="1:1">
      <x:c r="A523" t="s">
        <x:v>1688</x:v>
      </x:c>
    </x:row>
    <x:row r="525" spans="1:1">
      <x:c r="A525" t="s">
        <x:v>165</x:v>
      </x:c>
    </x:row>
    <x:row r="526" spans="1:1">
      <x:c r="A526" t="s">
        <x:v>2214</x:v>
      </x:c>
    </x:row>
    <x:row r="528" spans="1:1">
      <x:c r="A528" t="s">
        <x:v>1086</x:v>
      </x:c>
    </x:row>
    <x:row r="531" spans="1:1">
      <x:c r="A531" t="s">
        <x:v>1663</x:v>
      </x:c>
    </x:row>
    <x:row r="533" spans="1:1">
      <x:c r="A533" t="s">
        <x:v>180</x:v>
      </x:c>
    </x:row>
    <x:row r="538" spans="1:1">
      <x:c r="A538" t="s">
        <x:v>1853</x:v>
      </x:c>
    </x:row>
    <x:row r="540" spans="1:1">
      <x:c r="A540" t="s">
        <x:v>7292</x:v>
      </x:c>
    </x:row>
    <x:row r="542" spans="1:1">
      <x:c r="A542" t="s">
        <x:v>207</x:v>
      </x:c>
    </x:row>
    <x:row r="545" spans="1:1">
      <x:c r="A545" t="s">
        <x:v>2229</x:v>
      </x:c>
    </x:row>
    <x:row r="548" spans="1:1">
      <x:c r="A548" t="s">
        <x:v>3059</x:v>
      </x:c>
    </x:row>
    <x:row r="549" spans="1:1">
      <x:c r="A549" t="s">
        <x:v>5255</x:v>
      </x:c>
    </x:row>
    <x:row r="550" spans="1:1">
      <x:c r="A550" t="s">
        <x:v>5394</x:v>
      </x:c>
    </x:row>
    <x:row r="551" spans="1:1">
      <x:c r="A551" t="s">
        <x:v>5403</x:v>
      </x:c>
    </x:row>
    <x:row r="552" spans="1:1">
      <x:c r="A552" t="s">
        <x:v>3370</x:v>
      </x:c>
    </x:row>
    <x:row r="555" spans="1:1">
      <x:c r="A555" t="s">
        <x:v>3364</x:v>
      </x:c>
    </x:row>
    <x:row r="559" spans="1:1">
      <x:c r="A559" t="s">
        <x:v>4280</x:v>
      </x:c>
    </x:row>
    <x:row r="561" spans="1:1">
      <x:c r="A561" t="s">
        <x:v>172</x:v>
      </x:c>
    </x:row>
    <x:row r="564" spans="1:1">
      <x:c r="A564" t="s">
        <x:v>1710</x:v>
      </x:c>
    </x:row>
    <x:row r="566" spans="1:1">
      <x:c r="A566" t="s">
        <x:v>3358</x:v>
      </x:c>
    </x:row>
    <x:row r="569" spans="1:1">
      <x:c r="A569" t="s">
        <x:v>158</x:v>
      </x:c>
    </x:row>
    <x:row r="572" spans="1:1">
      <x:c r="A572" t="s">
        <x:v>7297</x:v>
      </x:c>
    </x:row>
    <x:row r="575" spans="1:1">
      <x:c r="A575" t="s">
        <x:v>5752</x:v>
      </x:c>
    </x:row>
    <x:row r="578" spans="1:1">
      <x:c r="A578" t="s">
        <x:v>8920</x:v>
      </x:c>
    </x:row>
    <x:row r="581" spans="1:1">
      <x:c r="A581" t="s">
        <x:v>4256</x:v>
      </x:c>
    </x:row>
    <x:row r="582" spans="1:1">
      <x:c r="A582" t="s">
        <x:v>3351</x:v>
      </x:c>
    </x:row>
    <x:row r="584" spans="1:1">
      <x:c r="A584" t="s">
        <x:v>6875</x:v>
      </x:c>
    </x:row>
    <x:row r="586" spans="1:1">
      <x:c r="A586" t="s">
        <x:v>2208</x:v>
      </x:c>
    </x:row>
    <x:row r="589" spans="1:1">
      <x:c r="A589" t="s">
        <x:v>8936</x:v>
      </x:c>
    </x:row>
    <x:row r="592" spans="1:1">
      <x:c r="A592" t="s">
        <x:v>4183</x:v>
      </x:c>
    </x:row>
    <x:row r="593" spans="1:1">
      <x:c r="A593" t="s">
        <x:v>4405</x:v>
      </x:c>
    </x:row>
    <x:row r="594" spans="1:1">
      <x:c r="A594" t="s">
        <x:v>4529</x:v>
      </x:c>
    </x:row>
    <x:row r="595" spans="1:1">
      <x:c r="A595" t="s">
        <x:v>3344</x:v>
      </x:c>
    </x:row>
    <x:row r="602" spans="1:1">
      <x:c r="A602" t="s">
        <x:v>8933</x:v>
      </x:c>
    </x:row>
    <x:row r="605" spans="1:1">
      <x:c r="A605" t="s">
        <x:v>4382</x:v>
      </x:c>
    </x:row>
    <x:row r="606" spans="1:1">
      <x:c r="A606" t="s">
        <x:v>3375</x:v>
      </x:c>
    </x:row>
    <x:row r="607" spans="1:1">
      <x:c r="A607" t="s">
        <x:v>8942</x:v>
      </x:c>
    </x:row>
    <x:row r="608" spans="1:1">
      <x:c r="A608" t="s">
        <x:v>1018</x:v>
      </x:c>
    </x:row>
    <x:row r="609" spans="1:1">
      <x:c r="A609" t="s">
        <x:v>5380</x:v>
      </x:c>
    </x:row>
    <x:row r="610" spans="1:1">
      <x:c r="A610" t="s">
        <x:v>3361</x:v>
      </x:c>
    </x:row>
    <x:row r="611" spans="1:1">
      <x:c r="A611" t="s">
        <x:v>3369</x:v>
      </x:c>
    </x:row>
    <x:row r="612" spans="1:1">
      <x:c r="A612" t="s">
        <x:v>3348</x:v>
      </x:c>
    </x:row>
    <x:row r="613" spans="2:2">
      <x:c r="B613" t="s">
        <x:v>3046</x:v>
      </x:c>
    </x:row>
    <x:row r="614" spans="1:1">
      <x:c r="A614" t="s">
        <x:v>3373</x:v>
      </x:c>
    </x:row>
    <x:row r="615" spans="1:1">
      <x:c r="A615" t="s">
        <x:v>3363</x:v>
      </x:c>
    </x:row>
    <x:row r="617" spans="1:1">
      <x:c r="A617" t="s">
        <x:v>6878</x:v>
      </x:c>
    </x:row>
    <x:row r="619" spans="1:1">
      <x:c r="A619" t="s">
        <x:v>2191</x:v>
      </x:c>
    </x:row>
    <x:row r="620" spans="1:1">
      <x:c r="A620" t="s">
        <x:v>2209</x:v>
      </x:c>
    </x:row>
    <x:row r="621" spans="1:1">
      <x:c r="A621" t="s">
        <x:v>3356</x:v>
      </x:c>
    </x:row>
    <x:row r="622" spans="1:1">
      <x:c r="A622" t="s">
        <x:v>3347</x:v>
      </x:c>
    </x:row>
    <x:row r="623" spans="1:1">
      <x:c r="A623" t="s">
        <x:v>2348</x:v>
      </x:c>
    </x:row>
    <x:row r="625" spans="1:1">
      <x:c r="A625" t="s">
        <x:v>8931</x:v>
      </x:c>
    </x:row>
    <x:row r="628" spans="1:1">
      <x:c r="A628" t="s">
        <x:v>1685</x:v>
      </x:c>
    </x:row>
    <x:row r="634" spans="1:1">
      <x:c r="A634" t="s">
        <x:v>8937</x:v>
      </x:c>
    </x:row>
    <x:row r="635" spans="1:1">
      <x:c r="A635" t="s">
        <x:v>3342</x:v>
      </x:c>
    </x:row>
    <x:row r="639" spans="1:1">
      <x:c r="A639" t="s">
        <x:v>1069</x:v>
      </x:c>
    </x:row>
    <x:row r="640" spans="1:1">
      <x:c r="A640" t="s">
        <x:v>7294</x:v>
      </x:c>
    </x:row>
    <x:row r="643" spans="1:1">
      <x:c r="A643" t="s">
        <x:v>3314</x:v>
      </x:c>
    </x:row>
    <x:row r="644" spans="1:1">
      <x:c r="A644" t="s">
        <x:v>3350</x:v>
      </x:c>
    </x:row>
    <x:row r="648" spans="1:1">
      <x:c r="A648" t="s">
        <x:v>1709</x:v>
      </x:c>
    </x:row>
    <x:row r="649" spans="1:1">
      <x:c r="A649" t="s">
        <x:v>1735</x:v>
      </x:c>
    </x:row>
    <x:row r="651" spans="1:1">
      <x:c r="A651" t="s">
        <x:v>8939</x:v>
      </x:c>
    </x:row>
    <x:row r="654" spans="1:1">
      <x:c r="A654" t="s">
        <x:v>1724</x:v>
      </x:c>
    </x:row>
    <x:row r="655" spans="1:1">
      <x:c r="A655" t="s">
        <x:v>8934</x:v>
      </x:c>
    </x:row>
    <x:row r="658" spans="1:1">
      <x:c r="A658" t="s">
        <x:v>8940</x:v>
      </x:c>
    </x:row>
    <x:row r="663" spans="1:1">
      <x:c r="A663" t="s">
        <x:v>2727</x:v>
      </x:c>
    </x:row>
    <x:row r="665" spans="1:1">
      <x:c r="A665" t="s">
        <x:v>5480</x:v>
      </x:c>
    </x:row>
    <x:row r="668" spans="1:1">
      <x:c r="A668" t="s">
        <x:v>8919</x:v>
      </x:c>
    </x:row>
    <x:row r="670" spans="1:1">
      <x:c r="A670" t="s">
        <x:v>2212</x:v>
      </x:c>
    </x:row>
    <x:row r="671" spans="1:1">
      <x:c r="A671" t="s">
        <x:v>1070</x:v>
      </x:c>
    </x:row>
    <x:row r="672" spans="1:1">
      <x:c r="A672" t="s">
        <x:v>3376</x:v>
      </x:c>
    </x:row>
    <x:row r="674" spans="1:1">
      <x:c r="A674" t="s">
        <x:v>8923</x:v>
      </x:c>
    </x:row>
    <x:row r="675" spans="1:1">
      <x:c r="A675" t="s">
        <x:v>3372</x:v>
      </x:c>
    </x:row>
    <x:row r="677" spans="1:1">
      <x:c r="A677" t="s">
        <x:v>3371</x:v>
      </x:c>
    </x:row>
    <x:row r="679" spans="1:1">
      <x:c r="A679" t="s">
        <x:v>2199</x:v>
      </x:c>
    </x:row>
    <x:row r="682" spans="1:1">
      <x:c r="A682" t="s">
        <x:v>8961</x:v>
      </x:c>
    </x:row>
    <x:row r="683" spans="1:1">
      <x:c r="A683" t="s">
        <x:v>4306</x:v>
      </x:c>
    </x:row>
    <x:row r="684" spans="1:1">
      <x:c r="A684" t="s">
        <x:v>8953</x:v>
      </x:c>
    </x:row>
    <x:row r="686" spans="1:1">
      <x:c r="A686" t="s">
        <x:v>2204</x:v>
      </x:c>
    </x:row>
    <x:row r="687" spans="1:1">
      <x:c r="A687" t="s">
        <x:v>3345</x:v>
      </x:c>
    </x:row>
    <x:row r="691" spans="1:1">
      <x:c r="A691" t="s">
        <x:v>3359</x:v>
      </x:c>
    </x:row>
    <x:row r="692" spans="1:1">
      <x:c r="A692" t="s">
        <x:v>3365</x:v>
      </x:c>
    </x:row>
    <x:row r="694" spans="1:1">
      <x:c r="A694" t="s">
        <x:v>5416</x:v>
      </x:c>
    </x:row>
    <x:row r="695" spans="1:1">
      <x:c r="A695" t="s">
        <x:v>5422</x:v>
      </x:c>
    </x:row>
    <x:row r="696" spans="1:1">
      <x:c r="A696" t="s">
        <x:v>4579</x:v>
      </x:c>
    </x:row>
    <x:row r="697" spans="1:1">
      <x:c r="A697" t="s">
        <x:v>5274</x:v>
      </x:c>
    </x:row>
    <x:row r="698" spans="1:1">
      <x:c r="A698" t="s">
        <x:v>4790</x:v>
      </x:c>
    </x:row>
    <x:row r="701" spans="1:1">
      <x:c r="A701" t="s">
        <x:v>4561</x:v>
      </x:c>
    </x:row>
    <x:row r="702" spans="1:1">
      <x:c r="A702" t="s">
        <x:v>3357</x:v>
      </x:c>
    </x:row>
    <x:row r="705" spans="1:1">
      <x:c r="A705" t="s">
        <x:v>2202</x:v>
      </x:c>
    </x:row>
    <x:row r="707" spans="1:1">
      <x:c r="A707" t="s">
        <x:v>8958</x:v>
      </x:c>
    </x:row>
    <x:row r="708" spans="1:1">
      <x:c r="A708" t="s">
        <x:v>7300</x:v>
      </x:c>
    </x:row>
    <x:row r="710" spans="1:1">
      <x:c r="A710" t="s">
        <x:v>4192</x:v>
      </x:c>
    </x:row>
    <x:row r="712" spans="1:1">
      <x:c r="A712" t="s">
        <x:v>2207</x:v>
      </x:c>
    </x:row>
    <x:row r="714" spans="1:1">
      <x:c r="A714" t="s">
        <x:v>2241</x:v>
      </x:c>
    </x:row>
    <x:row r="715" spans="1:1">
      <x:c r="A715" t="s">
        <x:v>2194</x:v>
      </x:c>
    </x:row>
    <x:row r="718" spans="1:1">
      <x:c r="A718" t="s">
        <x:v>4187</x:v>
      </x:c>
    </x:row>
    <x:row r="719" spans="1:1">
      <x:c r="A719" t="s">
        <x:v>4181</x:v>
      </x:c>
    </x:row>
    <x:row r="721" spans="1:1">
      <x:c r="A721" t="s">
        <x:v>3346</x:v>
      </x:c>
    </x:row>
    <x:row r="722" spans="1:1">
      <x:c r="A722" t="s">
        <x:v>1019</x:v>
      </x:c>
    </x:row>
    <x:row r="724" spans="1:1">
      <x:c r="A724" t="s">
        <x:v>8896</x:v>
      </x:c>
    </x:row>
    <x:row r="725" spans="1:1">
      <x:c r="A725" t="s">
        <x:v>3360</x:v>
      </x:c>
    </x:row>
    <x:row r="726" spans="1:1">
      <x:c r="A726" t="s">
        <x:v>4261</x:v>
      </x:c>
    </x:row>
    <x:row r="729" spans="1:1">
      <x:c r="A729" t="s">
        <x:v>1014</x:v>
      </x:c>
    </x:row>
    <x:row r="732" spans="1:1">
      <x:c r="A732" t="s">
        <x:v>8913</x:v>
      </x:c>
    </x:row>
    <x:row r="736" spans="1:1">
      <x:c r="A736" t="s">
        <x:v>8906</x:v>
      </x:c>
    </x:row>
    <x:row r="739" spans="1:1">
      <x:c r="A739" t="s">
        <x:v>4274</x:v>
      </x:c>
    </x:row>
    <x:row r="742" spans="1:1">
      <x:c r="A742" t="s">
        <x:v>3355</x:v>
      </x:c>
    </x:row>
    <x:row r="743" spans="1:1">
      <x:c r="A743" t="s">
        <x:v>8912</x:v>
      </x:c>
    </x:row>
    <x:row r="746" spans="1:1">
      <x:c r="A746" t="s">
        <x:v>1064</x:v>
      </x:c>
    </x:row>
    <x:row r="747" spans="1:1">
      <x:c r="A747" t="s">
        <x:v>8900</x:v>
      </x:c>
    </x:row>
    <x:row r="752" spans="1:1">
      <x:c r="A752" t="s">
        <x:v>8905</x:v>
      </x:c>
    </x:row>
    <x:row r="753" spans="1:1">
      <x:c r="A753" t="s">
        <x:v>8901</x:v>
      </x:c>
    </x:row>
    <x:row r="754" spans="1:1">
      <x:c r="A754" t="s">
        <x:v>4577</x:v>
      </x:c>
    </x:row>
    <x:row r="757" spans="1:1">
      <x:c r="A757" t="s">
        <x:v>8911</x:v>
      </x:c>
    </x:row>
    <x:row r="760" spans="1:1">
      <x:c r="A760" t="s">
        <x:v>8899</x:v>
      </x:c>
    </x:row>
    <x:row r="761" spans="1:1">
      <x:c r="A761" t="s">
        <x:v>8904</x:v>
      </x:c>
    </x:row>
    <x:row r="764" spans="1:1">
      <x:c r="A764" t="s">
        <x:v>3349</x:v>
      </x:c>
    </x:row>
    <x:row r="765" spans="1:1">
      <x:c r="A765" t="s">
        <x:v>3367</x:v>
      </x:c>
    </x:row>
    <x:row r="766" spans="1:1">
      <x:c r="A766" t="s">
        <x:v>5360</x:v>
      </x:c>
    </x:row>
    <x:row r="767" spans="1:1">
      <x:c r="A767" t="s">
        <x:v>1021</x:v>
      </x:c>
    </x:row>
    <x:row r="768" spans="1:1">
      <x:c r="A768" t="s">
        <x:v>192</x:v>
      </x:c>
    </x:row>
    <x:row r="771" spans="1:1">
      <x:c r="A771" t="s">
        <x:v>3407</x:v>
      </x:c>
    </x:row>
    <x:row r="772" spans="1:1">
      <x:c r="A772" t="s">
        <x:v>1848</x:v>
      </x:c>
    </x:row>
    <x:row r="775" spans="1:1">
      <x:c r="A775" t="s">
        <x:v>173</x:v>
      </x:c>
    </x:row>
    <x:row r="779" spans="1:1">
      <x:c r="A779" t="s">
        <x:v>1031</x:v>
      </x:c>
    </x:row>
    <x:row r="782" spans="1:1">
      <x:c r="A782" t="s">
        <x:v>2243</x:v>
      </x:c>
    </x:row>
    <x:row r="784" spans="1:1">
      <x:c r="A784" t="s">
        <x:v>4229</x:v>
      </x:c>
    </x:row>
    <x:row r="787" spans="1:1">
      <x:c r="A787" t="s">
        <x:v>2188</x:v>
      </x:c>
    </x:row>
    <x:row r="789" spans="1:1">
      <x:c r="A789" t="s">
        <x:v>3380</x:v>
      </x:c>
    </x:row>
    <x:row r="792" spans="1:1">
      <x:c r="A792" t="s">
        <x:v>191</x:v>
      </x:c>
    </x:row>
    <x:row r="794" spans="1:1">
      <x:c r="A794" t="s">
        <x:v>3388</x:v>
      </x:c>
    </x:row>
    <x:row r="795" spans="1:1">
      <x:c r="A795" t="s">
        <x:v>8917</x:v>
      </x:c>
    </x:row>
    <x:row r="797" spans="1:1">
      <x:c r="A797" t="s">
        <x:v>1065</x:v>
      </x:c>
    </x:row>
    <x:row r="798" spans="1:1">
      <x:c r="A798" t="s">
        <x:v>8915</x:v>
      </x:c>
    </x:row>
    <x:row r="799" spans="1:1">
      <x:c r="A799" t="s">
        <x:v>8909</x:v>
      </x:c>
    </x:row>
    <x:row r="800" spans="1:1">
      <x:c r="A800" t="s">
        <x:v>8903</x:v>
      </x:c>
    </x:row>
    <x:row r="804" spans="1:1">
      <x:c r="A804" t="s">
        <x:v>8910</x:v>
      </x:c>
    </x:row>
    <x:row r="806" spans="1:1">
      <x:c r="A806" t="s">
        <x:v>4185</x:v>
      </x:c>
    </x:row>
    <x:row r="809" spans="1:1">
      <x:c r="A809" t="s">
        <x:v>3398</x:v>
      </x:c>
    </x:row>
    <x:row r="810" spans="1:1">
      <x:c r="A810" t="s">
        <x:v>3390</x:v>
      </x:c>
    </x:row>
    <x:row r="811" spans="1:1">
      <x:c r="A811" t="s">
        <x:v>3397</x:v>
      </x:c>
    </x:row>
    <x:row r="812" spans="1:1">
      <x:c r="A812" t="s">
        <x:v>2211</x:v>
      </x:c>
    </x:row>
    <x:row r="813" spans="1:1">
      <x:c r="A813" t="s">
        <x:v>1027</x:v>
      </x:c>
    </x:row>
    <x:row r="815" spans="1:1">
      <x:c r="A815" t="s">
        <x:v>8927</x:v>
      </x:c>
    </x:row>
    <x:row r="817" spans="1:1">
      <x:c r="A817" t="s">
        <x:v>2198</x:v>
      </x:c>
    </x:row>
    <x:row r="819" spans="1:1">
      <x:c r="A819" t="s">
        <x:v>3394</x:v>
      </x:c>
    </x:row>
    <x:row r="821" spans="1:1">
      <x:c r="A821" t="s">
        <x:v>2780</x:v>
      </x:c>
    </x:row>
    <x:row r="824" spans="1:1">
      <x:c r="A824" t="s">
        <x:v>8924</x:v>
      </x:c>
    </x:row>
    <x:row r="827" spans="1:1">
      <x:c r="A827" t="s">
        <x:v>3404</x:v>
      </x:c>
    </x:row>
    <x:row r="832" spans="1:1">
      <x:c r="A832" t="s">
        <x:v>4806</x:v>
      </x:c>
    </x:row>
    <x:row r="833" spans="1:1">
      <x:c r="A833" t="s">
        <x:v>3406</x:v>
      </x:c>
    </x:row>
    <x:row r="834" spans="1:1">
      <x:c r="A834" t="s">
        <x:v>4701</x:v>
      </x:c>
    </x:row>
    <x:row r="835" spans="1:1">
      <x:c r="A835" t="s">
        <x:v>3383</x:v>
      </x:c>
    </x:row>
    <x:row r="836" spans="1:1">
      <x:c r="A836" t="s">
        <x:v>3438</x:v>
      </x:c>
    </x:row>
    <x:row r="839" spans="1:1">
      <x:c r="A839" t="s">
        <x:v>3353</x:v>
      </x:c>
    </x:row>
    <x:row r="840" spans="1:1">
      <x:c r="A840" t="s">
        <x:v>3381</x:v>
      </x:c>
    </x:row>
    <x:row r="841" spans="2:2">
      <x:c r="B841" t="s">
        <x:v>2179</x:v>
      </x:c>
    </x:row>
    <x:row r="842" spans="2:2">
      <x:c r="B842" t="s">
        <x:v>1714</x:v>
      </x:c>
    </x:row>
    <x:row r="844" spans="1:1">
      <x:c r="A844" t="s">
        <x:v>3389</x:v>
      </x:c>
    </x:row>
    <x:row r="845" spans="1:1">
      <x:c r="A845" t="s">
        <x:v>4384</x:v>
      </x:c>
    </x:row>
    <x:row r="848" spans="1:1">
      <x:c r="A848" t="s">
        <x:v>3717</x:v>
      </x:c>
    </x:row>
    <x:row r="851" spans="1:1">
      <x:c r="A851" t="s">
        <x:v>1025</x:v>
      </x:c>
    </x:row>
    <x:row r="852" spans="1:1">
      <x:c r="A852" t="s">
        <x:v>3378</x:v>
      </x:c>
    </x:row>
    <x:row r="857" spans="1:1">
      <x:c r="A857" t="s">
        <x:v>177</x:v>
      </x:c>
    </x:row>
    <x:row r="859" spans="1:1">
      <x:c r="A859" t="s">
        <x:v>6627</x:v>
      </x:c>
    </x:row>
    <x:row r="863" spans="1:1">
      <x:c r="A863" t="s">
        <x:v>5470</x:v>
      </x:c>
    </x:row>
    <x:row r="869" spans="1:1">
      <x:c r="A869" t="s">
        <x:v>5428</x:v>
      </x:c>
    </x:row>
    <x:row r="870" spans="1:1">
      <x:c r="A870" t="s">
        <x:v>37</x:v>
      </x:c>
    </x:row>
    <x:row r="871" spans="1:1">
      <x:c r="A871" t="s">
        <x:v>7295</x:v>
      </x:c>
    </x:row>
    <x:row r="872" spans="1:1">
      <x:c r="A872" t="s">
        <x:v>8925</x:v>
      </x:c>
    </x:row>
    <x:row r="874" spans="1:1">
      <x:c r="A874" t="s">
        <x:v>8930</x:v>
      </x:c>
    </x:row>
    <x:row r="876" spans="1:1">
      <x:c r="A876" t="s">
        <x:v>8926</x:v>
      </x:c>
    </x:row>
    <x:row r="877" spans="1:1">
      <x:c r="A877" t="s">
        <x:v>3379</x:v>
      </x:c>
    </x:row>
    <x:row r="879" spans="1:1">
      <x:c r="A879" t="s">
        <x:v>1052</x:v>
      </x:c>
    </x:row>
    <x:row r="881" spans="1:1">
      <x:c r="A881" t="s">
        <x:v>4158</x:v>
      </x:c>
    </x:row>
    <x:row r="884" spans="1:1">
      <x:c r="A884" t="s">
        <x:v>3395</x:v>
      </x:c>
    </x:row>
    <x:row r="885" spans="1:1">
      <x:c r="A885" t="s">
        <x:v>3354</x:v>
      </x:c>
    </x:row>
    <x:row r="888" spans="1:1">
      <x:c r="A888" t="s">
        <x:v>3391</x:v>
      </x:c>
    </x:row>
    <x:row r="889" spans="1:1">
      <x:c r="A889" t="s">
        <x:v>8929</x:v>
      </x:c>
    </x:row>
    <x:row r="890" spans="1:1">
      <x:c r="A890" t="s">
        <x:v>3392</x:v>
      </x:c>
    </x:row>
    <x:row r="891" spans="1:1">
      <x:c r="A891" t="s">
        <x:v>8928</x:v>
      </x:c>
    </x:row>
    <x:row r="894" spans="1:1">
      <x:c r="A894" t="s">
        <x:v>3377</x:v>
      </x:c>
    </x:row>
    <x:row r="895" spans="1:1">
      <x:c r="A895" t="s">
        <x:v>8908</x:v>
      </x:c>
    </x:row>
    <x:row r="896" spans="1:1">
      <x:c r="A896" t="s">
        <x:v>3384</x:v>
      </x:c>
    </x:row>
    <x:row r="901" spans="1:1">
      <x:c r="A901" t="s">
        <x:v>1056</x:v>
      </x:c>
    </x:row>
    <x:row r="907" spans="1:1">
      <x:c r="A907" t="s">
        <x:v>1071</x:v>
      </x:c>
    </x:row>
    <x:row r="908" spans="1:1">
      <x:c r="A908" t="s">
        <x:v>1699</x:v>
      </x:c>
    </x:row>
    <x:row r="918" spans="1:1">
      <x:c r="A918" t="s">
        <x:v>8918</x:v>
      </x:c>
    </x:row>
    <x:row r="922" spans="1:1">
      <x:c r="A922" t="s">
        <x:v>8921</x:v>
      </x:c>
    </x:row>
    <x:row r="929" spans="1:1">
      <x:c r="A929" t="s">
        <x:v>190</x:v>
      </x:c>
    </x:row>
    <x:row r="930" spans="1:1">
      <x:c r="A930" t="s">
        <x:v>1697</x:v>
      </x:c>
    </x:row>
    <x:row r="932" spans="1:1">
      <x:c r="A932" t="s">
        <x:v>183</x:v>
      </x:c>
    </x:row>
    <x:row r="963" spans="1:1">
      <x:c r="A963" t="s">
        <x:v>7309</x:v>
      </x:c>
    </x:row>
    <x:row r="965" spans="1:1">
      <x:c r="A965" t="s">
        <x:v>7317</x:v>
      </x:c>
    </x:row>
    <x:row r="967" spans="1:1">
      <x:c r="A967" t="s">
        <x:v>2197</x:v>
      </x:c>
    </x:row>
    <x:row r="969" spans="1:1">
      <x:c r="A969" t="s">
        <x:v>1058</x:v>
      </x:c>
    </x:row>
    <x:row r="973" spans="1:1">
      <x:c r="A973" t="s">
        <x:v>1576</x:v>
      </x:c>
    </x:row>
    <x:row r="982" spans="1:1">
      <x:c r="A982" t="s">
        <x:v>5061</x:v>
      </x:c>
    </x:row>
    <x:row r="983" spans="1:1">
      <x:c r="A983" t="s">
        <x:v>5569</x:v>
      </x:c>
    </x:row>
    <x:row r="984" spans="1:1">
      <x:c r="A984" t="s">
        <x:v>2330</x:v>
      </x:c>
    </x:row>
    <x:row r="989" spans="1:1">
      <x:c r="A989" t="s">
        <x:v>4191</x:v>
      </x:c>
    </x:row>
    <x:row r="990" spans="2:2">
      <x:c r="B990" t="s">
        <x:v>3387</x:v>
      </x:c>
    </x:row>
    <x:row r="997" spans="1:1">
      <x:c r="A997" t="s">
        <x:v>7315</x:v>
      </x:c>
    </x:row>
    <x:row r="999" spans="1:1">
      <x:c r="A999" t="s">
        <x:v>3403</x:v>
      </x:c>
    </x:row>
    <x:row r="1001" spans="1:1">
      <x:c r="A1001" t="s">
        <x:v>8916</x:v>
      </x:c>
    </x:row>
    <x:row r="1003" spans="1:1">
      <x:c r="A1003" t="s">
        <x:v>8959</x:v>
      </x:c>
    </x:row>
    <x:row r="1007" spans="1:1">
      <x:c r="A1007" t="s">
        <x:v>7311</x:v>
      </x:c>
    </x:row>
    <x:row r="1009" spans="1:1">
      <x:c r="A1009" t="s">
        <x:v>3396</x:v>
      </x:c>
    </x:row>
    <x:row r="1010" spans="1:1">
      <x:c r="A1010" t="s">
        <x:v>4410</x:v>
      </x:c>
    </x:row>
    <x:row r="1011" spans="1:1">
      <x:c r="A1011" t="s">
        <x:v>8950</x:v>
      </x:c>
    </x:row>
    <x:row r="1014" spans="1:1">
      <x:c r="A1014" t="s">
        <x:v>2098</x:v>
      </x:c>
    </x:row>
    <x:row r="1015" spans="1:1">
      <x:c r="A1015" t="s">
        <x:v>8955</x:v>
      </x:c>
    </x:row>
    <x:row r="1024" spans="1:1">
      <x:c r="A1024" t="s">
        <x:v>4383</x:v>
      </x:c>
    </x:row>
    <x:row r="1025" spans="2:2">
      <x:c r="B1025" t="s">
        <x:v>2205</x:v>
      </x:c>
    </x:row>
    <x:row r="1032" spans="1:1">
      <x:c r="A1032" t="s">
        <x:v>5013</x:v>
      </x:c>
    </x:row>
    <x:row r="1033" spans="1:1">
      <x:c r="A1033" t="s">
        <x:v>8944</x:v>
      </x:c>
    </x:row>
    <x:row r="1036" spans="1:1">
      <x:c r="A1036" t="s">
        <x:v>6882</x:v>
      </x:c>
    </x:row>
    <x:row r="1038" spans="1:1">
      <x:c r="A1038" t="s">
        <x:v>193</x:v>
      </x:c>
    </x:row>
    <x:row r="1047" spans="1:1">
      <x:c r="A1047" t="s">
        <x:v>8956</x:v>
      </x:c>
    </x:row>
    <x:row r="1048" spans="2:2">
      <x:c r="B1048" t="s">
        <x:v>7310</x:v>
      </x:c>
    </x:row>
    <x:row r="1050" spans="1:1">
      <x:c r="A1050" t="s">
        <x:v>2141</x:v>
      </x:c>
    </x:row>
    <x:row r="1051" spans="2:2">
      <x:c r="B1051" t="s">
        <x:v>3210</x:v>
      </x:c>
    </x:row>
    <x:row r="1053" spans="1:1">
      <x:c r="A1053" t="s">
        <x:v>1061</x:v>
      </x:c>
    </x:row>
    <x:row r="1056" spans="1:1">
      <x:c r="A1056" t="s">
        <x:v>1634</x:v>
      </x:c>
    </x:row>
    <x:row r="1060" spans="1:1">
      <x:c r="A1060" t="s">
        <x:v>2346</x:v>
      </x:c>
    </x:row>
    <x:row r="1065" spans="1:1">
      <x:c r="A1065" t="s">
        <x:v>2349</x:v>
      </x:c>
    </x:row>
    <x:row r="1067" spans="1:1">
      <x:c r="A1067" t="s">
        <x:v>2072</x:v>
      </x:c>
    </x:row>
    <x:row r="1069" spans="1:1">
      <x:c r="A1069" t="s">
        <x:v>1333</x:v>
      </x:c>
    </x:row>
    <x:row r="1072" spans="1:1">
      <x:c r="A1072" t="s">
        <x:v>1142</x:v>
      </x:c>
    </x:row>
    <x:row r="1075" spans="1:1">
      <x:c r="A1075" t="s">
        <x:v>6840</x:v>
      </x:c>
    </x:row>
    <x:row r="1078" spans="1:1">
      <x:c r="A1078" t="s">
        <x:v>7313</x:v>
      </x:c>
    </x:row>
    <x:row r="1080" spans="1:1">
      <x:c r="A1080" t="s">
        <x:v>7306</x:v>
      </x:c>
    </x:row>
    <x:row r="1085" spans="1:1">
      <x:c r="A1085" t="s">
        <x:v>2173</x:v>
      </x:c>
    </x:row>
    <x:row r="1087" spans="1:1">
      <x:c r="A1087" t="s">
        <x:v>8962</x:v>
      </x:c>
    </x:row>
    <x:row r="1088" spans="1:1">
      <x:c r="A1088" t="s">
        <x:v>8945</x:v>
      </x:c>
    </x:row>
    <x:row r="1091" spans="1:1">
      <x:c r="A1091" t="s">
        <x:v>7371</x:v>
      </x:c>
    </x:row>
    <x:row r="1093" spans="1:1">
      <x:c r="A1093" t="s">
        <x:v>7318</x:v>
      </x:c>
    </x:row>
    <x:row r="1099" spans="1:1">
      <x:c r="A1099" t="s">
        <x:v>1078</x:v>
      </x:c>
    </x:row>
    <x:row r="1100" spans="1:1">
      <x:c r="A1100" t="s">
        <x:v>8938</x:v>
      </x:c>
    </x:row>
    <x:row r="1103" spans="1:1">
      <x:c r="A1103" t="s">
        <x:v>1329</x:v>
      </x:c>
    </x:row>
    <x:row r="1105" spans="1:1">
      <x:c r="A1105" t="s">
        <x:v>1076</x:v>
      </x:c>
    </x:row>
    <x:row r="1110" spans="1:1">
      <x:c r="A1110" t="s">
        <x:v>7316</x:v>
      </x:c>
    </x:row>
    <x:row r="1114" spans="1:1">
      <x:c r="A1114" t="s">
        <x:v>1077</x:v>
      </x:c>
    </x:row>
    <x:row r="1116" spans="1:1">
      <x:c r="A1116" t="s">
        <x:v>1325</x:v>
      </x:c>
    </x:row>
    <x:row r="1121" spans="1:1">
      <x:c r="A1121" t="s">
        <x:v>1332</x:v>
      </x:c>
    </x:row>
    <x:row r="1123" spans="1:1">
      <x:c r="A1123" t="s">
        <x:v>2170</x:v>
      </x:c>
    </x:row>
    <x:row r="1125" spans="1:1">
      <x:c r="A1125" t="s">
        <x:v>1062</x:v>
      </x:c>
    </x:row>
    <x:row r="1127" spans="1:1">
      <x:c r="A1127" t="s">
        <x:v>1057</x:v>
      </x:c>
    </x:row>
    <x:row r="1129" spans="1:1">
      <x:c r="A1129" t="s">
        <x:v>7320</x:v>
      </x:c>
    </x:row>
    <x:row r="1131" spans="1:1">
      <x:c r="A1131" t="s">
        <x:v>7319</x:v>
      </x:c>
    </x:row>
    <x:row r="1133" spans="1:1">
      <x:c r="A1133" t="s">
        <x:v>1255</x:v>
      </x:c>
    </x:row>
    <x:row r="1137" spans="1:1">
      <x:c r="A1137" t="s">
        <x:v>2162</x:v>
      </x:c>
    </x:row>
    <x:row r="1138" spans="1:1">
      <x:c r="A1138" t="s">
        <x:v>2210</x:v>
      </x:c>
    </x:row>
    <x:row r="1139" spans="1:1">
      <x:c r="A1139" t="s">
        <x:v>2181</x:v>
      </x:c>
    </x:row>
    <x:row r="1142" spans="1:1">
      <x:c r="A1142" t="s">
        <x:v>3185</x:v>
      </x:c>
    </x:row>
    <x:row r="1143" spans="1:1">
      <x:c r="A1143" t="s">
        <x:v>2156</x:v>
      </x:c>
    </x:row>
    <x:row r="1144" spans="1:1">
      <x:c r="A1144" t="s">
        <x:v>1055</x:v>
      </x:c>
    </x:row>
    <x:row r="1149" spans="1:1">
      <x:c r="A1149" t="s">
        <x:v>3216</x:v>
      </x:c>
    </x:row>
    <x:row r="1150" spans="1:1">
      <x:c r="A1150" t="s">
        <x:v>8946</x:v>
      </x:c>
    </x:row>
    <x:row r="1151" spans="1:1">
      <x:c r="A1151" t="s">
        <x:v>3193</x:v>
      </x:c>
    </x:row>
    <x:row r="1155" spans="1:1">
      <x:c r="A1155" t="s">
        <x:v>2507</x:v>
      </x:c>
    </x:row>
    <x:row r="1156" spans="2:2">
      <x:c r="B1156" t="s">
        <x:v>7322</x:v>
      </x:c>
    </x:row>
    <x:row r="1157" spans="2:2">
      <x:c r="B1157" t="s">
        <x:v>5490</x:v>
      </x:c>
    </x:row>
    <x:row r="1160" spans="1:1">
      <x:c r="A1160" t="s">
        <x:v>1079</x:v>
      </x:c>
    </x:row>
    <x:row r="1163" spans="1:1">
      <x:c r="A1163" t="s">
        <x:v>3158</x:v>
      </x:c>
    </x:row>
    <x:row r="1164" spans="2:2">
      <x:c r="B1164" t="s">
        <x:v>2157</x:v>
      </x:c>
    </x:row>
    <x:row r="1165" spans="2:2">
      <x:c r="B1165" t="s">
        <x:v>8957</x:v>
      </x:c>
    </x:row>
    <x:row r="1170" spans="1:1">
      <x:c r="A1170" t="s">
        <x:v>6874</x:v>
      </x:c>
    </x:row>
    <x:row r="1172" spans="1:1">
      <x:c r="A1172" t="s">
        <x:v>2800</x:v>
      </x:c>
    </x:row>
    <x:row r="1187" spans="1:1">
      <x:c r="A1187" t="s">
        <x:v>1133</x:v>
      </x:c>
    </x:row>
    <x:row r="1188" spans="1:1">
      <x:c r="A1188" t="s">
        <x:v>1026</x:v>
      </x:c>
    </x:row>
    <x:row r="1189" spans="1:1">
      <x:c r="A1189" t="s">
        <x:v>1072</x:v>
      </x:c>
    </x:row>
    <x:row r="1192" spans="1:1">
      <x:c r="A1192" t="s">
        <x:v>1067</x:v>
      </x:c>
    </x:row>
    <x:row r="1193" spans="1:1">
      <x:c r="A1193" t="s">
        <x:v>4175</x:v>
      </x:c>
    </x:row>
    <x:row r="1194" spans="1:1">
      <x:c r="A1194" t="s">
        <x:v>1015</x:v>
      </x:c>
    </x:row>
    <x:row r="1195" spans="1:1">
      <x:c r="A1195" t="s">
        <x:v>8952</x:v>
      </x:c>
    </x:row>
    <x:row r="1196" spans="1:1">
      <x:c r="A1196" t="s">
        <x:v>4754</x:v>
      </x:c>
    </x:row>
    <x:row r="1197" spans="1:1">
      <x:c r="A1197" t="s">
        <x:v>1032</x:v>
      </x:c>
    </x:row>
    <x:row r="1199" spans="1:1">
      <x:c r="A1199" t="s">
        <x:v>2870</x:v>
      </x:c>
    </x:row>
    <x:row r="1202" spans="1:1">
      <x:c r="A1202" t="s">
        <x:v>2514</x:v>
      </x:c>
    </x:row>
    <x:row r="1203" spans="1:1">
      <x:c r="A1203" t="s">
        <x:v>2180</x:v>
      </x:c>
    </x:row>
    <x:row r="1205" spans="1:1">
      <x:c r="A1205" t="s">
        <x:v>2160</x:v>
      </x:c>
    </x:row>
    <x:row r="1207" spans="1:1">
      <x:c r="A1207" t="s">
        <x:v>4177</x:v>
      </x:c>
    </x:row>
    <x:row r="1208" spans="1:1">
      <x:c r="A1208" t="s">
        <x:v>3563</x:v>
      </x:c>
    </x:row>
    <x:row r="1210" spans="1:1">
      <x:c r="A1210" t="s">
        <x:v>1136</x:v>
      </x:c>
    </x:row>
    <x:row r="1211" spans="1:1">
      <x:c r="A1211" t="s">
        <x:v>5455</x:v>
      </x:c>
    </x:row>
    <x:row r="1212" spans="1:1">
      <x:c r="A1212" t="s">
        <x:v>5584</x:v>
      </x:c>
    </x:row>
    <x:row r="1213" spans="1:1">
      <x:c r="A1213" t="s">
        <x:v>1183</x:v>
      </x:c>
    </x:row>
    <x:row r="1214" spans="1:1">
      <x:c r="A1214" t="s">
        <x:v>5469</x:v>
      </x:c>
    </x:row>
    <x:row r="1215" spans="1:1">
      <x:c r="A1215" t="s">
        <x:v>2556</x:v>
      </x:c>
    </x:row>
    <x:row r="1216" spans="1:1">
      <x:c r="A1216" t="s">
        <x:v>5589</x:v>
      </x:c>
    </x:row>
    <x:row r="1217" spans="1:1">
      <x:c r="A1217" t="s">
        <x:v>2329</x:v>
      </x:c>
    </x:row>
    <x:row r="1219" spans="1:1">
      <x:c r="A1219" t="s">
        <x:v>3182</x:v>
      </x:c>
    </x:row>
    <x:row r="1220" spans="1:1">
      <x:c r="A1220" t="s">
        <x:v>3813</x:v>
      </x:c>
    </x:row>
    <x:row r="1221" spans="1:1">
      <x:c r="A1221" t="s">
        <x:v>3192</x:v>
      </x:c>
    </x:row>
    <x:row r="1222" spans="1:1">
      <x:c r="A1222" t="s">
        <x:v>3201</x:v>
      </x:c>
    </x:row>
    <x:row r="1223" spans="1:1">
      <x:c r="A1223" t="s">
        <x:v>3205</x:v>
      </x:c>
    </x:row>
    <x:row r="1224" spans="1:1">
      <x:c r="A1224" t="s">
        <x:v>5415</x:v>
      </x:c>
    </x:row>
    <x:row r="1226" spans="1:1">
      <x:c r="A1226" t="s">
        <x:v>27</x:v>
      </x:c>
    </x:row>
    <x:row r="1228" spans="1:1">
      <x:c r="A1228" s="12">
        <x:v>0.16666666666666666</x:v>
      </x:c>
    </x:row>
    <x:row r="1229" spans="1:1">
      <x:c r="A1229" s="12">
        <x:v>0.20833333333333334</x:v>
      </x:c>
    </x:row>
    <x:row r="1230" spans="1:1">
      <x:c r="A1230" s="12">
        <x:v>0.25</x:v>
      </x:c>
    </x:row>
    <x:row r="1231" spans="1:1">
      <x:c r="A1231" s="12">
        <x:v>0.29166666666666669</x:v>
      </x:c>
    </x:row>
    <x:row r="1233" spans="1:1">
      <x:c r="A1233" t="s">
        <x:v>7177</x:v>
      </x:c>
    </x:row>
    <x:row r="1234" spans="1:1">
      <x:c r="A1234" t="s">
        <x:v>8960</x:v>
      </x:c>
    </x:row>
    <x:row r="1235" spans="2:2">
      <x:c r="B1235" t="s">
        <x:v>7176</x:v>
      </x:c>
    </x:row>
    <x:row r="1236" spans="2:2">
      <x:c r="B1236" t="s">
        <x:v>8951</x:v>
      </x:c>
    </x:row>
    <x:row r="1237" spans="2:2">
      <x:c r="B1237" t="s">
        <x:v>2770</x:v>
      </x:c>
    </x:row>
    <x:row r="1238" spans="2:2">
      <x:c r="B1238" t="s">
        <x:v>2146</x:v>
      </x:c>
    </x:row>
    <x:row r="1240" spans="1:1">
      <x:c r="A1240" t="s">
        <x:v>1994</x:v>
      </x:c>
    </x:row>
    <x:row r="1241" spans="1:1">
      <x:c r="A1241" t="s">
        <x:v>6879</x:v>
      </x:c>
    </x:row>
    <x:row r="1243" spans="1:1">
      <x:c r="A1243" t="s">
        <x:v>24</x:v>
      </x:c>
    </x:row>
    <x:row r="1244" spans="2:2">
      <x:c r="B1244" t="s">
        <x:v>2806</x:v>
      </x:c>
    </x:row>
    <x:row r="1245" spans="2:2">
      <x:c r="B1245" t="s">
        <x:v>3195</x:v>
      </x:c>
    </x:row>
    <x:row r="1249" spans="1:1">
      <x:c r="A1249" t="s">
        <x:v>2804</x:v>
      </x:c>
    </x:row>
    <x:row r="1250" spans="2:2">
      <x:c r="B1250" t="s">
        <x:v>4731</x:v>
      </x:c>
    </x:row>
    <x:row r="1251" spans="2:2">
      <x:c r="B1251" t="s">
        <x:v>4738</x:v>
      </x:c>
    </x:row>
    <x:row r="1253" spans="1:1">
      <x:c r="A1253" t="s">
        <x:v>2791</x:v>
      </x:c>
    </x:row>
    <x:row r="1254" spans="2:2">
      <x:c r="B1254" t="s">
        <x:v>8882</x:v>
      </x:c>
    </x:row>
    <x:row r="1257" spans="1:1">
      <x:c r="A1257" t="s">
        <x:v>1050</x:v>
      </x:c>
    </x:row>
    <x:row r="1258" spans="1:1">
      <x:c r="A1258" s="12">
        <x:v>0.75</x:v>
      </x:c>
    </x:row>
    <x:row r="1259" spans="1:1">
      <x:c r="A1259" t="s">
        <x:v>2172</x:v>
      </x:c>
    </x:row>
    <x:row r="1266" spans="1:1">
      <x:c r="A1266" t="s">
        <x:v>2153</x:v>
      </x:c>
    </x:row>
    <x:row r="1267" spans="2:2">
      <x:c r="B1267" t="s">
        <x:v>4765</x:v>
      </x:c>
    </x:row>
    <x:row r="1268" spans="2:2">
      <x:c r="B1268" t="s">
        <x:v>2808</x:v>
      </x:c>
    </x:row>
    <x:row r="1269" spans="2:2">
      <x:c r="B1269" t="s">
        <x:v>7337</x:v>
      </x:c>
    </x:row>
    <x:row r="1270" spans="2:2">
      <x:c r="B1270" t="s">
        <x:v>2341</x:v>
      </x:c>
    </x:row>
    <x:row r="1271" spans="2:2">
      <x:c r="B1271" t="s">
        <x:v>2385</x:v>
      </x:c>
    </x:row>
    <x:row r="1272" spans="2:2">
      <x:c r="B1272" t="s">
        <x:v>7321</x:v>
      </x:c>
    </x:row>
    <x:row r="1273" spans="2:2">
      <x:c r="B1273" t="s">
        <x:v>2359</x:v>
      </x:c>
    </x:row>
    <x:row r="1274" spans="2:2">
      <x:c r="B1274" t="s">
        <x:v>8884</x:v>
      </x:c>
    </x:row>
    <x:row r="1275" spans="2:2">
      <x:c r="B1275" t="s">
        <x:v>1068</x:v>
      </x:c>
    </x:row>
    <x:row r="1276" spans="3:3">
      <x:c r="C1276" t="s">
        <x:v>2152</x:v>
      </x:c>
    </x:row>
    <x:row r="1277" spans="2:2">
      <x:c r="B1277" t="s">
        <x:v>210</x:v>
      </x:c>
    </x:row>
    <x:row r="1278" spans="2:2">
      <x:c r="B1278" t="s">
        <x:v>2696</x:v>
      </x:c>
    </x:row>
    <x:row r="1279" spans="2:2">
      <x:c r="B1279" t="s">
        <x:v>7211</x:v>
      </x:c>
    </x:row>
    <x:row r="1286" spans="1:1">
      <x:c r="A1286" t="s">
        <x:v>5369</x:v>
      </x:c>
    </x:row>
    <x:row r="1287" spans="1:1">
      <x:c r="A1287" t="s">
        <x:v>4592</x:v>
      </x:c>
    </x:row>
    <x:row r="1288" spans="2:2">
      <x:c r="B1288" t="s">
        <x:v>4599</x:v>
      </x:c>
    </x:row>
    <x:row r="1289" spans="3:3">
      <x:c r="C1289" t="s">
        <x:v>8876</x:v>
      </x:c>
    </x:row>
    <x:row r="1290" spans="3:3">
      <x:c r="C1290" t="s">
        <x:v>2811</x:v>
      </x:c>
    </x:row>
    <x:row r="1291" spans="3:3">
      <x:c r="C1291" t="s">
        <x:v>2820</x:v>
      </x:c>
    </x:row>
    <x:row r="1292" spans="3:3">
      <x:c r="C1292" t="s">
        <x:v>8893</x:v>
      </x:c>
    </x:row>
    <x:row r="1293" spans="3:3">
      <x:c r="C1293" t="s">
        <x:v>28</x:v>
      </x:c>
    </x:row>
    <x:row r="1294" spans="3:3">
      <x:c r="C1294" t="s">
        <x:v>8891</x:v>
      </x:c>
    </x:row>
    <x:row r="1295" spans="3:3">
      <x:c r="C1295" t="s">
        <x:v>2793</x:v>
      </x:c>
    </x:row>
    <x:row r="1296" spans="2:2">
      <x:c r="B1296" t="s">
        <x:v>4715</x:v>
      </x:c>
    </x:row>
    <x:row r="1297" spans="3:3">
      <x:c r="C1297" t="s">
        <x:v>2796</x:v>
      </x:c>
    </x:row>
    <x:row r="1298" spans="3:3">
      <x:c r="C1298" t="s">
        <x:v>3048</x:v>
      </x:c>
    </x:row>
    <x:row r="1299" spans="3:3">
      <x:c r="C1299" t="s">
        <x:v>5379</x:v>
      </x:c>
    </x:row>
    <x:row r="1300" spans="3:3">
      <x:c r="C1300" t="s">
        <x:v>5384</x:v>
      </x:c>
    </x:row>
    <x:row r="1301" spans="3:3">
      <x:c r="C1301" t="s">
        <x:v>2807</x:v>
      </x:c>
    </x:row>
    <x:row r="1302" spans="3:3">
      <x:c r="C1302" t="s">
        <x:v>8892</x:v>
      </x:c>
    </x:row>
    <x:row r="1303" spans="1:1">
      <x:c r="A1303" t="s">
        <x:v>4073</x:v>
      </x:c>
    </x:row>
    <x:row r="1304" spans="2:2">
      <x:c r="B1304" t="s">
        <x:v>1716</x:v>
      </x:c>
    </x:row>
    <x:row r="1309" spans="1:1">
      <x:c r="A1309" t="s">
        <x:v>1038</x:v>
      </x:c>
    </x:row>
    <x:row r="1310" spans="1:1">
      <x:c r="A1310" t="s">
        <x:v>8894</x:v>
      </x:c>
    </x:row>
    <x:row r="1311" spans="1:1">
      <x:c r="A1311" t="s">
        <x:v>4645</x:v>
      </x:c>
    </x:row>
    <x:row r="1312" spans="1:1">
      <x:c r="A1312" t="s">
        <x:v>4710</x:v>
      </x:c>
    </x:row>
    <x:row r="1315" spans="1:1">
      <x:c r="A1315">
        <x:v>1</x:v>
      </x:c>
    </x:row>
    <x:row r="1316" spans="1:1">
      <x:c r="A1316" t="s">
        <x:v>8895</x:v>
      </x:c>
    </x:row>
    <x:row r="1317" spans="1:1">
      <x:c r="A1317" t="s">
        <x:v>2176</x:v>
      </x:c>
    </x:row>
    <x:row r="1318" spans="1:1">
      <x:c r="A1318" t="s">
        <x:v>8907</x:v>
      </x:c>
    </x:row>
    <x:row r="1322" spans="1:1">
      <x:c r="A1322" t="s">
        <x:v>2140</x:v>
      </x:c>
    </x:row>
    <x:row r="1323" spans="1:1">
      <x:c r="A1323" t="s">
        <x:v>3548</x:v>
      </x:c>
    </x:row>
    <x:row r="1324" spans="1:1">
      <x:c r="A1324" t="s">
        <x:v>2167</x:v>
      </x:c>
    </x:row>
    <x:row r="1332" spans="1:1">
      <x:c r="A1332" t="s">
        <x:v>2747</x:v>
      </x:c>
    </x:row>
    <x:row r="1333" spans="2:2">
      <x:c r="B1333" t="s">
        <x:v>2749</x:v>
      </x:c>
    </x:row>
    <x:row r="1334" spans="2:2">
      <x:c r="B1334" t="s">
        <x:v>2754</x:v>
      </x:c>
    </x:row>
    <x:row r="1335" spans="2:2">
      <x:c r="B1335" t="s">
        <x:v>2755</x:v>
      </x:c>
    </x:row>
    <x:row r="1336" spans="2:2">
      <x:c r="B1336" t="s">
        <x:v>2876</x:v>
      </x:c>
    </x:row>
    <x:row r="1337" spans="3:3">
      <x:c r="C1337" t="s">
        <x:v>2154</x:v>
      </x:c>
    </x:row>
    <x:row r="1338" spans="3:3">
      <x:c r="C1338" t="s">
        <x:v>8883</x:v>
      </x:c>
    </x:row>
    <x:row r="1340" spans="3:3">
      <x:c r="C1340" t="s">
        <x:v>8902</x:v>
      </x:c>
    </x:row>
    <x:row r="1341" spans="3:3">
      <x:c r="C1341" t="s">
        <x:v>4705</x:v>
      </x:c>
    </x:row>
    <x:row r="1342" spans="2:2">
      <x:c r="B1342" t="s">
        <x:v>2999</x:v>
      </x:c>
    </x:row>
    <x:row r="1343" spans="3:3">
      <x:c r="C1343" t="s">
        <x:v>8914</x:v>
      </x:c>
    </x:row>
    <x:row r="1344" spans="3:3">
      <x:c r="C1344" t="s">
        <x:v>1106</x:v>
      </x:c>
    </x:row>
    <x:row r="1345" spans="3:3">
      <x:c r="C1345" t="s">
        <x:v>1126</x:v>
      </x:c>
    </x:row>
    <x:row r="1346" spans="3:3">
      <x:c r="C1346" t="s">
        <x:v>3586</x:v>
      </x:c>
    </x:row>
    <x:row r="1347" spans="3:3">
      <x:c r="C1347" t="s">
        <x:v>4805</x:v>
      </x:c>
    </x:row>
    <x:row r="1348" spans="3:3">
      <x:c r="C1348" t="s">
        <x:v>2159</x:v>
      </x:c>
    </x:row>
    <x:row r="1350" spans="2:2">
      <x:c r="B1350" t="s">
        <x:v>7175</x:v>
      </x:c>
    </x:row>
    <x:row r="1351" spans="2:2">
      <x:c r="B1351" t="s">
        <x:v>4675</x:v>
      </x:c>
    </x:row>
    <x:row r="1356" spans="2:2">
      <x:c r="B1356" t="s">
        <x:v>4541</x:v>
      </x:c>
    </x:row>
    <x:row r="1357" spans="2:2">
      <x:c r="B1357" t="s">
        <x:v>1105</x:v>
      </x:c>
    </x:row>
    <x:row r="1358" spans="2:2">
      <x:c r="B1358" t="s">
        <x:v>4608</x:v>
      </x:c>
    </x:row>
    <x:row r="1360" spans="2:2">
      <x:c r="B1360" t="s">
        <x:v>1119</x:v>
      </x:c>
    </x:row>
    <x:row r="1361" spans="2:2">
      <x:c r="B1361" t="s">
        <x:v>1110</x:v>
      </x:c>
    </x:row>
    <x:row r="1362" spans="2:2">
      <x:c r="B1362" t="s">
        <x:v>1113</x:v>
      </x:c>
    </x:row>
    <x:row r="1363" spans="2:2">
      <x:c r="B1363" t="s">
        <x:v>4702</x:v>
      </x:c>
    </x:row>
    <x:row r="1364" spans="2:2">
      <x:c r="B1364" t="s">
        <x:v>4723</x:v>
      </x:c>
    </x:row>
    <x:row r="1366" spans="2:2">
      <x:c r="B1366" t="s">
        <x:v>5359</x:v>
      </x:c>
    </x:row>
    <x:row r="1368" spans="3:3">
      <x:c r="C1368" t="s">
        <x:v>1099</x:v>
      </x:c>
    </x:row>
    <x:row r="1369" spans="3:3">
      <x:c r="C1369" t="s">
        <x:v>8897</x:v>
      </x:c>
    </x:row>
    <x:row r="1370" spans="2:2">
      <x:c r="B1370" t="s">
        <x:v>1117</x:v>
      </x:c>
    </x:row>
    <x:row r="1371" spans="2:2">
      <x:c r="B1371" t="s">
        <x:v>1111</x:v>
      </x:c>
    </x:row>
    <x:row r="1372" spans="2:2">
      <x:c r="B1372" t="s">
        <x:v>4728</x:v>
      </x:c>
    </x:row>
    <x:row r="1374" spans="1:1">
      <x:c r="A1374" t="s">
        <x:v>2926</x:v>
      </x:c>
    </x:row>
    <x:row r="1376" spans="1:1">
      <x:c r="A1376" t="s">
        <x:v>1120</x:v>
      </x:c>
    </x:row>
    <x:row r="1377" spans="1:1">
      <x:c r="A1377" t="s">
        <x:v>4736</x:v>
      </x:c>
    </x:row>
    <x:row r="1378" spans="1:1">
      <x:c r="A1378" t="s">
        <x:v>1127</x:v>
      </x:c>
    </x:row>
    <x:row r="1384" spans="1:1">
      <x:c r="A1384" t="s">
        <x:v>4777</x:v>
      </x:c>
    </x:row>
    <x:row r="1385" spans="1:1">
      <x:c r="A1385" t="s">
        <x:v>1095</x:v>
      </x:c>
    </x:row>
    <x:row r="1386" spans="1:1">
      <x:c r="A1386" t="s">
        <x:v>4730</x:v>
      </x:c>
    </x:row>
    <x:row r="1388" spans="1:1">
      <x:c r="A1388" t="s">
        <x:v>5356</x:v>
      </x:c>
    </x:row>
    <x:row r="1389" spans="1:1">
      <x:c r="A1389" t="s">
        <x:v>4554</x:v>
      </x:c>
    </x:row>
    <x:row r="1392" spans="1:1">
      <x:c r="A1392" t="s">
        <x:v>5402</x:v>
      </x:c>
    </x:row>
    <x:row r="1393" spans="1:1">
      <x:c r="A1393" t="s">
        <x:v>5432</x:v>
      </x:c>
    </x:row>
    <x:row r="1394" spans="1:1">
      <x:c r="A1394" t="s">
        <x:v>1112</x:v>
      </x:c>
    </x:row>
    <x:row r="1395" spans="1:1">
      <x:c r="A1395" t="s">
        <x:v>5394</x:v>
      </x:c>
    </x:row>
    <x:row r="1396" spans="1:1">
      <x:c r="A1396" t="s">
        <x:v>4775</x:v>
      </x:c>
    </x:row>
    <x:row r="1399" spans="1:1">
      <x:c r="A1399" t="s">
        <x:v>3093</x:v>
      </x:c>
    </x:row>
    <x:row r="1400" spans="1:1">
      <x:c r="A1400" t="s">
        <x:v>1108</x:v>
      </x:c>
    </x:row>
    <x:row r="1401" spans="1:1">
      <x:c r="A1401" t="s">
        <x:v>5398</x:v>
      </x:c>
    </x:row>
    <x:row r="1402" spans="1:1">
      <x:c r="A1402" t="s">
        <x:v>5377</x:v>
      </x:c>
    </x:row>
    <x:row r="1403" spans="1:1">
      <x:c r="A1403" t="s">
        <x:v>4120</x:v>
      </x:c>
    </x:row>
    <x:row r="1404" spans="1:1">
      <x:c r="A1404" t="s">
        <x:v>3597</x:v>
      </x:c>
    </x:row>
    <x:row r="1405" spans="1:1">
      <x:c r="A1405" t="s">
        <x:v>4849</x:v>
      </x:c>
    </x:row>
    <x:row r="1406" spans="1:1">
      <x:c r="A1406" t="s">
        <x:v>4789</x:v>
      </x:c>
    </x:row>
    <x:row r="1409" spans="1:1">
      <x:c r="A1409" t="s">
        <x:v>3462</x:v>
      </x:c>
    </x:row>
    <x:row r="1410" spans="1:1">
      <x:c r="A1410" t="s">
        <x:v>1109</x:v>
      </x:c>
    </x:row>
    <x:row r="1413" spans="1:1">
      <x:c r="A1413" t="s">
        <x:v>4177</x:v>
      </x:c>
    </x:row>
    <x:row r="1414" spans="1:1">
      <x:c r="A1414" t="s">
        <x:v>4180</x:v>
      </x:c>
    </x:row>
    <x:row r="1415" spans="1:1">
      <x:c r="A1415" t="s">
        <x:v>4857</x:v>
      </x:c>
    </x:row>
    <x:row r="1416" spans="1:1">
      <x:c r="A1416" t="s">
        <x:v>1098</x:v>
      </x:c>
    </x:row>
    <x:row r="1417" spans="1:1">
      <x:c r="A1417" t="s">
        <x:v>1101</x:v>
      </x:c>
    </x:row>
    <x:row r="1418" spans="1:1">
      <x:c r="A1418" t="s">
        <x:v>4671</x:v>
      </x:c>
    </x:row>
    <x:row r="1421" spans="1:1">
      <x:c r="A1421" t="s">
        <x:v>1115</x:v>
      </x:c>
    </x:row>
    <x:row r="1422" spans="1:1">
      <x:c r="A1422" t="s">
        <x:v>1096</x:v>
      </x:c>
    </x:row>
    <x:row r="1424" spans="1:1">
      <x:c r="A1424" t="s">
        <x:v>5434</x:v>
      </x:c>
    </x:row>
    <x:row r="1427" spans="1:1">
      <x:c r="A1427" t="s">
        <x:v>4080</x:v>
      </x:c>
    </x:row>
    <x:row r="1428" spans="1:1">
      <x:c r="A1428" t="s">
        <x:v>1118</x:v>
      </x:c>
    </x:row>
    <x:row r="1429" spans="1:1">
      <x:c r="A1429" t="s">
        <x:v>1107</x:v>
      </x:c>
    </x:row>
    <x:row r="1432" spans="1:1">
      <x:c r="A1432" t="s">
        <x:v>4006</x:v>
      </x:c>
    </x:row>
    <x:row r="1433" spans="2:2">
      <x:c r="B1433" t="s">
        <x:v>1102</x:v>
      </x:c>
    </x:row>
    <x:row r="1434" spans="2:2">
      <x:c r="B1434" t="s">
        <x:v>3776</x:v>
      </x:c>
    </x:row>
    <x:row r="1435" spans="2:2">
      <x:c r="B1435" t="s">
        <x:v>2175</x:v>
      </x:c>
    </x:row>
    <x:row r="1436" spans="2:2">
      <x:c r="B1436" t="s">
        <x:v>8898</x:v>
      </x:c>
    </x:row>
    <x:row r="1437" spans="2:2">
      <x:c r="B1437" t="s">
        <x:v>8879</x:v>
      </x:c>
    </x:row>
    <x:row r="1438" spans="2:2">
      <x:c r="B1438" t="s">
        <x:v>3995</x:v>
      </x:c>
    </x:row>
    <x:row r="1439" spans="2:2">
      <x:c r="B1439" t="s">
        <x:v>8873</x:v>
      </x:c>
    </x:row>
    <x:row r="1440" spans="2:2">
      <x:c r="B1440" t="s">
        <x:v>8854</x:v>
      </x:c>
    </x:row>
    <x:row r="1442" spans="1:1">
      <x:c r="A1442" t="s">
        <x:v>1051</x:v>
      </x:c>
    </x:row>
    <x:row r="1443" spans="1:1">
      <x:c r="A1443" t="s">
        <x:v>26</x:v>
      </x:c>
    </x:row>
    <x:row r="1447" spans="1:1">
      <x:c r="A1447" t="s">
        <x:v>8872</x:v>
      </x:c>
    </x:row>
    <x:row r="1457" spans="1:1">
      <x:c r="A1457" t="s">
        <x:v>2183</x:v>
      </x:c>
    </x:row>
    <x:row r="1459" spans="1:1">
      <x:c r="A1459" t="s">
        <x:v>5597</x:v>
      </x:c>
    </x:row>
    <x:row r="1462" spans="1:1">
      <x:c r="A1462" t="s">
        <x:v>3973</x:v>
      </x:c>
    </x:row>
    <x:row r="1463" spans="1:1">
      <x:c r="A1463" t="s">
        <x:v>3984</x:v>
      </x:c>
    </x:row>
    <x:row r="1464" spans="1:1">
      <x:c r="A1464" t="s">
        <x:v>3989</x:v>
      </x:c>
    </x:row>
    <x:row r="1465" spans="1:1">
      <x:c r="A1465" t="s">
        <x:v>8875</x:v>
      </x:c>
    </x:row>
    <x:row r="1467" spans="1:1">
      <x:c r="A1467" t="s">
        <x:v>3970</x:v>
      </x:c>
    </x:row>
    <x:row r="1468" spans="1:1">
      <x:c r="A1468" t="s">
        <x:v>3984</x:v>
      </x:c>
    </x:row>
    <x:row r="1469" spans="1:1">
      <x:c r="A1469" t="s">
        <x:v>3989</x:v>
      </x:c>
    </x:row>
    <x:row r="1470" spans="1:1">
      <x:c r="A1470" t="s">
        <x:v>8875</x:v>
      </x:c>
    </x:row>
    <x:row r="1473" spans="1:1">
      <x:c r="A1473" t="s">
        <x:v>2168</x:v>
      </x:c>
    </x:row>
    <x:row r="1480" spans="1:1">
      <x:c r="A1480" t="s">
        <x:v>4069</x:v>
      </x:c>
    </x:row>
    <x:row r="1483" spans="1:1">
      <x:c r="A1483" t="s">
        <x:v>2739</x:v>
      </x:c>
    </x:row>
    <x:row r="1484" spans="1:1">
      <x:c r="A1484" t="s">
        <x:v>2738</x:v>
      </x:c>
    </x:row>
    <x:row r="1485" spans="1:1">
      <x:c r="A1485" t="s">
        <x:v>3994</x:v>
      </x:c>
    </x:row>
    <x:row r="1486" spans="1:1">
      <x:c r="A1486" t="s">
        <x:v>4819</x:v>
      </x:c>
    </x:row>
    <x:row r="1489" spans="1:1">
      <x:c r="A1489" t="s">
        <x:v>3976</x:v>
      </x:c>
    </x:row>
    <x:row r="1490" spans="1:1">
      <x:c r="A1490" t="s">
        <x:v>2185</x:v>
      </x:c>
    </x:row>
    <x:row r="1491" spans="1:1">
      <x:c r="A1491" t="s">
        <x:v>3994</x:v>
      </x:c>
    </x:row>
    <x:row r="1492" spans="1:1">
      <x:c r="A1492" t="s">
        <x:v>4819</x:v>
      </x:c>
    </x:row>
    <x:row r="1495" spans="1:1">
      <x:c r="A1495" t="s">
        <x:v>3997</x:v>
      </x:c>
    </x:row>
    <x:row r="1497" spans="1:1">
      <x:c r="A1497" t="s">
        <x:v>4830</x:v>
      </x:c>
    </x:row>
    <x:row r="1500" spans="1:1">
      <x:c r="A1500" t="s">
        <x:v>8867</x:v>
      </x:c>
    </x:row>
    <x:row r="1506" spans="1:1">
      <x:c r="A1506" t="s">
        <x:v>3956</x:v>
      </x:c>
    </x:row>
    <x:row r="1507" spans="2:2">
      <x:c r="B1507" t="s">
        <x:v>31</x:v>
      </x:c>
    </x:row>
    <x:row r="1508" spans="2:2">
      <x:c r="B1508" t="s">
        <x:v>3985</x:v>
      </x:c>
    </x:row>
    <x:row r="1509" spans="2:2">
      <x:c r="B1509" t="s">
        <x:v>2182</x:v>
      </x:c>
    </x:row>
    <x:row r="1510" spans="1:1">
      <x:c r="A1510" t="s">
        <x:v>3979</x:v>
      </x:c>
    </x:row>
    <x:row r="1511" spans="2:2">
      <x:c r="B1511" t="s">
        <x:v>2745</x:v>
      </x:c>
    </x:row>
    <x:row r="1513" spans="1:1">
      <x:c r="A1513" t="s">
        <x:v>2750</x:v>
      </x:c>
    </x:row>
    <x:row r="1514" spans="2:2">
      <x:c r="B1514" t="s">
        <x:v>2171</x:v>
      </x:c>
    </x:row>
    <x:row r="1515" spans="2:2">
      <x:c r="B1515" t="s">
        <x:v>3720</x:v>
      </x:c>
    </x:row>
    <x:row r="1516" spans="2:2">
      <x:c r="B1516" t="s">
        <x:v>8886</x:v>
      </x:c>
    </x:row>
    <x:row r="1517" spans="1:1">
      <x:c r="A1517" t="s">
        <x:v>2766</x:v>
      </x:c>
    </x:row>
    <x:row r="1518" spans="2:2">
      <x:c r="B1518" t="s">
        <x:v>1060</x:v>
      </x:c>
    </x:row>
    <x:row r="1519" spans="2:2">
      <x:c r="B1519" t="s">
        <x:v>1054</x:v>
      </x:c>
    </x:row>
    <x:row r="1523" spans="1:1">
      <x:c r="A1523" t="s">
        <x:v>7323</x:v>
      </x:c>
    </x:row>
    <x:row r="1525" spans="1:1">
      <x:c r="A1525" t="s">
        <x:v>6867</x:v>
      </x:c>
    </x:row>
    <x:row r="1532" spans="1:1">
      <x:c r="A1532" t="s">
        <x:v>1123</x:v>
      </x:c>
    </x:row>
    <x:row r="1533" spans="2:2">
      <x:c r="B1533" t="s">
        <x:v>2619</x:v>
      </x:c>
    </x:row>
    <x:row r="1534" spans="2:2">
      <x:c r="B1534" t="s">
        <x:v>6631</x:v>
      </x:c>
    </x:row>
    <x:row r="1535" spans="2:2">
      <x:c r="B1535" t="s">
        <x:v>1153</x:v>
      </x:c>
    </x:row>
    <x:row r="1537" spans="1:1">
      <x:c r="A1537" t="s">
        <x:v>1053</x:v>
      </x:c>
    </x:row>
    <x:row r="1545" spans="1:1">
      <x:c r="A1545" t="s">
        <x:v>2763</x:v>
      </x:c>
    </x:row>
    <x:row r="1547" spans="1:1">
      <x:c r="A1547" t="s">
        <x:v>5566</x:v>
      </x:c>
    </x:row>
    <x:row r="1549" spans="1:1">
      <x:c r="A1549" t="s">
        <x:v>2896</x:v>
      </x:c>
    </x:row>
    <x:row r="1550" spans="1:1">
      <x:c r="A1550" t="s">
        <x:v>2136</x:v>
      </x:c>
    </x:row>
    <x:row r="1551" spans="1:1">
      <x:c r="A1551" t="s">
        <x:v>3690</x:v>
      </x:c>
    </x:row>
    <x:row r="1552" spans="1:1">
      <x:c r="A1552" t="s">
        <x:v>4825</x:v>
      </x:c>
    </x:row>
    <x:row r="1553" spans="1:1">
      <x:c r="A1553" t="s">
        <x:v>4051</x:v>
      </x:c>
    </x:row>
    <x:row r="1554" spans="1:1">
      <x:c r="A1554" t="s">
        <x:v>8889</x:v>
      </x:c>
    </x:row>
    <x:row r="1555" spans="1:1">
      <x:c r="A1555" t="s">
        <x:v>3994</x:v>
      </x:c>
    </x:row>
    <x:row r="1556" spans="1:1">
      <x:c r="A1556" t="s">
        <x:v>8871</x:v>
      </x:c>
    </x:row>
    <x:row r="1557" spans="1:1">
      <x:c r="A1557" t="s">
        <x:v>8881</x:v>
      </x:c>
    </x:row>
    <x:row r="1558" spans="1:1">
      <x:c r="A1558" t="s">
        <x:v>1038</x:v>
      </x:c>
    </x:row>
    <x:row r="1559" spans="1:1">
      <x:c r="A1559" t="s">
        <x:v>24</x:v>
      </x:c>
    </x:row>
    <x:row r="1560" spans="2:2">
      <x:c r="B1560" t="s">
        <x:v>2757</x:v>
      </x:c>
    </x:row>
    <x:row r="1561" spans="2:2">
      <x:c r="B1561" t="s">
        <x:v>4045</x:v>
      </x:c>
    </x:row>
    <x:row r="1562" spans="2:2">
      <x:c r="B1562" t="s">
        <x:v>4119</x:v>
      </x:c>
    </x:row>
    <x:row r="1563" spans="2:2">
      <x:c r="B1563" t="s">
        <x:v>4837</x:v>
      </x:c>
    </x:row>
    <x:row r="1564" spans="2:2">
      <x:c r="B1564" t="s">
        <x:v>4808</x:v>
      </x:c>
    </x:row>
    <x:row r="1565" spans="2:2">
      <x:c r="B1565" t="s">
        <x:v>2760</x:v>
      </x:c>
    </x:row>
    <x:row r="1566" spans="1:1">
      <x:c r="A1566" t="s">
        <x:v>4119</x:v>
      </x:c>
    </x:row>
    <x:row r="1567" spans="1:1">
      <x:c r="A1567" t="s">
        <x:v>2762</x:v>
      </x:c>
    </x:row>
    <x:row r="1568" spans="1:1">
      <x:c r="A1568" t="s">
        <x:v>5359</x:v>
      </x:c>
    </x:row>
    <x:row r="1569" spans="1:1">
      <x:c r="A1569" t="s">
        <x:v>1125</x:v>
      </x:c>
    </x:row>
    <x:row r="1571" spans="1:1">
      <x:c r="A1571" t="s">
        <x:v>4803</x:v>
      </x:c>
    </x:row>
    <x:row r="1572" spans="1:1">
      <x:c r="A1572" t="s">
        <x:v>2746</x:v>
      </x:c>
    </x:row>
    <x:row r="1573" spans="1:1">
      <x:c r="A1573" t="s">
        <x:v>2761</x:v>
      </x:c>
    </x:row>
    <x:row r="1574" spans="1:1">
      <x:c r="A1574" t="s">
        <x:v>4584</x:v>
      </x:c>
    </x:row>
    <x:row r="1575" spans="1:1">
      <x:c r="A1575" t="s">
        <x:v>4771</x:v>
      </x:c>
    </x:row>
    <x:row r="1576" spans="1:1">
      <x:c r="A1576" t="s">
        <x:v>2748</x:v>
      </x:c>
    </x:row>
    <x:row r="1578" spans="1:1">
      <x:c r="A1578" t="s">
        <x:v>1039</x:v>
      </x:c>
    </x:row>
    <x:row r="1580" spans="1:1">
      <x:c r="A1580" t="s">
        <x:v>4072</x:v>
      </x:c>
    </x:row>
    <x:row r="1581" spans="1:1">
      <x:c r="A1581" t="s">
        <x:v>4645</x:v>
      </x:c>
    </x:row>
    <x:row r="1582" spans="1:1">
      <x:c r="A1582" t="s">
        <x:v>2744</x:v>
      </x:c>
    </x:row>
    <x:row r="1583" spans="1:1">
      <x:c r="A1583" t="s">
        <x:v>4836</x:v>
      </x:c>
    </x:row>
    <x:row r="1584" spans="1:1">
      <x:c r="A1584" t="s">
        <x:v>2759</x:v>
      </x:c>
    </x:row>
    <x:row r="1586" spans="1:1">
      <x:c r="A1586" t="s">
        <x:v>2765</x:v>
      </x:c>
    </x:row>
    <x:row r="1587" spans="1:1">
      <x:c r="A1587" t="s">
        <x:v>1111</x:v>
      </x:c>
    </x:row>
    <x:row r="1588" spans="1:1">
      <x:c r="A1588" t="s">
        <x:v>2737</x:v>
      </x:c>
    </x:row>
    <x:row r="1589" spans="1:1">
      <x:c r="A1589" t="s">
        <x:v>2743</x:v>
      </x:c>
    </x:row>
    <x:row r="1591" spans="1:1">
      <x:c r="A1591" t="s">
        <x:v>2740</x:v>
      </x:c>
    </x:row>
    <x:row r="1592" spans="1:1">
      <x:c r="A1592" t="s">
        <x:v>2751</x:v>
      </x:c>
    </x:row>
    <x:row r="1593" spans="1:1">
      <x:c r="A1593" t="s">
        <x:v>7167</x:v>
      </x:c>
    </x:row>
    <x:row r="1596" spans="1:1">
      <x:c r="A1596" t="s">
        <x:v>8885</x:v>
      </x:c>
    </x:row>
    <x:row r="1597" spans="2:2">
      <x:c r="B1597" t="s">
        <x:v>1705</x:v>
      </x:c>
    </x:row>
    <x:row r="1598" spans="2:2">
      <x:c r="B1598" t="s">
        <x:v>8890</x:v>
      </x:c>
    </x:row>
    <x:row r="1599" spans="2:2">
      <x:c r="B1599" t="s">
        <x:v>2767</x:v>
      </x:c>
    </x:row>
    <x:row r="1600" spans="2:2">
      <x:c r="B1600" t="s">
        <x:v>7332</x:v>
      </x:c>
    </x:row>
    <x:row r="1601" spans="2:2">
      <x:c r="B1601" t="s">
        <x:v>2752</x:v>
      </x:c>
    </x:row>
    <x:row r="1602" spans="2:2">
      <x:c r="B1602" t="s">
        <x:v>2764</x:v>
      </x:c>
    </x:row>
    <x:row r="1603" spans="2:2">
      <x:c r="B1603" t="s">
        <x:v>2187</x:v>
      </x:c>
    </x:row>
    <x:row r="1605" spans="2:2">
      <x:c r="B1605" t="s">
        <x:v>1865</x:v>
      </x:c>
    </x:row>
    <x:row r="1606" spans="2:2">
      <x:c r="B1606" t="s">
        <x:v>4842</x:v>
      </x:c>
    </x:row>
    <x:row r="1610" spans="1:1">
      <x:c r="A1610" t="s">
        <x:v>2184</x:v>
      </x:c>
    </x:row>
    <x:row r="1612" spans="1:1">
      <x:c r="A1612" t="s">
        <x:v>2707</x:v>
      </x:c>
    </x:row>
    <x:row r="1614" spans="1:1">
      <x:c r="A1614" t="s">
        <x:v>8888</x:v>
      </x:c>
    </x:row>
    <x:row r="1617" spans="1:1">
      <x:c r="A1617" t="s">
        <x:v>2753</x:v>
      </x:c>
    </x:row>
    <x:row r="1625" spans="1:1">
      <x:c r="A1625" t="s">
        <x:v>2758</x:v>
      </x:c>
    </x:row>
    <x:row r="1626" spans="2:2">
      <x:c r="B1626" t="s">
        <x:v>8887</x:v>
      </x:c>
    </x:row>
    <x:row r="1627" spans="2:2">
      <x:c r="B1627" t="s">
        <x:v>2768</x:v>
      </x:c>
    </x:row>
    <x:row r="1628" spans="2:2">
      <x:c r="B1628" t="s">
        <x:v>2742</x:v>
      </x:c>
    </x:row>
    <x:row r="1629" spans="2:2">
      <x:c r="B1629" t="s">
        <x:v>2756</x:v>
      </x:c>
    </x:row>
    <x:row r="1630" spans="2:2">
      <x:c r="B1630" t="s">
        <x:v>2741</x:v>
      </x:c>
    </x:row>
    <x:row r="1631" spans="1:1">
      <x:c r="A1631" t="s">
        <x:v>3399</x:v>
      </x:c>
    </x:row>
    <x:row r="1638" spans="1:1">
      <x:c r="A1638" t="s">
        <x:v>3402</x:v>
      </x:c>
    </x:row>
    <x:row r="1639" spans="2:2">
      <x:c r="B1639" t="s">
        <x:v>2158</x:v>
      </x:c>
    </x:row>
    <x:row r="1640" spans="2:2">
      <x:c r="B1640" t="s">
        <x:v>3431</x:v>
      </x:c>
    </x:row>
    <x:row r="1642" spans="1:1">
      <x:c r="A1642" t="s">
        <x:v>3100</x:v>
      </x:c>
    </x:row>
    <x:row r="1643" spans="2:2">
      <x:c r="B1643" t="s">
        <x:v>3091</x:v>
      </x:c>
    </x:row>
    <x:row r="1644" spans="2:2">
      <x:c r="B1644" t="s">
        <x:v>3089</x:v>
      </x:c>
    </x:row>
    <x:row r="1649" spans="1:1">
      <x:c r="A1649" t="s">
        <x:v>3102</x:v>
      </x:c>
    </x:row>
    <x:row r="1650" spans="2:2">
      <x:c r="B1650" t="s">
        <x:v>3106</x:v>
      </x:c>
    </x:row>
    <x:row r="1651" spans="2:2">
      <x:c r="B1651" t="s">
        <x:v>3110</x:v>
      </x:c>
    </x:row>
    <x:row r="1652" spans="2:2">
      <x:c r="B1652" t="s">
        <x:v>3082</x:v>
      </x:c>
    </x:row>
    <x:row r="1653" spans="2:2">
      <x:c r="B1653" t="s">
        <x:v>3083</x:v>
      </x:c>
    </x:row>
    <x:row r="1654" spans="2:2">
      <x:c r="B1654" t="s">
        <x:v>3120</x:v>
      </x:c>
    </x:row>
    <x:row r="1655" spans="2:2">
      <x:c r="B1655" t="s">
        <x:v>3107</x:v>
      </x:c>
    </x:row>
    <x:row r="1661" spans="1:1">
      <x:c r="A1661" t="s">
        <x:v>4068</x:v>
      </x:c>
    </x:row>
    <x:row r="1662" spans="2:2">
      <x:c r="B1662" t="s">
        <x:v>6659</x:v>
      </x:c>
    </x:row>
    <x:row r="1663" spans="2:2">
      <x:c r="B1663" t="s">
        <x:v>3117</x:v>
      </x:c>
    </x:row>
    <x:row r="1664" spans="2:2">
      <x:c r="B1664" t="s">
        <x:v>8856</x:v>
      </x:c>
    </x:row>
    <x:row r="1665" spans="2:2">
      <x:c r="B1665" t="s">
        <x:v>4828</x:v>
      </x:c>
    </x:row>
    <x:row r="1666" spans="2:2">
      <x:c r="B1666" t="s">
        <x:v>3087</x:v>
      </x:c>
    </x:row>
    <x:row r="1667" spans="2:2">
      <x:c r="B1667" t="s">
        <x:v>2163</x:v>
      </x:c>
    </x:row>
    <x:row r="1668" spans="2:2">
      <x:c r="B1668" t="s">
        <x:v>3134</x:v>
      </x:c>
    </x:row>
    <x:row r="1669" spans="2:2">
      <x:c r="B1669" t="s">
        <x:v>3145</x:v>
      </x:c>
    </x:row>
    <x:row r="1670" spans="3:3">
      <x:c r="C1670" t="s">
        <x:v>714</x:v>
      </x:c>
    </x:row>
    <x:row r="1672" spans="1:1">
      <x:c r="A1672" t="s">
        <x:v>4099</x:v>
      </x:c>
    </x:row>
    <x:row r="1673" spans="2:2">
      <x:c r="B1673" t="s">
        <x:v>1708</x:v>
      </x:c>
    </x:row>
    <x:row r="1674" spans="2:2">
      <x:c r="B1674" t="s">
        <x:v>5371</x:v>
      </x:c>
    </x:row>
    <x:row r="1675" spans="2:2">
      <x:c r="B1675" t="s">
        <x:v>3134</x:v>
      </x:c>
    </x:row>
    <x:row r="1676" spans="2:2">
      <x:c r="B1676" t="s">
        <x:v>4082</x:v>
      </x:c>
    </x:row>
    <x:row r="1677" spans="2:2">
      <x:c r="B1677" t="s">
        <x:v>6861</x:v>
      </x:c>
    </x:row>
    <x:row r="1678" spans="2:2">
      <x:c r="B1678" t="s">
        <x:v>3096</x:v>
      </x:c>
    </x:row>
    <x:row r="1679" spans="2:2">
      <x:c r="B1679" t="s">
        <x:v>8861</x:v>
      </x:c>
    </x:row>
    <x:row r="1680" spans="2:2">
      <x:c r="B1680" t="s">
        <x:v>3094</x:v>
      </x:c>
    </x:row>
    <x:row r="1681" spans="3:3">
      <x:c r="C1681" t="s">
        <x:v>3115</x:v>
      </x:c>
    </x:row>
    <x:row r="1682" spans="2:2">
      <x:c r="B1682" t="s">
        <x:v>3501</x:v>
      </x:c>
    </x:row>
    <x:row r="1683" spans="3:3">
      <x:c r="C1683" t="s">
        <x:v>3942</x:v>
      </x:c>
    </x:row>
    <x:row r="1684" spans="3:3">
      <x:c r="C1684" t="s">
        <x:v>3889</x:v>
      </x:c>
    </x:row>
    <x:row r="1685" spans="3:3">
      <x:c r="C1685" t="s">
        <x:v>3082</x:v>
      </x:c>
    </x:row>
    <x:row r="1686" spans="2:2">
      <x:c r="B1686" t="s">
        <x:v>916</x:v>
      </x:c>
    </x:row>
    <x:row r="1688" spans="1:1">
      <x:c r="A1688" t="s">
        <x:v>4823</x:v>
      </x:c>
    </x:row>
    <x:row r="1689" spans="2:2">
      <x:c r="B1689" t="s">
        <x:v>3911</x:v>
      </x:c>
    </x:row>
    <x:row r="1690" spans="2:2">
      <x:c r="B1690" t="s">
        <x:v>3915</x:v>
      </x:c>
    </x:row>
    <x:row r="1691" spans="2:2">
      <x:c r="B1691" t="s">
        <x:v>3921</x:v>
      </x:c>
    </x:row>
    <x:row r="1692" spans="2:2">
      <x:c r="B1692" t="s">
        <x:v>3929</x:v>
      </x:c>
    </x:row>
    <x:row r="1693" spans="2:2">
      <x:c r="B1693" t="s">
        <x:v>3918</x:v>
      </x:c>
    </x:row>
    <x:row r="1694" spans="2:2">
      <x:c r="B1694" t="s">
        <x:v>8837</x:v>
      </x:c>
    </x:row>
    <x:row r="1699" spans="1:1">
      <x:c r="A1699" t="s">
        <x:v>8860</x:v>
      </x:c>
    </x:row>
    <x:row r="1700" spans="2:2">
      <x:c r="B1700" t="s">
        <x:v>3931</x:v>
      </x:c>
    </x:row>
    <x:row r="1701" spans="3:3">
      <x:c r="C1701" t="s">
        <x:v>3933</x:v>
      </x:c>
    </x:row>
    <x:row r="1702" spans="3:3">
      <x:c r="C1702" t="s">
        <x:v>8863</x:v>
      </x:c>
    </x:row>
    <x:row r="1703" spans="3:3">
      <x:c r="C1703" t="s">
        <x:v>8865</x:v>
      </x:c>
    </x:row>
    <x:row r="1704" spans="3:3">
      <x:c r="C1704" t="s">
        <x:v>3920</x:v>
      </x:c>
    </x:row>
    <x:row r="1705" spans="3:3">
      <x:c r="C1705" t="s">
        <x:v>8869</x:v>
      </x:c>
    </x:row>
    <x:row r="1706" spans="3:3">
      <x:c r="C1706" t="s">
        <x:v>3890</x:v>
      </x:c>
    </x:row>
    <x:row r="1707" spans="1:1">
      <x:c r="A1707" t="s">
        <x:v>8874</x:v>
      </x:c>
    </x:row>
    <x:row r="1708" spans="2:2">
      <x:c r="B1708" t="s">
        <x:v>695</x:v>
      </x:c>
    </x:row>
    <x:row r="1709" spans="1:1">
      <x:c r="A1709" t="s">
        <x:v>8868</x:v>
      </x:c>
    </x:row>
    <x:row r="1710" spans="2:2">
      <x:c r="B1710" t="s">
        <x:v>695</x:v>
      </x:c>
    </x:row>
    <x:row r="1711" spans="1:1">
      <x:c r="A1711" t="s">
        <x:v>3941</x:v>
      </x:c>
    </x:row>
    <x:row r="1712" spans="2:2">
      <x:c r="B1712" t="s">
        <x:v>695</x:v>
      </x:c>
    </x:row>
    <x:row r="1713" spans="1:1">
      <x:c r="A1713" t="s">
        <x:v>3893</x:v>
      </x:c>
    </x:row>
    <x:row r="1714" spans="1:1">
      <x:c r="A1714" t="s">
        <x:v>3896</x:v>
      </x:c>
    </x:row>
    <x:row r="1731" spans="1:1">
      <x:c r="A1731" t="s">
        <x:v>3898</x:v>
      </x:c>
    </x:row>
    <x:row r="1738" spans="1:1">
      <x:c r="A1738" t="s">
        <x:v>895</x:v>
      </x:c>
    </x:row>
    <x:row r="1739" spans="1:1">
      <x:c r="A1739" t="s">
        <x:v>707</x:v>
      </x:c>
    </x:row>
    <x:row r="1752" spans="1:1">
      <x:c r="A1752" t="s">
        <x:v>3892</x:v>
      </x:c>
    </x:row>
    <x:row r="1753" spans="1:1">
      <x:c r="A1753" t="s">
        <x:v>4066</x:v>
      </x:c>
    </x:row>
    <x:row r="1754" spans="1:1">
      <x:c r="A1754" t="s">
        <x:v>3899</x:v>
      </x:c>
    </x:row>
    <x:row r="1759" spans="1:1">
      <x:c r="A1759" t="s">
        <x:v>8866</x:v>
      </x:c>
    </x:row>
    <x:row r="1760" spans="1:1">
      <x:c r="A1760" t="s">
        <x:v>1038</x:v>
      </x:c>
    </x:row>
    <x:row r="1761" spans="1:1">
      <x:c r="A1761" t="s">
        <x:v>3606</x:v>
      </x:c>
    </x:row>
    <x:row r="1764" spans="1:1">
      <x:c r="A1764" t="s">
        <x:v>4091</x:v>
      </x:c>
    </x:row>
    <x:row r="1765" spans="1:1">
      <x:c r="A1765" t="s">
        <x:v>4079</x:v>
      </x:c>
    </x:row>
    <x:row r="1766" spans="1:1">
      <x:c r="A1766" t="s">
        <x:v>4548</x:v>
      </x:c>
    </x:row>
    <x:row r="1767" spans="1:1">
      <x:c r="A1767" t="s">
        <x:v>2780</x:v>
      </x:c>
    </x:row>
    <x:row r="1768" spans="1:1">
      <x:c r="A1768" t="s">
        <x:v>3917</x:v>
      </x:c>
    </x:row>
    <x:row r="1769" spans="1:1">
      <x:c r="A1769" t="s">
        <x:v>4818</x:v>
      </x:c>
    </x:row>
    <x:row r="1770" spans="1:1">
      <x:c r="A1770" t="s">
        <x:v>8878</x:v>
      </x:c>
    </x:row>
    <x:row r="1771" spans="1:1">
      <x:c r="A1771" t="s">
        <x:v>3903</x:v>
      </x:c>
    </x:row>
    <x:row r="1772" spans="1:1">
      <x:c r="A1772" t="s">
        <x:v>3950</x:v>
      </x:c>
    </x:row>
    <x:row r="1773" spans="1:1">
      <x:c r="A1773" t="s">
        <x:v>3905</x:v>
      </x:c>
    </x:row>
    <x:row r="1774" spans="1:1">
      <x:c r="A1774" t="s">
        <x:v>4806</x:v>
      </x:c>
    </x:row>
    <x:row r="1776" spans="1:1">
      <x:c r="A1776" t="s">
        <x:v>3653</x:v>
      </x:c>
    </x:row>
    <x:row r="1779" spans="1:1">
      <x:c r="A1779" t="s">
        <x:v>3731</x:v>
      </x:c>
    </x:row>
    <x:row r="1780" spans="1:1">
      <x:c r="A1780" t="s">
        <x:v>3922</x:v>
      </x:c>
    </x:row>
    <x:row r="1781" spans="1:1">
      <x:c r="A1781" t="s">
        <x:v>3940</x:v>
      </x:c>
    </x:row>
    <x:row r="1782" spans="1:1">
      <x:c r="A1782" t="s">
        <x:v>3939</x:v>
      </x:c>
    </x:row>
    <x:row r="1783" spans="1:1">
      <x:c r="A1783" t="s">
        <x:v>3949</x:v>
      </x:c>
    </x:row>
    <x:row r="1786" spans="1:1">
      <x:c r="A1786" t="s">
        <x:v>4563</x:v>
      </x:c>
    </x:row>
    <x:row r="1787" spans="2:2">
      <x:c r="B1787" t="s">
        <x:v>3944</x:v>
      </x:c>
    </x:row>
    <x:row r="1788" spans="3:3">
      <x:c r="C1788" t="s">
        <x:v>3923</x:v>
      </x:c>
    </x:row>
    <x:row r="1789" spans="3:3">
      <x:c r="C1789" t="s">
        <x:v>3916</x:v>
      </x:c>
    </x:row>
    <x:row r="1790" spans="2:2">
      <x:c r="B1790" t="s">
        <x:v>3955</x:v>
      </x:c>
    </x:row>
    <x:row r="1791" spans="3:3">
      <x:c r="C1791" t="s">
        <x:v>3975</x:v>
      </x:c>
    </x:row>
    <x:row r="1792" spans="3:3">
      <x:c r="C1792" t="s">
        <x:v>3964</x:v>
      </x:c>
    </x:row>
    <x:row r="1795" spans="1:1">
      <x:c r="A1795" t="s">
        <x:v>715</x:v>
      </x:c>
    </x:row>
    <x:row r="1796" spans="2:2">
      <x:c r="B1796" t="s">
        <x:v>8870</x:v>
      </x:c>
    </x:row>
    <x:row r="1797" spans="2:2">
      <x:c r="B1797" t="s">
        <x:v>8853</x:v>
      </x:c>
    </x:row>
    <x:row r="1798" spans="2:2">
      <x:c r="B1798" t="s">
        <x:v>4075</x:v>
      </x:c>
    </x:row>
    <x:row r="1799" spans="2:2">
      <x:c r="B1799" t="s">
        <x:v>3946</x:v>
      </x:c>
    </x:row>
    <x:row r="1800" spans="2:2">
      <x:c r="B1800" t="s">
        <x:v>3926</x:v>
      </x:c>
    </x:row>
    <x:row r="1801" spans="2:2">
      <x:c r="B1801" t="s">
        <x:v>3959</x:v>
      </x:c>
    </x:row>
    <x:row r="1802" spans="2:2">
      <x:c r="B1802" t="s">
        <x:v>3943</x:v>
      </x:c>
    </x:row>
    <x:row r="1803" spans="2:2">
      <x:c r="B1803" t="s">
        <x:v>3969</x:v>
      </x:c>
    </x:row>
    <x:row r="1804" spans="1:1">
      <x:c r="A1804" t="s">
        <x:v>3947</x:v>
      </x:c>
    </x:row>
    <x:row r="1806" spans="1:1">
      <x:c r="A1806" t="s">
        <x:v>3936</x:v>
      </x:c>
    </x:row>
    <x:row r="1807" spans="2:2">
      <x:c r="B1807" t="s">
        <x:v>3958</x:v>
      </x:c>
    </x:row>
    <x:row r="1808" spans="1:1">
      <x:c r="A1808" t="s">
        <x:v>3947</x:v>
      </x:c>
    </x:row>
    <x:row r="1809" spans="1:1">
      <x:c r="A1809" t="s">
        <x:v>8855</x:v>
      </x:c>
    </x:row>
    <x:row r="1812" spans="1:1">
      <x:c r="A1812" t="s">
        <x:v>3928</x:v>
      </x:c>
    </x:row>
    <x:row r="1813" spans="2:2">
      <x:c r="B1813" t="s">
        <x:v>920</x:v>
      </x:c>
    </x:row>
    <x:row r="1814" spans="2:2">
      <x:c r="B1814" t="s">
        <x:v>4846</x:v>
      </x:c>
    </x:row>
    <x:row r="1815" spans="2:2">
      <x:c r="B1815" t="s">
        <x:v>4070</x:v>
      </x:c>
    </x:row>
    <x:row r="1817" spans="1:1">
      <x:c r="A1817" t="s">
        <x:v>3925</x:v>
      </x:c>
    </x:row>
    <x:row r="1818" spans="1:1">
      <x:c r="A1818" t="s">
        <x:v>3961</x:v>
      </x:c>
    </x:row>
    <x:row r="1819" spans="2:2">
      <x:c r="B1819" t="s">
        <x:v>1854</x:v>
      </x:c>
    </x:row>
    <x:row r="1821" spans="1:1">
      <x:c r="A1821" t="s">
        <x:v>3935</x:v>
      </x:c>
    </x:row>
    <x:row r="1822" spans="2:2">
      <x:c r="B1822" t="s">
        <x:v>3759</x:v>
      </x:c>
    </x:row>
    <x:row r="1823" spans="2:2">
      <x:c r="B1823" t="s">
        <x:v>3929</x:v>
      </x:c>
    </x:row>
    <x:row r="1824" spans="3:3">
      <x:c r="C1824" t="s">
        <x:v>3938</x:v>
      </x:c>
    </x:row>
    <x:row r="1827" spans="2:2">
      <x:c r="B1827" t="s">
        <x:v>4097</x:v>
      </x:c>
    </x:row>
    <x:row r="1828" spans="2:2">
      <x:c r="B1828" t="s">
        <x:v>3968</x:v>
      </x:c>
    </x:row>
    <x:row r="1829" spans="2:2">
      <x:c r="B1829" t="s">
        <x:v>3606</x:v>
      </x:c>
    </x:row>
    <x:row r="1831" spans="2:2">
      <x:c r="B1831" t="s">
        <x:v>5369</x:v>
      </x:c>
    </x:row>
    <x:row r="1832" spans="2:2">
      <x:c r="B1832" t="s">
        <x:v>3952</x:v>
      </x:c>
    </x:row>
    <x:row r="1833" spans="2:2">
      <x:c r="B1833" t="s">
        <x:v>1106</x:v>
      </x:c>
    </x:row>
    <x:row r="1834" spans="2:2">
      <x:c r="B1834" t="s">
        <x:v>3937</x:v>
      </x:c>
    </x:row>
    <x:row r="1835" spans="2:2">
      <x:c r="B1835" t="s">
        <x:v>4775</x:v>
      </x:c>
    </x:row>
    <x:row r="1837" spans="2:2">
      <x:c r="B1837" t="s">
        <x:v>4075</x:v>
      </x:c>
    </x:row>
    <x:row r="1838" spans="2:2">
      <x:c r="B1838" t="s">
        <x:v>4081</x:v>
      </x:c>
    </x:row>
    <x:row r="1842" spans="1:1">
      <x:c r="A1842" t="s">
        <x:v>3932</x:v>
      </x:c>
    </x:row>
    <x:row r="1844" spans="1:1">
      <x:c r="A1844" t="s">
        <x:v>3948</x:v>
      </x:c>
    </x:row>
    <x:row r="1846" spans="1:1">
      <x:c r="A1846" t="s">
        <x:v>3927</x:v>
      </x:c>
    </x:row>
    <x:row r="1849" spans="1:1">
      <x:c r="A1849" t="s">
        <x:v>8880</x:v>
      </x:c>
    </x:row>
    <x:row r="1850" spans="1:1">
      <x:c r="A1850" t="s">
        <x:v>4410</x:v>
      </x:c>
    </x:row>
    <x:row r="1851" spans="1:1">
      <x:c r="A1851" t="s">
        <x:v>3951</x:v>
      </x:c>
    </x:row>
    <x:row r="1852" spans="1:1">
      <x:c r="A1852" t="s">
        <x:v>3930</x:v>
      </x:c>
    </x:row>
    <x:row r="1856" spans="1:1">
      <x:c r="A1856" t="s">
        <x:v>3945</x:v>
      </x:c>
    </x:row>
    <x:row r="1857" spans="1:1">
      <x:c r="A1857" t="s">
        <x:v>5371</x:v>
      </x:c>
    </x:row>
    <x:row r="1858" spans="1:1">
      <x:c r="A1858" t="s">
        <x:v>4171</x:v>
      </x:c>
    </x:row>
    <x:row r="1859" spans="1:1">
      <x:c r="A1859" t="s">
        <x:v>5258</x:v>
      </x:c>
    </x:row>
    <x:row r="1863" spans="1:1">
      <x:c r="A1863">
        <x:v>1</x:v>
      </x:c>
    </x:row>
    <x:row r="1864" spans="1:1">
      <x:c r="A1864" t="s">
        <x:v>8877</x:v>
      </x:c>
    </x:row>
    <x:row r="1865" spans="1:1">
      <x:c r="A1865" t="s">
        <x:v>9008</x:v>
      </x:c>
    </x:row>
    <x:row r="1866" spans="1:1">
      <x:c r="A1866" t="s">
        <x:v>9004</x:v>
      </x:c>
    </x:row>
    <x:row r="1867" spans="1:1">
      <x:c r="A1867" t="s">
        <x:v>8996</x:v>
      </x:c>
    </x:row>
    <x:row r="1868" spans="1:1">
      <x:c r="A1868" t="s">
        <x:v>1343</x:v>
      </x:c>
    </x:row>
    <x:row r="1873" spans="1:1">
      <x:c r="A1873" t="s">
        <x:v>4092</x:v>
      </x:c>
    </x:row>
    <x:row r="1874" spans="2:2">
      <x:c r="B1874" t="s">
        <x:v>9014</x:v>
      </x:c>
    </x:row>
    <x:row r="1875" spans="2:2">
      <x:c r="B1875" t="s">
        <x:v>9018</x:v>
      </x:c>
    </x:row>
    <x:row r="1876" spans="2:2">
      <x:c r="B1876" t="s">
        <x:v>724</x:v>
      </x:c>
    </x:row>
    <x:row r="1877" spans="2:2">
      <x:c r="B1877" t="s">
        <x:v>8997</x:v>
      </x:c>
    </x:row>
    <x:row r="1878" spans="2:2">
      <x:c r="B1878" t="s">
        <x:v>9012</x:v>
      </x:c>
    </x:row>
    <x:row r="1879" spans="2:2">
      <x:c r="B1879" t="s">
        <x:v>4071</x:v>
      </x:c>
    </x:row>
    <x:row r="1880" spans="3:3">
      <x:c r="C1880" t="s">
        <x:v>4022</x:v>
      </x:c>
    </x:row>
    <x:row r="1881" spans="3:3">
      <x:c r="C1881" t="s">
        <x:v>3974</x:v>
      </x:c>
    </x:row>
    <x:row r="1882" spans="3:3">
      <x:c r="C1882" t="s">
        <x:v>4083</x:v>
      </x:c>
    </x:row>
    <x:row r="1883" spans="3:3">
      <x:c r="C1883" t="s">
        <x:v>4176</x:v>
      </x:c>
    </x:row>
    <x:row r="1884" spans="2:2">
      <x:c r="B1884" t="s">
        <x:v>9022</x:v>
      </x:c>
    </x:row>
    <x:row r="1885" spans="2:2">
      <x:c r="B1885" t="s">
        <x:v>9023</x:v>
      </x:c>
    </x:row>
    <x:row r="1886" spans="2:2">
      <x:c r="B1886" t="s">
        <x:v>3957</x:v>
      </x:c>
    </x:row>
    <x:row r="1887" spans="2:2">
      <x:c r="B1887" t="s">
        <x:v>9016</x:v>
      </x:c>
    </x:row>
    <x:row r="1888" spans="3:3">
      <x:c r="C1888" t="s">
        <x:v>8998</x:v>
      </x:c>
    </x:row>
    <x:row r="1889" spans="2:2">
      <x:c r="B1889" t="s">
        <x:v>8995</x:v>
      </x:c>
    </x:row>
    <x:row r="1890" spans="3:3">
      <x:c r="C1890" t="s">
        <x:v>8998</x:v>
      </x:c>
    </x:row>
    <x:row r="1891" spans="2:2">
      <x:c r="B1891" t="s">
        <x:v>686</x:v>
      </x:c>
    </x:row>
    <x:row r="1896" spans="1:1">
      <x:c r="A1896" t="s">
        <x:v>181</x:v>
      </x:c>
    </x:row>
    <x:row r="1900" spans="1:1">
      <x:c r="A1900" t="s">
        <x:v>1695</x:v>
      </x:c>
    </x:row>
    <x:row r="1901" spans="2:2">
      <x:c r="B1901" t="s">
        <x:v>1223</x:v>
      </x:c>
    </x:row>
    <x:row r="1902" spans="2:2">
      <x:c r="B1902" t="s">
        <x:v>186</x:v>
      </x:c>
    </x:row>
    <x:row r="1903" spans="2:2">
      <x:c r="B1903" t="s">
        <x:v>9001</x:v>
      </x:c>
    </x:row>
    <x:row r="1904" spans="2:2">
      <x:c r="B1904" t="s">
        <x:v>4088</x:v>
      </x:c>
    </x:row>
    <x:row r="1905" spans="2:2">
      <x:c r="B1905" t="s">
        <x:v>3717</x:v>
      </x:c>
    </x:row>
    <x:row r="1906" spans="2:2">
      <x:c r="B1906" t="s">
        <x:v>1517</x:v>
      </x:c>
    </x:row>
    <x:row r="1907" spans="2:2">
      <x:c r="B1907" t="s">
        <x:v>7327</x:v>
      </x:c>
    </x:row>
    <x:row r="1908" spans="2:2">
      <x:c r="B1908" t="s">
        <x:v>7329</x:v>
      </x:c>
    </x:row>
    <x:row r="1909" spans="2:2">
      <x:c r="B1909" t="s">
        <x:v>7330</x:v>
      </x:c>
    </x:row>
    <x:row r="1910" spans="2:2">
      <x:c r="B1910" t="s">
        <x:v>4212</x:v>
      </x:c>
    </x:row>
    <x:row r="1911" spans="2:2">
      <x:c r="B1911" t="s">
        <x:v>1073</x:v>
      </x:c>
    </x:row>
    <x:row r="1912" spans="2:2">
      <x:c r="B1912" t="s">
        <x:v>1063</x:v>
      </x:c>
    </x:row>
    <x:row r="1913" spans="2:2">
      <x:c r="B1913" t="s">
        <x:v>4810</x:v>
      </x:c>
    </x:row>
    <x:row r="1914" spans="2:2">
      <x:c r="B1914" t="s">
        <x:v>1477</x:v>
      </x:c>
    </x:row>
    <x:row r="1915" spans="2:2">
      <x:c r="B1915" t="s">
        <x:v>4077</x:v>
      </x:c>
    </x:row>
    <x:row r="1916" spans="2:2">
      <x:c r="B1916" t="s">
        <x:v>2896</x:v>
      </x:c>
    </x:row>
    <x:row r="1917" spans="2:2">
      <x:c r="B1917" t="s">
        <x:v>3962</x:v>
      </x:c>
    </x:row>
    <x:row r="1918" spans="2:2">
      <x:c r="B1918" t="s">
        <x:v>3690</x:v>
      </x:c>
    </x:row>
    <x:row r="1921" spans="1:1">
      <x:c r="A1921" t="s">
        <x:v>4821</x:v>
      </x:c>
    </x:row>
    <x:row r="1922" spans="2:2">
      <x:c r="B1922" t="s">
        <x:v>3963</x:v>
      </x:c>
    </x:row>
    <x:row r="1923" spans="1:1">
      <x:c r="A1923" t="s">
        <x:v>4592</x:v>
      </x:c>
    </x:row>
    <x:row r="1924" spans="2:2">
      <x:c r="B1924" t="s">
        <x:v>3963</x:v>
      </x:c>
    </x:row>
    <x:row r="1925" spans="1:1">
      <x:c r="A1925" t="s">
        <x:v>4410</x:v>
      </x:c>
    </x:row>
    <x:row r="1927" spans="1:1">
      <x:c r="A1927" t="s">
        <x:v>3971</x:v>
      </x:c>
    </x:row>
    <x:row r="1928" spans="2:2">
      <x:c r="B1928" t="s">
        <x:v>1857</x:v>
      </x:c>
    </x:row>
    <x:row r="1929" spans="1:1">
      <x:c r="A1929" t="s">
        <x:v>4088</x:v>
      </x:c>
    </x:row>
    <x:row r="1933" spans="1:1">
      <x:c r="A1933" t="s">
        <x:v>3954</x:v>
      </x:c>
    </x:row>
    <x:row r="1935" spans="1:1">
      <x:c r="A1935" t="s">
        <x:v>3978</x:v>
      </x:c>
    </x:row>
    <x:row r="1936" spans="1:1">
      <x:c r="A1936" t="s">
        <x:v>4041</x:v>
      </x:c>
    </x:row>
    <x:row r="1939" spans="1:1">
      <x:c r="A1939" t="s">
        <x:v>9037</x:v>
      </x:c>
    </x:row>
    <x:row r="1940" spans="2:2">
      <x:c r="B1940" t="s">
        <x:v>906</x:v>
      </x:c>
    </x:row>
    <x:row r="1943" spans="1:1">
      <x:c r="A1943" t="s">
        <x:v>4000</x:v>
      </x:c>
    </x:row>
    <x:row r="1944" spans="2:2">
      <x:c r="B1944" t="s">
        <x:v>3972</x:v>
      </x:c>
    </x:row>
    <x:row r="1945" spans="2:2">
      <x:c r="B1945" t="s">
        <x:v>4011</x:v>
      </x:c>
    </x:row>
    <x:row r="1946" spans="2:2">
      <x:c r="B1946" t="s">
        <x:v>4017</x:v>
      </x:c>
    </x:row>
    <x:row r="1951" spans="1:1">
      <x:c r="A1951" t="s">
        <x:v>3977</x:v>
      </x:c>
    </x:row>
    <x:row r="1952" spans="2:2">
      <x:c r="B1952" t="s">
        <x:v>3991</x:v>
      </x:c>
    </x:row>
    <x:row r="1953" spans="2:2">
      <x:c r="B1953" t="s">
        <x:v>4089</x:v>
      </x:c>
    </x:row>
    <x:row r="1955" spans="2:2">
      <x:c r="B1955" t="s">
        <x:v>9024</x:v>
      </x:c>
    </x:row>
    <x:row r="1959" spans="1:1">
      <x:c r="A1959" t="s">
        <x:v>631</x:v>
      </x:c>
    </x:row>
    <x:row r="1960" spans="1:1">
      <x:c r="A1960" t="s">
        <x:v>3980</x:v>
      </x:c>
    </x:row>
    <x:row r="1961" spans="1:1">
      <x:c r="A1961" t="s">
        <x:v>3983</x:v>
      </x:c>
    </x:row>
    <x:row r="1977" spans="1:1">
      <x:c r="A1977" t="s">
        <x:v>4753</x:v>
      </x:c>
    </x:row>
    <x:row r="1982" spans="1:1">
      <x:c r="A1982" t="s">
        <x:v>898</x:v>
      </x:c>
    </x:row>
    <x:row r="1984" spans="1:1">
      <x:c r="A1984" t="s">
        <x:v>3015</x:v>
      </x:c>
    </x:row>
    <x:row r="1985" spans="2:2">
      <x:c r="B1985" t="s">
        <x:v>3960</x:v>
      </x:c>
    </x:row>
    <x:row r="1989" spans="1:1">
      <x:c r="A1989" t="s">
        <x:v>3982</x:v>
      </x:c>
    </x:row>
    <x:row r="1990" spans="1:1">
      <x:c r="A1990" t="s">
        <x:v>4034</x:v>
      </x:c>
    </x:row>
    <x:row r="1991" spans="1:1">
      <x:c r="A1991" t="s">
        <x:v>4026</x:v>
      </x:c>
    </x:row>
    <x:row r="1994" spans="1:1">
      <x:c r="A1994" t="s">
        <x:v>9040</x:v>
      </x:c>
    </x:row>
    <x:row r="1996" spans="1:1">
      <x:c r="A1996" t="s">
        <x:v>1595</x:v>
      </x:c>
    </x:row>
    <x:row r="1998" spans="1:1">
      <x:c r="A1998" t="s">
        <x:v>9015</x:v>
      </x:c>
    </x:row>
    <x:row r="1999" spans="1:1">
      <x:c r="A1999" t="s">
        <x:v>5596</x:v>
      </x:c>
    </x:row>
    <x:row r="2000" spans="1:1">
      <x:c r="A2000" t="s">
        <x:v>1476</x:v>
      </x:c>
    </x:row>
    <x:row r="2003" spans="1:1">
      <x:c r="A2003" t="s">
        <x:v>3981</x:v>
      </x:c>
    </x:row>
    <x:row r="2006" spans="1:1">
      <x:c r="A2006" t="s">
        <x:v>900</x:v>
      </x:c>
    </x:row>
    <x:row r="2008" spans="1:1">
      <x:c r="A2008" t="s">
        <x:v>911</x:v>
      </x:c>
    </x:row>
    <x:row r="2010" spans="1:1">
      <x:c r="A2010" t="s">
        <x:v>4046</x:v>
      </x:c>
    </x:row>
    <x:row r="2013" spans="1:1">
      <x:c r="A2013" t="s">
        <x:v>9026</x:v>
      </x:c>
    </x:row>
    <x:row r="2014" spans="1:1">
      <x:c r="A2014" t="s">
        <x:v>1872</x:v>
      </x:c>
    </x:row>
    <x:row r="2015" spans="1:1">
      <x:c r="A2015" t="s">
        <x:v>1746</x:v>
      </x:c>
    </x:row>
    <x:row r="2016" spans="1:1">
      <x:c r="A2016" t="s">
        <x:v>1075</x:v>
      </x:c>
    </x:row>
    <x:row r="2017" spans="1:1">
      <x:c r="A2017" t="s">
        <x:v>7326</x:v>
      </x:c>
    </x:row>
    <x:row r="2018" spans="1:1">
      <x:c r="A2018" t="s">
        <x:v>9038</x:v>
      </x:c>
    </x:row>
    <x:row r="2019" spans="1:1">
      <x:c r="A2019" t="s">
        <x:v>1087</x:v>
      </x:c>
    </x:row>
    <x:row r="2020" spans="1:1">
      <x:c r="A2020" t="s">
        <x:v>893</x:v>
      </x:c>
    </x:row>
    <x:row r="2021" spans="1:1">
      <x:c r="A2021" t="s">
        <x:v>901</x:v>
      </x:c>
    </x:row>
    <x:row r="2023" spans="1:1">
      <x:c r="A2023" t="s">
        <x:v>909</x:v>
      </x:c>
    </x:row>
    <x:row r="2025" spans="1:1">
      <x:c r="A2025" t="s">
        <x:v>9021</x:v>
      </x:c>
    </x:row>
    <x:row r="2027" spans="1:1">
      <x:c r="A2027" t="s">
        <x:v>4003</x:v>
      </x:c>
    </x:row>
    <x:row r="2029" spans="1:1">
      <x:c r="A2029" t="s">
        <x:v>2552</x:v>
      </x:c>
    </x:row>
    <x:row r="2030" spans="1:1">
      <x:c r="A2030" t="s">
        <x:v>7331</x:v>
      </x:c>
    </x:row>
    <x:row r="2035" spans="1:1">
      <x:c r="A2035" t="s">
        <x:v>1543</x:v>
      </x:c>
    </x:row>
    <x:row r="2039" spans="1:1">
      <x:c r="A2039" t="s">
        <x:v>6858</x:v>
      </x:c>
    </x:row>
    <x:row r="2041" spans="1:1">
      <x:c r="A2041" t="s">
        <x:v>2472</x:v>
      </x:c>
    </x:row>
    <x:row r="2042" spans="1:1">
      <x:c r="A2042" t="s">
        <x:v>898</x:v>
      </x:c>
    </x:row>
    <x:row r="2043" spans="2:2">
      <x:c r="B2043" t="s">
        <x:v>9019</x:v>
      </x:c>
    </x:row>
    <x:row r="2044" spans="3:3">
      <x:c r="C2044" t="s">
        <x:v>9032</x:v>
      </x:c>
    </x:row>
    <x:row r="2045" spans="3:3">
      <x:c r="C2045" t="s">
        <x:v>9020</x:v>
      </x:c>
    </x:row>
    <x:row r="2046" spans="2:2">
      <x:c r="B2046" t="s">
        <x:v>3992</x:v>
      </x:c>
    </x:row>
    <x:row r="2047" spans="2:2">
      <x:c r="B2047" t="s">
        <x:v>9013</x:v>
      </x:c>
    </x:row>
    <x:row r="2048" spans="2:2">
      <x:c r="B2048" t="s">
        <x:v>922</x:v>
      </x:c>
    </x:row>
    <x:row r="2049" spans="2:2">
      <x:c r="B2049" t="s">
        <x:v>3986</x:v>
      </x:c>
    </x:row>
    <x:row r="2050" spans="2:2">
      <x:c r="B2050" t="s">
        <x:v>9017</x:v>
      </x:c>
    </x:row>
    <x:row r="2051" spans="2:2">
      <x:c r="B2051" t="s">
        <x:v>9029</x:v>
      </x:c>
    </x:row>
    <x:row r="2052" spans="2:2">
      <x:c r="B2052" t="s">
        <x:v>1866</x:v>
      </x:c>
    </x:row>
    <x:row r="2053" spans="2:2">
      <x:c r="B2053" t="s">
        <x:v>9031</x:v>
      </x:c>
    </x:row>
    <x:row r="2054" spans="2:2">
      <x:c r="B2054" t="s">
        <x:v>7328</x:v>
      </x:c>
    </x:row>
    <x:row r="2055" spans="2:2">
      <x:c r="B2055" t="s">
        <x:v>9042</x:v>
      </x:c>
    </x:row>
    <x:row r="2056" spans="2:2">
      <x:c r="B2056" t="s">
        <x:v>9011</x:v>
      </x:c>
    </x:row>
    <x:row r="2057" spans="2:2">
      <x:c r="B2057" t="s">
        <x:v>3988</x:v>
      </x:c>
    </x:row>
    <x:row r="2058" spans="2:2">
      <x:c r="B2058" t="s">
        <x:v>4067</x:v>
      </x:c>
    </x:row>
    <x:row r="2059" spans="2:2">
      <x:c r="B2059" t="s">
        <x:v>1225</x:v>
      </x:c>
    </x:row>
    <x:row r="2060" spans="1:1">
      <x:c r="A2060" t="s">
        <x:v>4002</x:v>
      </x:c>
    </x:row>
    <x:row r="2062" spans="1:1">
      <x:c r="A2062" t="s">
        <x:v>1059</x:v>
      </x:c>
    </x:row>
    <x:row r="2063" spans="1:1">
      <x:c r="A2063" t="s">
        <x:v>913</x:v>
      </x:c>
    </x:row>
    <x:row r="2065" spans="1:1">
      <x:c r="A2065" t="s">
        <x:v>8964</x:v>
      </x:c>
    </x:row>
    <x:row r="2066" spans="1:1">
      <x:c r="A2066" t="s">
        <x:v>1927</x:v>
      </x:c>
    </x:row>
    <x:row r="2067" spans="1:1">
      <x:c r="A2067" t="s">
        <x:v>4067</x:v>
      </x:c>
    </x:row>
    <x:row r="2068" spans="1:1">
      <x:c r="A2068" t="s">
        <x:v>4018</x:v>
      </x:c>
    </x:row>
    <x:row r="2069" spans="1:1">
      <x:c r="A2069" t="s">
        <x:v>4014</x:v>
      </x:c>
    </x:row>
    <x:row r="2070" spans="1:1">
      <x:c r="A2070" t="s">
        <x:v>8975</x:v>
      </x:c>
    </x:row>
    <x:row r="2071" spans="1:1">
      <x:c r="A2071" t="s">
        <x:v>1637</x:v>
      </x:c>
    </x:row>
    <x:row r="2075" spans="1:1">
      <x:c r="A2075" t="s">
        <x:v>1205</x:v>
      </x:c>
    </x:row>
    <x:row r="2076" spans="1:1">
      <x:c r="A2076" t="s">
        <x:v>3990</x:v>
      </x:c>
    </x:row>
    <x:row r="2077" spans="1:1">
      <x:c r="A2077" t="s">
        <x:v>8977</x:v>
      </x:c>
    </x:row>
    <x:row r="2080" spans="1:1">
      <x:c r="A2080" s="19">
        <x:v>900000000</x:v>
      </x:c>
    </x:row>
    <x:row r="2082" spans="1:1">
      <x:c r="A2082" t="s">
        <x:v>5305</x:v>
      </x:c>
    </x:row>
    <x:row r="2083" spans="2:2">
      <x:c r="B2083" t="s">
        <x:v>3987</x:v>
      </x:c>
    </x:row>
    <x:row r="2087" spans="1:1">
      <x:c r="A2087" t="s">
        <x:v>3993</x:v>
      </x:c>
    </x:row>
    <x:row r="2088" spans="1:1">
      <x:c r="A2088" t="s">
        <x:v>3966</x:v>
      </x:c>
    </x:row>
    <x:row r="2089" spans="1:1">
      <x:c r="A2089" t="s">
        <x:v>4016</x:v>
      </x:c>
    </x:row>
    <x:row r="2090" spans="1:1">
      <x:c r="A2090" t="s">
        <x:v>3965</x:v>
      </x:c>
    </x:row>
    <x:row r="2094" spans="1:1">
      <x:c r="A2094" t="e">
        <x:f>-----------------------------------------------------------------------------------------------------------------------------------------------------------------------------------------------------------------------색온도</x:f>
        <x:v>#NAME?</x:v>
      </x:c>
    </x:row>
    <x:row r="2095" spans="2:2">
      <x:c r="B2095" t="s">
        <x:v>8974</x:v>
      </x:c>
    </x:row>
    <x:row r="2096" spans="1:1">
      <x:c r="A2096" t="s">
        <x:v>8963</x:v>
      </x:c>
    </x:row>
    <x:row r="2097" spans="2:2">
      <x:c r="B2097" t="s">
        <x:v>2414</x:v>
      </x:c>
    </x:row>
    <x:row r="2098" spans="2:2">
      <x:c r="B2098" t="s">
        <x:v>5060</x:v>
      </x:c>
    </x:row>
    <x:row r="2099" spans="2:2">
      <x:c r="B2099" t="s">
        <x:v>1197</x:v>
      </x:c>
    </x:row>
    <x:row r="2103" spans="1:1">
      <x:c r="A2103" t="s">
        <x:v>94</x:v>
      </x:c>
    </x:row>
    <x:row r="2104" spans="1:1">
      <x:c r="A2104" t="s">
        <x:v>2564</x:v>
      </x:c>
    </x:row>
    <x:row r="2105" spans="2:2">
      <x:c r="B2105" t="s">
        <x:v>3967</x:v>
      </x:c>
    </x:row>
    <x:row r="2106" spans="2:2">
      <x:c r="B2106" t="s">
        <x:v>3996</x:v>
      </x:c>
    </x:row>
    <x:row r="2107" spans="2:2">
      <x:c r="B2107" t="s">
        <x:v>870</x:v>
      </x:c>
    </x:row>
    <x:row r="2108" spans="3:3">
      <x:c r="C2108" t="s">
        <x:v>8972</x:v>
      </x:c>
    </x:row>
    <x:row r="2109" spans="2:2">
      <x:c r="B2109" t="s">
        <x:v>3400</x:v>
      </x:c>
    </x:row>
    <x:row r="2110" spans="2:2">
      <x:c r="B2110" t="s">
        <x:v>3382</x:v>
      </x:c>
    </x:row>
    <x:row r="2111" spans="3:3">
      <x:c r="C2111" t="s">
        <x:v>3408</x:v>
      </x:c>
    </x:row>
    <x:row r="2112" spans="3:3">
      <x:c r="C2112" t="s">
        <x:v>3386</x:v>
      </x:c>
    </x:row>
    <x:row r="2119" spans="1:1">
      <x:c r="A2119" t="s">
        <x:v>912</x:v>
      </x:c>
    </x:row>
    <x:row r="2122" spans="1:1">
      <x:c r="A2122" t="s">
        <x:v>5591</x:v>
      </x:c>
    </x:row>
    <x:row r="2123" spans="1:1">
      <x:c r="A2123" t="s">
        <x:v>1269</x:v>
      </x:c>
    </x:row>
    <x:row r="2124" spans="1:1">
      <x:c r="A2124" t="s">
        <x:v>8978</x:v>
      </x:c>
    </x:row>
    <x:row r="2125" spans="1:1">
      <x:c r="A2125" t="s">
        <x:v>887</x:v>
      </x:c>
    </x:row>
    <x:row r="2128" spans="1:1">
      <x:c r="A2128" t="s">
        <x:v>659</x:v>
      </x:c>
    </x:row>
    <x:row r="2129" spans="1:1">
      <x:c r="A2129" t="s">
        <x:v>8947</x:v>
      </x:c>
    </x:row>
    <x:row r="2130" spans="1:1">
      <x:c r="A2130" t="s">
        <x:v>853</x:v>
      </x:c>
    </x:row>
    <x:row r="2131" spans="1:1">
      <x:c r="A2131" t="s">
        <x:v>918</x:v>
      </x:c>
    </x:row>
    <x:row r="2132" spans="1:1">
      <x:c r="A2132" t="s">
        <x:v>3385</x:v>
      </x:c>
    </x:row>
    <x:row r="2133" spans="1:1">
      <x:c r="A2133" t="s">
        <x:v>3352</x:v>
      </x:c>
    </x:row>
    <x:row r="2134" spans="1:1">
      <x:c r="A2134" t="s">
        <x:v>4037</x:v>
      </x:c>
    </x:row>
    <x:row r="2135" spans="1:1">
      <x:c r="A2135" t="s">
        <x:v>8969</x:v>
      </x:c>
    </x:row>
    <x:row r="2136" spans="2:2">
      <x:c r="B2136" t="s">
        <x:v>3405</x:v>
      </x:c>
    </x:row>
    <x:row r="2137" spans="1:1">
      <x:c r="A2137" t="s">
        <x:v>3401</x:v>
      </x:c>
    </x:row>
    <x:row r="2138" spans="1:1">
      <x:c r="A2138" t="s">
        <x:v>3437</x:v>
      </x:c>
    </x:row>
    <x:row r="2139" spans="1:1">
      <x:c r="A2139" t="s">
        <x:v>4078</x:v>
      </x:c>
    </x:row>
    <x:row r="2140" spans="1:1">
      <x:c r="A2140" t="s">
        <x:v>3432</x:v>
      </x:c>
    </x:row>
    <x:row r="2141" spans="1:1">
      <x:c r="A2141" t="s">
        <x:v>3440</x:v>
      </x:c>
    </x:row>
    <x:row r="2148" spans="1:1">
      <x:c r="A2148" t="s">
        <x:v>7333</x:v>
      </x:c>
    </x:row>
    <x:row r="2149" spans="1:1">
      <x:c r="A2149" t="s">
        <x:v>187</x:v>
      </x:c>
    </x:row>
    <x:row r="2150" spans="1:1">
      <x:c r="A2150" t="s">
        <x:v>7325</x:v>
      </x:c>
    </x:row>
    <x:row r="2153" spans="1:1">
      <x:c r="A2153" t="s">
        <x:v>189</x:v>
      </x:c>
    </x:row>
    <x:row r="2154" spans="2:2">
      <x:c r="B2154" t="s">
        <x:v>722</x:v>
      </x:c>
    </x:row>
    <x:row r="2155" spans="2:2">
      <x:c r="B2155" t="s">
        <x:v>903</x:v>
      </x:c>
    </x:row>
    <x:row r="2178" spans="1:1">
      <x:c r="A2178" t="s">
        <x:v>4506</x:v>
      </x:c>
    </x:row>
    <x:row r="2179" spans="1:1">
      <x:c r="A2179" t="s">
        <x:v>220</x:v>
      </x:c>
    </x:row>
    <x:row r="2180" spans="1:1">
      <x:c r="A2180" t="s">
        <x:v>2714</x:v>
      </x:c>
    </x:row>
    <x:row r="2181" spans="1:1">
      <x:c r="A2181" t="s">
        <x:v>2563</x:v>
      </x:c>
    </x:row>
    <x:row r="2182" spans="1:1">
      <x:c r="A2182" t="s">
        <x:v>1274</x:v>
      </x:c>
    </x:row>
    <x:row r="2183" spans="1:1">
      <x:c r="A2183" t="s">
        <x:v>1707</x:v>
      </x:c>
    </x:row>
    <x:row r="2184" spans="1:1">
      <x:c r="A2184" t="s">
        <x:v>2695</x:v>
      </x:c>
    </x:row>
    <x:row r="2185" spans="1:1">
      <x:c r="A2185" t="s">
        <x:v>2599</x:v>
      </x:c>
    </x:row>
    <x:row r="2188" spans="1:1">
      <x:c r="A2188" t="s">
        <x:v>1871</x:v>
      </x:c>
    </x:row>
    <x:row r="2189" spans="2:2">
      <x:c r="B2189" t="s">
        <x:v>7335</x:v>
      </x:c>
    </x:row>
    <x:row r="2192" spans="1:1">
      <x:c r="A2192" t="s">
        <x:v>1243</x:v>
      </x:c>
    </x:row>
    <x:row r="2193" spans="1:1">
      <x:c r="A2193" t="s">
        <x:v>6868</x:v>
      </x:c>
    </x:row>
    <x:row r="2195" spans="1:1">
      <x:c r="A2195" t="s">
        <x:v>4024</x:v>
      </x:c>
    </x:row>
    <x:row r="2199" spans="1:1">
      <x:c r="A2199" t="s">
        <x:v>2600</x:v>
      </x:c>
    </x:row>
    <x:row r="2200" spans="1:1">
      <x:c r="A2200" t="s">
        <x:v>5467</x:v>
      </x:c>
    </x:row>
    <x:row r="2204" spans="1:1">
      <x:c r="A2204" t="s">
        <x:v>2529</x:v>
      </x:c>
    </x:row>
    <x:row r="2205" spans="1:1">
      <x:c r="A2205" t="s">
        <x:v>8973</x:v>
      </x:c>
    </x:row>
    <x:row r="2206" spans="1:1">
      <x:c r="A2206" t="s">
        <x:v>3430</x:v>
      </x:c>
    </x:row>
    <x:row r="2207" spans="1:1">
      <x:c r="A2207" t="s">
        <x:v>2372</x:v>
      </x:c>
    </x:row>
    <x:row r="2208" spans="1:1">
      <x:c r="A2208" t="s">
        <x:v>2472</x:v>
      </x:c>
    </x:row>
    <x:row r="2209" spans="1:1">
      <x:c r="A2209" t="s">
        <x:v>8949</x:v>
      </x:c>
    </x:row>
    <x:row r="2210" spans="2:2">
      <x:c r="B2210" t="s">
        <x:v>7334</x:v>
      </x:c>
    </x:row>
    <x:row r="2211" spans="2:2">
      <x:c r="B2211" t="s">
        <x:v>7336</x:v>
      </x:c>
    </x:row>
    <x:row r="2212" spans="2:2">
      <x:c r="B2212" t="s">
        <x:v>2584</x:v>
      </x:c>
    </x:row>
    <x:row r="2213" spans="2:2">
      <x:c r="B2213" t="s">
        <x:v>7324</x:v>
      </x:c>
    </x:row>
    <x:row r="2214" spans="1:1">
      <x:c r="A2214" t="s">
        <x:v>1718</x:v>
      </x:c>
    </x:row>
    <x:row r="2215" spans="2:2">
      <x:c r="B2215" t="s">
        <x:v>2309</x:v>
      </x:c>
    </x:row>
    <x:row r="2216" spans="2:2">
      <x:c r="B2216" t="s">
        <x:v>2588</x:v>
      </x:c>
    </x:row>
    <x:row r="2217" spans="1:1">
      <x:c r="A2217" t="s">
        <x:v>1264</x:v>
      </x:c>
    </x:row>
    <x:row r="2218" spans="2:2">
      <x:c r="B2218" t="s">
        <x:v>1254</x:v>
      </x:c>
    </x:row>
    <x:row r="2219" spans="2:2">
      <x:c r="B2219" t="s">
        <x:v>96</x:v>
      </x:c>
    </x:row>
    <x:row r="2220" spans="1:1">
      <x:c r="A2220" t="s">
        <x:v>3428</x:v>
      </x:c>
    </x:row>
    <x:row r="2221" spans="2:2">
      <x:c r="B2221" t="s">
        <x:v>6853</x:v>
      </x:c>
    </x:row>
    <x:row r="2222" spans="2:2">
      <x:c r="B2222" t="s">
        <x:v>1922</x:v>
      </x:c>
    </x:row>
    <x:row r="2223" spans="1:1">
      <x:c r="A2223" t="s">
        <x:v>885</x:v>
      </x:c>
    </x:row>
    <x:row r="2224" spans="2:2">
      <x:c r="B2224" t="s">
        <x:v>6622</x:v>
      </x:c>
    </x:row>
    <x:row r="2225" spans="2:2">
      <x:c r="B2225" t="s">
        <x:v>5582</x:v>
      </x:c>
    </x:row>
    <x:row r="2226" spans="1:1">
      <x:c r="A2226" t="s">
        <x:v>2472</x:v>
      </x:c>
    </x:row>
    <x:row r="2227" spans="1:1">
      <x:c r="A2227" t="s">
        <x:v>3382</x:v>
      </x:c>
    </x:row>
    <x:row r="2228" spans="2:2">
      <x:c r="B2228" t="s">
        <x:v>1275</x:v>
      </x:c>
    </x:row>
    <x:row r="2229" spans="2:2">
      <x:c r="B2229" t="s">
        <x:v>6595</x:v>
      </x:c>
    </x:row>
    <x:row r="2230" spans="1:1">
      <x:c r="A2230" t="s">
        <x:v>2472</x:v>
      </x:c>
    </x:row>
    <x:row r="2231" spans="1:1">
      <x:c r="A2231" t="s">
        <x:v>3418</x:v>
      </x:c>
    </x:row>
    <x:row r="2232" spans="2:2">
      <x:c r="B2232" t="s">
        <x:v>3418</x:v>
      </x:c>
    </x:row>
    <x:row r="2233" spans="3:3">
      <x:c r="C2233" t="s">
        <x:v>3429</x:v>
      </x:c>
    </x:row>
    <x:row r="2234" spans="4:4">
      <x:c r="D2234" t="s">
        <x:v>1242</x:v>
      </x:c>
    </x:row>
    <x:row r="2235" spans="5:5">
      <x:c r="E2235" t="s">
        <x:v>8948</x:v>
      </x:c>
    </x:row>
    <x:row r="2236" spans="6:6">
      <x:c r="F2236" t="s">
        <x:v>657</x:v>
      </x:c>
    </x:row>
    <x:row r="2237" spans="7:7">
      <x:c r="G2237" t="s">
        <x:v>2701</x:v>
      </x:c>
    </x:row>
    <x:row r="2238" spans="7:7">
      <x:c r="G2238" t="s">
        <x:v>168</x:v>
      </x:c>
    </x:row>
    <x:row r="2239" spans="7:7">
      <x:c r="G2239" t="s">
        <x:v>1703</x:v>
      </x:c>
    </x:row>
    <x:row r="2240" spans="6:6">
      <x:c r="F2240" t="s">
        <x:v>8976</x:v>
      </x:c>
    </x:row>
    <x:row r="2241" spans="7:7">
      <x:c r="G2241" t="s">
        <x:v>2539</x:v>
      </x:c>
    </x:row>
    <x:row r="2242" spans="7:7">
      <x:c r="G2242" t="s">
        <x:v>2530</x:v>
      </x:c>
    </x:row>
    <x:row r="2243" spans="6:6">
      <x:c r="F2243" t="s">
        <x:v>8954</x:v>
      </x:c>
    </x:row>
    <x:row r="2244" spans="7:7">
      <x:c r="G2244" t="s">
        <x:v>5040</x:v>
      </x:c>
    </x:row>
    <x:row r="2245" spans="7:7">
      <x:c r="G2245" t="s">
        <x:v>176</x:v>
      </x:c>
    </x:row>
    <x:row r="2246" spans="5:5">
      <x:c r="E2246" t="s">
        <x:v>1930</x:v>
      </x:c>
    </x:row>
    <x:row r="2247" spans="6:6">
      <x:c r="F2247" t="s">
        <x:v>2381</x:v>
      </x:c>
    </x:row>
    <x:row r="2248" spans="6:6">
      <x:c r="F2248" t="s">
        <x:v>2555</x:v>
      </x:c>
    </x:row>
    <x:row r="2249" spans="6:6">
      <x:c r="F2249" t="s">
        <x:v>179</x:v>
      </x:c>
    </x:row>
    <x:row r="2250" spans="4:4">
      <x:c r="D2250" t="s">
        <x:v>6596</x:v>
      </x:c>
    </x:row>
    <x:row r="2251" spans="4:4">
      <x:c r="D2251" t="s">
        <x:v>2369</x:v>
      </x:c>
    </x:row>
    <x:row r="2252" spans="4:4">
      <x:c r="D2252" t="s">
        <x:v>6851</x:v>
      </x:c>
    </x:row>
    <x:row r="2253" spans="4:4">
      <x:c r="D2253" t="s">
        <x:v>2689</x:v>
      </x:c>
    </x:row>
    <x:row r="2254" spans="5:5">
      <x:c r="E2254" t="s">
        <x:v>3415</x:v>
      </x:c>
    </x:row>
    <x:row r="2255" spans="6:6">
      <x:c r="F2255" t="s">
        <x:v>8970</x:v>
      </x:c>
    </x:row>
    <x:row r="2256" spans="7:7">
      <x:c r="G2256" t="s">
        <x:v>3425</x:v>
      </x:c>
    </x:row>
    <x:row r="2257" spans="8:8">
      <x:c r="H2257" t="s">
        <x:v>8971</x:v>
      </x:c>
    </x:row>
    <x:row r="2258" spans="7:7">
      <x:c r="G2258" t="s">
        <x:v>3436</x:v>
      </x:c>
    </x:row>
    <x:row r="2259" spans="7:7">
      <x:c r="G2259" t="s">
        <x:v>3427</x:v>
      </x:c>
    </x:row>
    <x:row r="2260" spans="6:6">
      <x:c r="F2260" t="s">
        <x:v>6637</x:v>
      </x:c>
    </x:row>
    <x:row r="2261" spans="6:6">
      <x:c r="F2261" t="s">
        <x:v>3424</x:v>
      </x:c>
    </x:row>
    <x:row r="2262" spans="5:5">
      <x:c r="E2262" t="s">
        <x:v>4052</x:v>
      </x:c>
    </x:row>
    <x:row r="2263" spans="6:6">
      <x:c r="F2263" t="s">
        <x:v>6863</x:v>
      </x:c>
    </x:row>
    <x:row r="2264" spans="6:6">
      <x:c r="F2264" t="s">
        <x:v>270</x:v>
      </x:c>
    </x:row>
    <x:row r="2265" spans="6:6">
      <x:c r="F2265" t="s">
        <x:v>8965</x:v>
      </x:c>
    </x:row>
    <x:row r="2266" spans="7:7">
      <x:c r="G2266" t="s">
        <x:v>6594</x:v>
      </x:c>
    </x:row>
    <x:row r="2267" spans="6:6">
      <x:c r="F2267" t="s">
        <x:v>1219</x:v>
      </x:c>
    </x:row>
    <x:row r="2268" spans="6:6">
      <x:c r="F2268" t="s">
        <x:v>8967</x:v>
      </x:c>
    </x:row>
    <x:row r="2269" spans="7:7">
      <x:c r="G2269" t="s">
        <x:v>1256</x:v>
      </x:c>
    </x:row>
    <x:row r="2270" spans="7:7">
      <x:c r="G2270" t="s">
        <x:v>1690</x:v>
      </x:c>
    </x:row>
    <x:row r="2271" spans="5:5">
      <x:c r="E2271" t="s">
        <x:v>6597</x:v>
      </x:c>
    </x:row>
    <x:row r="2272" spans="6:6">
      <x:c r="F2272" t="s">
        <x:v>6854</x:v>
      </x:c>
    </x:row>
    <x:row r="2273" spans="6:6">
      <x:c r="F2273" t="s">
        <x:v>1085</x:v>
      </x:c>
    </x:row>
    <x:row r="2274" spans="6:6">
      <x:c r="F2274" t="s">
        <x:v>7266</x:v>
      </x:c>
    </x:row>
    <x:row r="2275" spans="5:5">
      <x:c r="E2275" t="s">
        <x:v>3426</x:v>
      </x:c>
    </x:row>
    <x:row r="2276" spans="6:6">
      <x:c r="F2276" t="s">
        <x:v>1190</x:v>
      </x:c>
    </x:row>
    <x:row r="2277" spans="6:6">
      <x:c r="F2277" t="s">
        <x:v>6609</x:v>
      </x:c>
    </x:row>
    <x:row r="2278" spans="6:6">
      <x:c r="F2278" t="s">
        <x:v>1592</x:v>
      </x:c>
    </x:row>
    <x:row r="2279" spans="5:5">
      <x:c r="E2279" t="s">
        <x:v>8981</x:v>
      </x:c>
    </x:row>
    <x:row r="2280" spans="6:6">
      <x:c r="F2280" t="s">
        <x:v>3409</x:v>
      </x:c>
    </x:row>
    <x:row r="2281" spans="6:6">
      <x:c r="F2281" t="s">
        <x:v>904</x:v>
      </x:c>
    </x:row>
    <x:row r="2282" spans="6:6">
      <x:c r="F2282" t="s">
        <x:v>2494</x:v>
      </x:c>
    </x:row>
    <x:row r="2283" spans="4:4">
      <x:c r="D2283" t="s">
        <x:v>7263</x:v>
      </x:c>
    </x:row>
    <x:row r="2284" spans="4:4">
      <x:c r="D2284" t="s">
        <x:v>1210</x:v>
      </x:c>
    </x:row>
    <x:row r="2285" spans="4:4">
      <x:c r="D2285" t="s">
        <x:v>2648</x:v>
      </x:c>
    </x:row>
    <x:row r="2286" spans="4:4">
      <x:c r="D2286" t="s">
        <x:v>1593</x:v>
      </x:c>
    </x:row>
    <x:row r="2287" spans="2:2">
      <x:c r="B2287" t="s">
        <x:v>902</x:v>
      </x:c>
    </x:row>
    <x:row r="2288" spans="3:3">
      <x:c r="C2288" t="s">
        <x:v>2630</x:v>
      </x:c>
    </x:row>
    <x:row r="2289" spans="3:3">
      <x:c r="C2289" t="s">
        <x:v>897</x:v>
      </x:c>
    </x:row>
    <x:row r="2290" spans="3:3">
      <x:c r="C2290" t="s">
        <x:v>1691</x:v>
      </x:c>
    </x:row>
    <x:row r="2291" spans="1:1">
      <x:c r="A2291" t="s">
        <x:v>2472</x:v>
      </x:c>
    </x:row>
    <x:row r="2292" spans="1:1">
      <x:c r="A2292" t="s">
        <x:v>1878</x:v>
      </x:c>
    </x:row>
    <x:row r="2293" spans="2:2">
      <x:c r="B2293" t="s">
        <x:v>3393</x:v>
      </x:c>
    </x:row>
    <x:row r="2294" spans="3:3">
      <x:c r="C2294" t="s">
        <x:v>6870</x:v>
      </x:c>
    </x:row>
    <x:row r="2295" spans="4:4">
      <x:c r="D2295" t="s">
        <x:v>1170</x:v>
      </x:c>
    </x:row>
    <x:row r="2296" spans="3:3">
      <x:c r="C2296" t="s">
        <x:v>7250</x:v>
      </x:c>
    </x:row>
    <x:row r="2297" spans="3:3">
      <x:c r="C2297" t="s">
        <x:v>5069</x:v>
      </x:c>
    </x:row>
    <x:row r="2298" spans="3:3">
      <x:c r="C2298" t="s">
        <x:v>7272</x:v>
      </x:c>
    </x:row>
    <x:row r="2299" spans="4:4">
      <x:c r="D2299" t="s">
        <x:v>6618</x:v>
      </x:c>
    </x:row>
    <x:row r="2300" spans="4:4">
      <x:c r="D2300" t="s">
        <x:v>7246</x:v>
      </x:c>
    </x:row>
    <x:row r="2301" spans="5:5">
      <x:c r="E2301" t="s">
        <x:v>7241</x:v>
      </x:c>
    </x:row>
    <x:row r="2302" spans="5:5">
      <x:c r="E2302" t="s">
        <x:v>7260</x:v>
      </x:c>
    </x:row>
    <x:row r="2303" spans="5:5">
      <x:c r="E2303" t="s">
        <x:v>7254</x:v>
      </x:c>
    </x:row>
    <x:row r="2304" spans="4:4">
      <x:c r="D2304" t="s">
        <x:v>7223</x:v>
      </x:c>
    </x:row>
    <x:row r="2305" spans="5:5">
      <x:c r="E2305" t="s">
        <x:v>866</x:v>
      </x:c>
    </x:row>
    <x:row r="2306" spans="5:5">
      <x:c r="E2306" t="s">
        <x:v>861</x:v>
      </x:c>
    </x:row>
    <x:row r="2307" spans="4:4">
      <x:c r="D2307" t="s">
        <x:v>7270</x:v>
      </x:c>
    </x:row>
    <x:row r="2308" spans="3:3">
      <x:c r="C2308" t="s">
        <x:v>1851</x:v>
      </x:c>
    </x:row>
    <x:row r="2309" spans="3:3">
      <x:c r="C2309" t="s">
        <x:v>2422</x:v>
      </x:c>
    </x:row>
    <x:row r="2310" spans="3:3">
      <x:c r="C2310" t="s">
        <x:v>1598</x:v>
      </x:c>
    </x:row>
    <x:row r="2311" spans="3:3">
      <x:c r="C2311" t="s">
        <x:v>7267</x:v>
      </x:c>
    </x:row>
    <x:row r="2312" spans="3:3">
      <x:c r="C2312" t="s">
        <x:v>8994</x:v>
      </x:c>
    </x:row>
    <x:row r="2313" spans="3:3">
      <x:c r="C2313" t="s">
        <x:v>5009</x:v>
      </x:c>
    </x:row>
    <x:row r="2314" spans="3:3">
      <x:c r="C2314" t="s">
        <x:v>1080</x:v>
      </x:c>
    </x:row>
    <x:row r="2315" spans="4:4">
      <x:c r="D2315" t="s">
        <x:v>5047</x:v>
      </x:c>
    </x:row>
    <x:row r="2316" spans="4:4">
      <x:c r="D2316" t="s">
        <x:v>4915</x:v>
      </x:c>
    </x:row>
    <x:row r="2317" spans="4:4">
      <x:c r="D2317" t="s">
        <x:v>5039</x:v>
      </x:c>
    </x:row>
    <x:row r="2318" spans="4:4">
      <x:c r="D2318" t="s">
        <x:v>5028</x:v>
      </x:c>
    </x:row>
    <x:row r="2319" spans="4:4">
      <x:c r="D2319" t="s">
        <x:v>657</x:v>
      </x:c>
    </x:row>
    <x:row r="2320" spans="5:5">
      <x:c r="E2320" t="s">
        <x:v>5017</x:v>
      </x:c>
    </x:row>
    <x:row r="2321" spans="5:5">
      <x:c r="E2321" t="s">
        <x:v>5573</x:v>
      </x:c>
    </x:row>
    <x:row r="2322" spans="5:5">
      <x:c r="E2322" t="s">
        <x:v>1599</x:v>
      </x:c>
    </x:row>
    <x:row r="2323" spans="6:6">
      <x:c r="F2323" t="s">
        <x:v>2448</x:v>
      </x:c>
    </x:row>
    <x:row r="2324" spans="6:6">
      <x:c r="F2324" t="s">
        <x:v>4852</x:v>
      </x:c>
    </x:row>
    <x:row r="2325" spans="6:6">
      <x:c r="F2325" t="s">
        <x:v>2351</x:v>
      </x:c>
    </x:row>
    <x:row r="2326" spans="6:6">
      <x:c r="F2326" t="s">
        <x:v>5774</x:v>
      </x:c>
    </x:row>
    <x:row r="2327" spans="5:5">
      <x:c r="E2327" t="s">
        <x:v>5776</x:v>
      </x:c>
    </x:row>
    <x:row r="2328" spans="6:6">
      <x:c r="F2328" t="s">
        <x:v>2553</x:v>
      </x:c>
    </x:row>
    <x:row r="2329" spans="6:6">
      <x:c r="F2329" t="s">
        <x:v>5576</x:v>
      </x:c>
    </x:row>
    <x:row r="2330" spans="2:2">
      <x:c r="B2330" t="s">
        <x:v>864</x:v>
      </x:c>
    </x:row>
    <x:row r="2331" spans="3:3">
      <x:c r="C2331" t="s">
        <x:v>8966</x:v>
      </x:c>
    </x:row>
    <x:row r="2332" spans="1:1">
      <x:c r="A2332" t="s">
        <x:v>2472</x:v>
      </x:c>
    </x:row>
    <x:row r="2333" spans="1:1">
      <x:c r="A2333" t="s">
        <x:v>892</x:v>
      </x:c>
    </x:row>
    <x:row r="2334" spans="2:2">
      <x:c r="B2334" t="s">
        <x:v>1114</x:v>
      </x:c>
    </x:row>
    <x:row r="2335" spans="3:3">
      <x:c r="C2335" t="s">
        <x:v>6870</x:v>
      </x:c>
    </x:row>
    <x:row r="2336" spans="3:3">
      <x:c r="C2336" t="s">
        <x:v>5767</x:v>
      </x:c>
    </x:row>
    <x:row r="2337" spans="3:3">
      <x:c r="C2337" t="s">
        <x:v>188</x:v>
      </x:c>
    </x:row>
    <x:row r="2338" spans="3:3">
      <x:c r="C2338" t="s">
        <x:v>7271</x:v>
      </x:c>
    </x:row>
    <x:row r="2339" spans="3:3">
      <x:c r="C2339" t="s">
        <x:v>1588</x:v>
      </x:c>
    </x:row>
    <x:row r="2340" spans="3:3">
      <x:c r="C2340" t="s">
        <x:v>1081</x:v>
      </x:c>
    </x:row>
    <x:row r="2341" spans="3:3">
      <x:c r="C2341" t="s">
        <x:v>1585</x:v>
      </x:c>
    </x:row>
    <x:row r="2342" spans="3:3">
      <x:c r="C2342" t="s">
        <x:v>1614</x:v>
      </x:c>
    </x:row>
    <x:row r="2343" spans="3:3">
      <x:c r="C2343" t="s">
        <x:v>7268</x:v>
      </x:c>
    </x:row>
    <x:row r="2344" spans="3:3">
      <x:c r="C2344" t="s">
        <x:v>1607</x:v>
      </x:c>
    </x:row>
    <x:row r="2345" spans="3:3">
      <x:c r="C2345" t="s">
        <x:v>8992</x:v>
      </x:c>
    </x:row>
    <x:row r="2346" spans="3:3">
      <x:c r="C2346" t="s">
        <x:v>1080</x:v>
      </x:c>
    </x:row>
    <x:row r="2347" spans="4:4">
      <x:c r="D2347" t="s">
        <x:v>5047</x:v>
      </x:c>
    </x:row>
    <x:row r="2348" spans="4:4">
      <x:c r="D2348" t="s">
        <x:v>4915</x:v>
      </x:c>
    </x:row>
    <x:row r="2349" spans="4:4">
      <x:c r="D2349" t="s">
        <x:v>5039</x:v>
      </x:c>
    </x:row>
    <x:row r="2350" spans="4:4">
      <x:c r="D2350" t="s">
        <x:v>5028</x:v>
      </x:c>
    </x:row>
    <x:row r="2351" spans="2:2">
      <x:c r="B2351" t="s">
        <x:v>873</x:v>
      </x:c>
    </x:row>
    <x:row r="2352" spans="3:3">
      <x:c r="C2352" t="s">
        <x:v>2521</x:v>
      </x:c>
    </x:row>
    <x:row r="2353" spans="1:1">
      <x:c r="A2353" t="s">
        <x:v>2472</x:v>
      </x:c>
    </x:row>
    <x:row r="2354" spans="1:1">
      <x:c r="A2354" t="s">
        <x:v>5517</x:v>
      </x:c>
    </x:row>
    <x:row r="2355" spans="2:2">
      <x:c r="B2355" t="s">
        <x:v>7273</x:v>
      </x:c>
    </x:row>
    <x:row r="2356" spans="2:2">
      <x:c r="B2356" t="s">
        <x:v>5487</x:v>
      </x:c>
    </x:row>
    <x:row r="2357" spans="2:2">
      <x:c r="B2357" t="s">
        <x:v>2277</x:v>
      </x:c>
    </x:row>
    <x:row r="2358" spans="3:3">
      <x:c r="C2358" t="s">
        <x:v>7259</x:v>
      </x:c>
    </x:row>
    <x:row r="2359" spans="4:4">
      <x:c r="D2359" t="s">
        <x:v>1080</x:v>
      </x:c>
    </x:row>
    <x:row r="2360" spans="5:5">
      <x:c r="E2360" t="s">
        <x:v>5047</x:v>
      </x:c>
    </x:row>
    <x:row r="2361" spans="5:5">
      <x:c r="E2361" t="s">
        <x:v>4915</x:v>
      </x:c>
    </x:row>
    <x:row r="2362" spans="5:5">
      <x:c r="E2362" t="s">
        <x:v>5039</x:v>
      </x:c>
    </x:row>
    <x:row r="2363" spans="5:5">
      <x:c r="E2363" t="s">
        <x:v>5028</x:v>
      </x:c>
    </x:row>
    <x:row r="2364" spans="3:3">
      <x:c r="C2364" t="s">
        <x:v>890</x:v>
      </x:c>
    </x:row>
    <x:row r="2365" spans="4:4">
      <x:c r="D2365" t="s">
        <x:v>1080</x:v>
      </x:c>
    </x:row>
    <x:row r="2366" spans="5:5">
      <x:c r="E2366" t="s">
        <x:v>5047</x:v>
      </x:c>
    </x:row>
    <x:row r="2367" spans="5:5">
      <x:c r="E2367" t="s">
        <x:v>4915</x:v>
      </x:c>
    </x:row>
    <x:row r="2368" spans="5:5">
      <x:c r="E2368" t="s">
        <x:v>5039</x:v>
      </x:c>
    </x:row>
    <x:row r="2369" spans="5:5">
      <x:c r="E2369" t="s">
        <x:v>5028</x:v>
      </x:c>
    </x:row>
    <x:row r="2370" spans="2:2">
      <x:c r="B2370" t="s">
        <x:v>5463</x:v>
      </x:c>
    </x:row>
    <x:row r="2371" spans="1:1">
      <x:c r="A2371" t="s">
        <x:v>2439</x:v>
      </x:c>
    </x:row>
    <x:row r="2372" spans="1:1">
      <x:c r="A2372" t="s">
        <x:v>2279</x:v>
      </x:c>
    </x:row>
    <x:row r="2373" spans="2:2">
      <x:c r="B2373" t="s">
        <x:v>3429</x:v>
      </x:c>
    </x:row>
    <x:row r="2374" spans="3:3">
      <x:c r="C2374" t="s">
        <x:v>1682</x:v>
      </x:c>
    </x:row>
    <x:row r="2375" spans="4:4">
      <x:c r="D2375" t="s">
        <x:v>184</x:v>
      </x:c>
    </x:row>
    <x:row r="2376" spans="3:3">
      <x:c r="C2376" t="s">
        <x:v>4215</x:v>
      </x:c>
    </x:row>
    <x:row r="2377" spans="4:4">
      <x:c r="D2377" t="s">
        <x:v>7265</x:v>
      </x:c>
    </x:row>
    <x:row r="2378" spans="4:4">
      <x:c r="D2378" t="s">
        <x:v>7261</x:v>
      </x:c>
    </x:row>
    <x:row r="2379" spans="4:4">
      <x:c r="D2379" t="s">
        <x:v>1651</x:v>
      </x:c>
    </x:row>
    <x:row r="2380" spans="3:3">
      <x:c r="C2380" t="s">
        <x:v>4232</x:v>
      </x:c>
    </x:row>
    <x:row r="2381" spans="4:4">
      <x:c r="D2381" t="s">
        <x:v>162</x:v>
      </x:c>
    </x:row>
    <x:row r="2382" spans="3:3">
      <x:c r="C2382" t="s">
        <x:v>862</x:v>
      </x:c>
    </x:row>
    <x:row r="2383" spans="3:3">
      <x:c r="C2383" t="s">
        <x:v>2623</x:v>
      </x:c>
    </x:row>
    <x:row r="2384" spans="3:3">
      <x:c r="C2384" t="s">
        <x:v>2345</x:v>
      </x:c>
    </x:row>
    <x:row r="2385" spans="3:3">
      <x:c r="C2385" t="s">
        <x:v>2680</x:v>
      </x:c>
    </x:row>
    <x:row r="2386" spans="3:3">
      <x:c r="C2386" t="s">
        <x:v>4304</x:v>
      </x:c>
    </x:row>
    <x:row r="2387" spans="3:3">
      <x:c r="C2387" t="s">
        <x:v>1640</x:v>
      </x:c>
    </x:row>
    <x:row r="2388" spans="4:4">
      <x:c r="D2388" t="s">
        <x:v>5030</x:v>
      </x:c>
    </x:row>
    <x:row r="2389" spans="4:4">
      <x:c r="D2389" t="s">
        <x:v>2420</x:v>
      </x:c>
    </x:row>
    <x:row r="2390" spans="4:4">
      <x:c r="D2390" t="s">
        <x:v>5795</x:v>
      </x:c>
    </x:row>
    <x:row r="2391" spans="4:4">
      <x:c r="D2391" t="s">
        <x:v>4552</x:v>
      </x:c>
    </x:row>
    <x:row r="2392" spans="4:4">
      <x:c r="D2392" t="s">
        <x:v>7264</x:v>
      </x:c>
    </x:row>
    <x:row r="2393" spans="4:4">
      <x:c r="D2393" t="s">
        <x:v>7262</x:v>
      </x:c>
    </x:row>
    <x:row r="2394" spans="3:3">
      <x:c r="C2394" t="s">
        <x:v>1641</x:v>
      </x:c>
    </x:row>
    <x:row r="2395" spans="3:3">
      <x:c r="C2395" t="s">
        <x:v>1919</x:v>
      </x:c>
    </x:row>
    <x:row r="2396" spans="3:3">
      <x:c r="C2396" t="s">
        <x:v>4919</x:v>
      </x:c>
    </x:row>
    <x:row r="2397" spans="4:4">
      <x:c r="D2397" t="s">
        <x:v>4008</x:v>
      </x:c>
    </x:row>
    <x:row r="2398" spans="4:4">
      <x:c r="D2398" t="s">
        <x:v>2604</x:v>
      </x:c>
    </x:row>
    <x:row r="2399" spans="3:3">
      <x:c r="C2399" t="s">
        <x:v>1672</x:v>
      </x:c>
    </x:row>
    <x:row r="2400" spans="3:3">
      <x:c r="C2400" t="s">
        <x:v>1693</x:v>
      </x:c>
    </x:row>
    <x:row r="2401" spans="3:3">
      <x:c r="C2401" t="s">
        <x:v>5789</x:v>
      </x:c>
    </x:row>
    <x:row r="2402" spans="3:3">
      <x:c r="C2402" t="s">
        <x:v>5784</x:v>
      </x:c>
    </x:row>
    <x:row r="2403" spans="3:3">
      <x:c r="C2403" t="s">
        <x:v>2419</x:v>
      </x:c>
    </x:row>
    <x:row r="2404" spans="3:3">
      <x:c r="C2404" t="s">
        <x:v>8983</x:v>
      </x:c>
    </x:row>
    <x:row r="2405" spans="1:1">
      <x:c r="A2405" t="s">
        <x:v>2439</x:v>
      </x:c>
    </x:row>
    <x:row r="2406" spans="1:1">
      <x:c r="A2406" t="s">
        <x:v>1122</x:v>
      </x:c>
    </x:row>
    <x:row r="2408" spans="1:1">
      <x:c r="A2408" t="s">
        <x:v>5783</x:v>
      </x:c>
    </x:row>
    <x:row r="2409" spans="1:1">
      <x:c r="A2409" t="s">
        <x:v>6842</x:v>
      </x:c>
    </x:row>
    <x:row r="2410" spans="1:1">
      <x:c r="A2410" t="s">
        <x:v>7269</x:v>
      </x:c>
    </x:row>
    <x:row r="2411" spans="1:1">
      <x:c r="A2411" t="s">
        <x:v>2551</x:v>
      </x:c>
    </x:row>
    <x:row r="2413" spans="1:1">
      <x:c r="A2413" t="s">
        <x:v>2439</x:v>
      </x:c>
    </x:row>
    <x:row r="2416" spans="1:1">
      <x:c r="A2416" t="s">
        <x:v>1083</x:v>
      </x:c>
    </x:row>
    <x:row r="2417" spans="1:1">
      <x:c r="A2417" t="s">
        <x:v>1931</x:v>
      </x:c>
    </x:row>
    <x:row r="2419" spans="1:1">
      <x:c r="A2419" t="s">
        <x:v>7279</x:v>
      </x:c>
    </x:row>
    <x:row r="2436" spans="1:1">
      <x:c r="A2436" t="s">
        <x:v>2472</x:v>
      </x:c>
    </x:row>
    <x:row r="2438" spans="1:1">
      <x:c r="A2438" t="s">
        <x:v>8982</x:v>
      </x:c>
    </x:row>
    <x:row r="2439" spans="1:1">
      <x:c r="A2439" t="s">
        <x:v>216</x:v>
      </x:c>
    </x:row>
    <x:row r="2441" spans="1:1">
      <x:c r="A2441" t="s">
        <x:v>2421</x:v>
      </x:c>
    </x:row>
    <x:row r="2443" spans="1:1">
      <x:c r="A2443" t="s">
        <x:v>2326</x:v>
      </x:c>
    </x:row>
    <x:row r="2445" spans="1:1">
      <x:c r="A2445" t="s">
        <x:v>2687</x:v>
      </x:c>
    </x:row>
    <x:row r="2447" spans="1:1">
      <x:c r="A2447" t="s">
        <x:v>2338</x:v>
      </x:c>
    </x:row>
    <x:row r="2449" spans="1:1">
      <x:c r="A2449" t="s">
        <x:v>2527</x:v>
      </x:c>
    </x:row>
    <x:row r="2451" spans="1:1">
      <x:c r="A2451" t="s">
        <x:v>2428</x:v>
      </x:c>
    </x:row>
    <x:row r="2453" spans="1:1">
      <x:c r="A2453" t="s">
        <x:v>2731</x:v>
      </x:c>
    </x:row>
    <x:row r="2455" spans="1:1">
      <x:c r="A2455" t="s">
        <x:v>5027</x:v>
      </x:c>
    </x:row>
    <x:row r="2457" spans="1:1">
      <x:c r="A2457" t="s">
        <x:v>5472</x:v>
      </x:c>
    </x:row>
    <x:row r="2459" spans="1:1">
      <x:c r="A2459" t="s">
        <x:v>888</x:v>
      </x:c>
    </x:row>
    <x:row r="2461" spans="1:1">
      <x:c r="A2461" t="s">
        <x:v>2355</x:v>
      </x:c>
    </x:row>
    <x:row r="2463" spans="1:1">
      <x:c r="A2463" t="s">
        <x:v>5607</x:v>
      </x:c>
    </x:row>
    <x:row r="2465" spans="1:1">
      <x:c r="A2465" t="s">
        <x:v>2591</x:v>
      </x:c>
    </x:row>
    <x:row r="2467" spans="1:1">
      <x:c r="A2467" t="s">
        <x:v>6839</x:v>
      </x:c>
    </x:row>
    <x:row r="2469" spans="1:1">
      <x:c r="A2469" t="s">
        <x:v>2472</x:v>
      </x:c>
    </x:row>
    <x:row r="2473" spans="1:1">
      <x:c r="A2473" t="s">
        <x:v>8968</x:v>
      </x:c>
    </x:row>
    <x:row r="2474" spans="2:2">
      <x:c r="B2474" t="s">
        <x:v>7287</x:v>
      </x:c>
    </x:row>
    <x:row r="2477" spans="1:1">
      <x:c r="A2477" t="s">
        <x:v>2472</x:v>
      </x:c>
    </x:row>
    <x:row r="2478" spans="1:1">
      <x:c r="A2478" t="s">
        <x:v>868</x:v>
      </x:c>
    </x:row>
    <x:row r="2479" spans="1:1">
      <x:c r="A2479" t="s">
        <x:v>116</x:v>
      </x:c>
    </x:row>
    <x:row r="2481" spans="1:1">
      <x:c r="A2481" t="s">
        <x:v>2487</x:v>
      </x:c>
    </x:row>
    <x:row r="2484" spans="1:1">
      <x:c r="A2484" t="s">
        <x:v>53</x:v>
      </x:c>
    </x:row>
    <x:row r="2486" spans="1:1">
      <x:c r="A2486" t="s">
        <x:v>2336</x:v>
      </x:c>
    </x:row>
    <x:row r="2488" spans="1:1">
      <x:c r="A2488" t="s">
        <x:v>4133</x:v>
      </x:c>
    </x:row>
    <x:row r="2490" spans="1:1">
      <x:c r="A2490" t="s">
        <x:v>5613</x:v>
      </x:c>
    </x:row>
    <x:row r="2491" spans="1:1">
      <x:c r="A2491" t="s">
        <x:v>8987</x:v>
      </x:c>
    </x:row>
    <x:row r="2492" spans="1:1">
      <x:c r="A2492" t="s">
        <x:v>1121</x:v>
      </x:c>
    </x:row>
    <x:row r="2493" spans="1:1">
      <x:c r="A2493" t="s">
        <x:v>8989</x:v>
      </x:c>
    </x:row>
    <x:row r="2494" spans="1:1">
      <x:c r="A2494" t="s">
        <x:v>618</x:v>
      </x:c>
    </x:row>
    <x:row r="2495" spans="1:1">
      <x:c r="A2495" t="s">
        <x:v>8985</x:v>
      </x:c>
    </x:row>
    <x:row r="2496" spans="2:2">
      <x:c r="B2496" t="s">
        <x:v>5042</x:v>
      </x:c>
    </x:row>
    <x:row r="2497" spans="1:1">
      <x:c r="A2497" t="s">
        <x:v>876</x:v>
      </x:c>
    </x:row>
    <x:row r="2498" spans="1:1">
      <x:c r="A2498" t="s">
        <x:v>9010</x:v>
      </x:c>
    </x:row>
    <x:row r="2501" spans="1:1">
      <x:c r="A2501" t="s">
        <x:v>8986</x:v>
      </x:c>
    </x:row>
    <x:row r="2502" spans="1:1">
      <x:c r="A2502" t="s">
        <x:v>17</x:v>
      </x:c>
    </x:row>
    <x:row r="2503" spans="1:1">
      <x:c r="A2503" t="s">
        <x:v>1027</x:v>
      </x:c>
    </x:row>
    <x:row r="2504" spans="1:1">
      <x:c r="A2504" t="s">
        <x:v>1027</x:v>
      </x:c>
    </x:row>
    <x:row r="2505" spans="1:1">
      <x:c r="A2505" t="s">
        <x:v>8990</x:v>
      </x:c>
    </x:row>
    <x:row r="2507" spans="1:1">
      <x:c r="A2507" t="s">
        <x:v>4015</x:v>
      </x:c>
    </x:row>
    <x:row r="2509" spans="1:1">
      <x:c r="A2509" t="s">
        <x:v>4121</x:v>
      </x:c>
    </x:row>
    <x:row r="2511" spans="1:1">
      <x:c r="A2511" t="s">
        <x:v>6849</x:v>
      </x:c>
    </x:row>
    <x:row r="2516" spans="1:1">
      <x:c r="A2516" t="s">
        <x:v>5624</x:v>
      </x:c>
    </x:row>
    <x:row r="2519" spans="1:1">
      <x:c r="A2519" t="s">
        <x:v>4933</x:v>
      </x:c>
    </x:row>
    <x:row r="2521" spans="1:1">
      <x:c r="A2521" t="s">
        <x:v>4015</x:v>
      </x:c>
    </x:row>
    <x:row r="2523" spans="1:1">
      <x:c r="A2523" t="s">
        <x:v>4752</x:v>
      </x:c>
    </x:row>
    <x:row r="2527" spans="1:1">
      <x:c r="A2527" t="s">
        <x:v>6848</x:v>
      </x:c>
    </x:row>
    <x:row r="2528" spans="1:1">
      <x:c r="A2528" t="s">
        <x:v>1027</x:v>
      </x:c>
    </x:row>
    <x:row r="2529" spans="1:1">
      <x:c r="A2529" t="s">
        <x:v>1027</x:v>
      </x:c>
    </x:row>
    <x:row r="2530" spans="1:1">
      <x:c r="A2530" t="s">
        <x:v>7277</x:v>
      </x:c>
    </x:row>
    <x:row r="2532" spans="1:1">
      <x:c r="A2532" t="s">
        <x:v>6600</x:v>
      </x:c>
    </x:row>
    <x:row r="2533" spans="1:1">
      <x:c r="A2533" t="s">
        <x:v>1027</x:v>
      </x:c>
    </x:row>
    <x:row r="2534" spans="1:1">
      <x:c r="A2534" t="s">
        <x:v>1027</x:v>
      </x:c>
    </x:row>
    <x:row r="2535" spans="1:1">
      <x:c r="A2535" t="s">
        <x:v>875</x:v>
      </x:c>
    </x:row>
    <x:row r="2536" spans="2:2">
      <x:c r="B2536" t="s">
        <x:v>7276</x:v>
      </x:c>
    </x:row>
    <x:row r="2537" spans="2:2">
      <x:c r="B2537" t="s">
        <x:v>52</x:v>
      </x:c>
    </x:row>
    <x:row r="2538" spans="1:1">
      <x:c r="A2538" t="s">
        <x:v>1027</x:v>
      </x:c>
    </x:row>
    <x:row r="2539" spans="1:1">
      <x:c r="A2539" t="s">
        <x:v>1027</x:v>
      </x:c>
    </x:row>
    <x:row r="2540" spans="1:1">
      <x:c r="A2540" t="s">
        <x:v>2418</x:v>
      </x:c>
    </x:row>
    <x:row r="2543" spans="1:1">
      <x:c r="A2543" t="s">
        <x:v>4520</x:v>
      </x:c>
    </x:row>
    <x:row r="2544" spans="1:1">
      <x:c r="A2544" t="s">
        <x:v>1027</x:v>
      </x:c>
    </x:row>
    <x:row r="2545" spans="1:1">
      <x:c r="A2545" t="s">
        <x:v>1580</x:v>
      </x:c>
    </x:row>
    <x:row r="2547" spans="1:1">
      <x:c r="A2547" t="s">
        <x:v>1027</x:v>
      </x:c>
    </x:row>
    <x:row r="2550" spans="1:1">
      <x:c r="A2550" t="s">
        <x:v>7288</x:v>
      </x:c>
    </x:row>
    <x:row r="2551" spans="1:1">
      <x:c r="A2551" t="s">
        <x:v>2511</x:v>
      </x:c>
    </x:row>
    <x:row r="2552" spans="1:1">
      <x:c r="A2552" t="s">
        <x:v>1027</x:v>
      </x:c>
    </x:row>
    <x:row r="2553" spans="1:1">
      <x:c r="A2553" t="s">
        <x:v>1027</x:v>
      </x:c>
    </x:row>
    <x:row r="2554" spans="1:1">
      <x:c r="A2554" t="s">
        <x:v>1132</x:v>
      </x:c>
    </x:row>
    <x:row r="2557" spans="1:1">
      <x:c r="A2557" t="s">
        <x:v>2472</x:v>
      </x:c>
    </x:row>
    <x:row r="2590" spans="1:1">
      <x:c r="A2590" t="s">
        <x:v>155</x:v>
      </x:c>
    </x:row>
    <x:row r="2591" spans="1:1">
      <x:c r="A2591" t="s">
        <x:v>4050</x:v>
      </x:c>
    </x:row>
    <x:row r="2592" spans="2:2">
      <x:c r="B2592" t="s">
        <x:v>1657</x:v>
      </x:c>
    </x:row>
    <x:row r="2600" spans="1:1">
      <x:c r="A2600" t="s">
        <x:v>1154</x:v>
      </x:c>
    </x:row>
    <x:row r="2608" spans="1:1">
      <x:c r="A2608" t="s">
        <x:v>4168</x:v>
      </x:c>
    </x:row>
    <x:row r="2611" spans="1:1">
      <x:c r="A2611" t="s">
        <x:v>4056</x:v>
      </x:c>
    </x:row>
    <x:row r="2612" spans="1:1">
      <x:c r="A2612" t="s">
        <x:v>1100</x:v>
      </x:c>
    </x:row>
    <x:row r="2613" spans="1:1">
      <x:c r="A2613" t="s">
        <x:v>1103</x:v>
      </x:c>
    </x:row>
    <x:row r="2614" spans="1:1">
      <x:c r="A2614" t="s">
        <x:v>4027</x:v>
      </x:c>
    </x:row>
    <x:row r="2615" spans="1:1">
      <x:c r="A2615" t="s">
        <x:v>4074</x:v>
      </x:c>
    </x:row>
    <x:row r="2616" spans="1:1">
      <x:c r="A2616" t="s">
        <x:v>8993</x:v>
      </x:c>
    </x:row>
    <x:row r="2617" spans="1:1">
      <x:c r="A2617" t="s">
        <x:v>4048</x:v>
      </x:c>
    </x:row>
    <x:row r="2618" spans="1:1">
      <x:c r="A2618" t="s">
        <x:v>4044</x:v>
      </x:c>
    </x:row>
    <x:row r="2619" spans="1:1">
      <x:c r="A2619" t="s">
        <x:v>5301</x:v>
      </x:c>
    </x:row>
    <x:row r="2620" spans="1:1">
      <x:c r="A2620" t="s">
        <x:v>4043</x:v>
      </x:c>
    </x:row>
    <x:row r="2621" spans="1:1">
      <x:c r="A2621" t="s">
        <x:v>4059</x:v>
      </x:c>
    </x:row>
    <x:row r="2624" spans="1:1">
      <x:c r="A2624" t="s">
        <x:v>1116</x:v>
      </x:c>
    </x:row>
    <x:row r="2635" spans="1:1">
      <x:c r="A2635" t="s">
        <x:v>4065</x:v>
      </x:c>
    </x:row>
    <x:row r="2636" spans="1:1">
      <x:c r="A2636" t="s">
        <x:v>4042</x:v>
      </x:c>
    </x:row>
    <x:row r="2637" spans="1:1">
      <x:c r="A2637" t="s">
        <x:v>9000</x:v>
      </x:c>
    </x:row>
    <x:row r="2639" spans="1:1">
      <x:c r="A2639" t="s">
        <x:v>1925</x:v>
      </x:c>
    </x:row>
    <x:row r="2640" spans="1:1">
      <x:c r="A2640" t="s">
        <x:v>583</x:v>
      </x:c>
    </x:row>
    <x:row r="2641" spans="1:1">
      <x:c r="A2641" t="s">
        <x:v>8988</x:v>
      </x:c>
    </x:row>
    <x:row r="2643" spans="1:1">
      <x:c r="A2643" t="s">
        <x:v>9007</x:v>
      </x:c>
    </x:row>
    <x:row r="2645" spans="1:1">
      <x:c r="A2645" t="s">
        <x:v>9006</x:v>
      </x:c>
    </x:row>
    <x:row r="2646" spans="1:1">
      <x:c r="A2646" t="s">
        <x:v>881</x:v>
      </x:c>
    </x:row>
    <x:row r="2647" spans="1:1">
      <x:c r="A2647" t="s">
        <x:v>1950</x:v>
      </x:c>
    </x:row>
    <x:row r="2650" spans="1:1">
      <x:c r="A2650" t="s">
        <x:v>619</x:v>
      </x:c>
    </x:row>
    <x:row r="2651" spans="1:1">
      <x:c r="A2651" t="s">
        <x:v>597</x:v>
      </x:c>
    </x:row>
    <x:row r="2653" spans="1:1">
      <x:c r="A2653" t="s">
        <x:v>878</x:v>
      </x:c>
    </x:row>
    <x:row r="2655" spans="1:1">
      <x:c r="A2655" t="s">
        <x:v>1097</x:v>
      </x:c>
    </x:row>
    <x:row r="2658" spans="1:1">
      <x:c r="A2658" t="s">
        <x:v>8979</x:v>
      </x:c>
    </x:row>
    <x:row r="2659" spans="1:1">
      <x:c r="A2659" t="s">
        <x:v>178</x:v>
      </x:c>
    </x:row>
    <x:row r="2660" spans="1:1">
      <x:c r="A2660" t="s">
        <x:v>1955</x:v>
      </x:c>
    </x:row>
    <x:row r="2664" spans="1:1">
      <x:c r="A2664" t="s">
        <x:v>1104</x:v>
      </x:c>
    </x:row>
    <x:row r="2665" spans="1:1">
      <x:c r="A2665" t="s">
        <x:v>8980</x:v>
      </x:c>
    </x:row>
    <x:row r="2666" spans="1:1">
      <x:c r="A2666" t="s">
        <x:v>593</x:v>
      </x:c>
    </x:row>
    <x:row r="2667" spans="1:1">
      <x:c r="A2667" t="s">
        <x:v>2282</x:v>
      </x:c>
    </x:row>
    <x:row r="2668" spans="1:1">
      <x:c r="A2668" t="s">
        <x:v>8991</x:v>
      </x:c>
    </x:row>
    <x:row r="2669" spans="1:1">
      <x:c r="A2669" t="s">
        <x:v>389</x:v>
      </x:c>
    </x:row>
    <x:row r="2670" spans="1:1">
      <x:c r="A2670" t="s">
        <x:v>8984</x:v>
      </x:c>
    </x:row>
    <x:row r="2671" spans="1:1">
      <x:c r="A2671" t="s">
        <x:v>8999</x:v>
      </x:c>
    </x:row>
    <x:row r="2672" spans="1:1">
      <x:c r="A2672" t="s">
        <x:v>9005</x:v>
      </x:c>
    </x:row>
    <x:row r="2673" spans="1:1">
      <x:c r="A2673" t="s">
        <x:v>9003</x:v>
      </x:c>
    </x:row>
    <x:row r="2674" spans="1:1">
      <x:c r="A2674" t="s">
        <x:v>1665</x:v>
      </x:c>
    </x:row>
    <x:row r="2675" spans="1:1">
      <x:c r="A2675" t="s">
        <x:v>9009</x:v>
      </x:c>
    </x:row>
    <x:row r="2676" spans="1:1">
      <x:c r="A2676" t="s">
        <x:v>1911</x:v>
      </x:c>
    </x:row>
    <x:row r="2677" spans="1:1">
      <x:c r="A2677" t="s">
        <x:v>398</x:v>
      </x:c>
    </x:row>
    <x:row r="2678" spans="1:1">
      <x:c r="A2678" t="s">
        <x:v>1082</x:v>
      </x:c>
    </x:row>
    <x:row r="2679" spans="1:1">
      <x:c r="A2679" t="s">
        <x:v>627</x:v>
      </x:c>
    </x:row>
    <x:row r="2680" spans="1:1">
      <x:c r="A2680" t="s">
        <x:v>1619</x:v>
      </x:c>
    </x:row>
    <x:row r="2681" spans="1:1">
      <x:c r="A2681" t="s">
        <x:v>373</x:v>
      </x:c>
    </x:row>
    <x:row r="2682" spans="1:1">
      <x:c r="A2682" t="s">
        <x:v>1943</x:v>
      </x:c>
    </x:row>
    <x:row r="2683" spans="1:1">
      <x:c r="A2683" t="s">
        <x:v>617</x:v>
      </x:c>
    </x:row>
    <x:row r="2684" spans="1:1">
      <x:c r="A2684" t="s">
        <x:v>1953</x:v>
      </x:c>
    </x:row>
    <x:row r="2685" spans="1:1">
      <x:c r="A2685" t="s">
        <x:v>1618</x:v>
      </x:c>
    </x:row>
    <x:row r="2686" spans="1:1">
      <x:c r="A2686" t="s">
        <x:v>1947</x:v>
      </x:c>
    </x:row>
    <x:row r="2687" spans="1:1">
      <x:c r="A2687" t="s">
        <x:v>1945</x:v>
      </x:c>
    </x:row>
    <x:row r="2688" spans="1:1">
      <x:c r="A2688" t="s">
        <x:v>612</x:v>
      </x:c>
    </x:row>
    <x:row r="2689" spans="1:1">
      <x:c r="A2689" t="s">
        <x:v>1911</x:v>
      </x:c>
    </x:row>
    <x:row r="2690" spans="1:1">
      <x:c r="A2690" t="s">
        <x:v>398</x:v>
      </x:c>
    </x:row>
    <x:row r="2691" spans="1:1">
      <x:c r="A2691" t="s">
        <x:v>1082</x:v>
      </x:c>
    </x:row>
    <x:row r="2692" spans="1:1">
      <x:c r="A2692" t="s">
        <x:v>627</x:v>
      </x:c>
    </x:row>
    <x:row r="2693" spans="1:1">
      <x:c r="A2693" t="s">
        <x:v>4268</x:v>
      </x:c>
    </x:row>
    <x:row r="2694" spans="1:1">
      <x:c r="A2694" t="s">
        <x:v>352</x:v>
      </x:c>
    </x:row>
    <x:row r="2695" spans="1:1">
      <x:c r="A2695" t="s">
        <x:v>1601</x:v>
      </x:c>
    </x:row>
    <x:row r="2696" spans="1:1">
      <x:c r="A2696" t="s">
        <x:v>585</x:v>
      </x:c>
    </x:row>
    <x:row r="2697" spans="1:1">
      <x:c r="A2697" t="s">
        <x:v>4258</x:v>
      </x:c>
    </x:row>
    <x:row r="2698" spans="1:1">
      <x:c r="A2698" t="s">
        <x:v>4683</x:v>
      </x:c>
    </x:row>
    <x:row r="2699" spans="1:1">
      <x:c r="A2699" t="s">
        <x:v>1911</x:v>
      </x:c>
    </x:row>
    <x:row r="2700" spans="1:1">
      <x:c r="A2700" t="s">
        <x:v>398</x:v>
      </x:c>
    </x:row>
    <x:row r="2701" spans="1:1">
      <x:c r="A2701" t="s">
        <x:v>1082</x:v>
      </x:c>
    </x:row>
    <x:row r="2702" spans="1:1">
      <x:c r="A2702" t="s">
        <x:v>627</x:v>
      </x:c>
    </x:row>
    <x:row r="2703" spans="1:1">
      <x:c r="A2703" t="s">
        <x:v>4268</x:v>
      </x:c>
    </x:row>
    <x:row r="2704" spans="1:1">
      <x:c r="A2704" t="s">
        <x:v>4257</x:v>
      </x:c>
    </x:row>
    <x:row r="2705" spans="1:1">
      <x:c r="A2705" t="s">
        <x:v>364</x:v>
      </x:c>
    </x:row>
    <x:row r="2706" spans="1:1">
      <x:c r="A2706" t="s">
        <x:v>371</x:v>
      </x:c>
    </x:row>
    <x:row r="2707" spans="1:1">
      <x:c r="A2707" t="s">
        <x:v>376</x:v>
      </x:c>
    </x:row>
    <x:row r="2708" spans="1:1">
      <x:c r="A2708" t="s">
        <x:v>4244</x:v>
      </x:c>
    </x:row>
    <x:row r="2709" spans="1:1">
      <x:c r="A2709" t="s">
        <x:v>2280</x:v>
      </x:c>
    </x:row>
    <x:row r="2713" spans="1:1">
      <x:c r="A2713" t="s">
        <x:v>7809</x:v>
      </x:c>
    </x:row>
    <x:row r="2714" spans="1:1">
      <x:c r="A2714" t="s">
        <x:v>9025</x:v>
      </x:c>
    </x:row>
    <x:row r="2715" spans="1:1">
      <x:c r="A2715" t="s">
        <x:v>9002</x:v>
      </x:c>
    </x:row>
    <x:row r="2716" spans="1:1">
      <x:c r="A2716" t="s">
        <x:v>9055</x:v>
      </x:c>
    </x:row>
    <x:row r="2717" spans="1:1">
      <x:c r="A2717" t="s">
        <x:v>9044</x:v>
      </x:c>
    </x:row>
    <x:row r="2718" spans="1:1">
      <x:c r="A2718" t="s">
        <x:v>366</x:v>
      </x:c>
    </x:row>
    <x:row r="2719" spans="1:1">
      <x:c r="A2719" t="s">
        <x:v>9041</x:v>
      </x:c>
    </x:row>
    <x:row r="2720" spans="1:1">
      <x:c r="A2720" t="s">
        <x:v>375</x:v>
      </x:c>
    </x:row>
    <x:row r="2721" spans="1:1">
      <x:c r="A2721" t="s">
        <x:v>9045</x:v>
      </x:c>
    </x:row>
    <x:row r="2722" spans="1:1">
      <x:c r="A2722" t="s">
        <x:v>9047</x:v>
      </x:c>
    </x:row>
    <x:row r="2723" spans="1:1">
      <x:c r="A2723" t="s">
        <x:v>1074</x:v>
      </x:c>
    </x:row>
    <x:row r="2724" spans="1:1">
      <x:c r="A2724" t="s">
        <x:v>9035</x:v>
      </x:c>
    </x:row>
    <x:row r="2725" spans="1:1">
      <x:c r="A2725" t="s">
        <x:v>9030</x:v>
      </x:c>
    </x:row>
    <x:row r="2726" spans="1:1">
      <x:c r="A2726" t="s">
        <x:v>1124</x:v>
      </x:c>
    </x:row>
    <x:row r="2727" spans="1:1">
      <x:c r="A2727" t="s">
        <x:v>9034</x:v>
      </x:c>
    </x:row>
    <x:row r="2728" spans="1:1">
      <x:c r="A2728" t="s">
        <x:v>626</x:v>
      </x:c>
    </x:row>
    <x:row r="2729" spans="1:1">
      <x:c r="A2729" t="s">
        <x:v>9036</x:v>
      </x:c>
    </x:row>
    <x:row r="2730" spans="1:1">
      <x:c r="A2730" t="s">
        <x:v>403</x:v>
      </x:c>
    </x:row>
    <x:row r="2731" spans="1:1">
      <x:c r="A2731" t="s">
        <x:v>9048</x:v>
      </x:c>
    </x:row>
    <x:row r="2732" spans="1:1">
      <x:c r="A2732" t="s">
        <x:v>223</x:v>
      </x:c>
    </x:row>
    <x:row r="2733" spans="1:1">
      <x:c r="A2733" t="s">
        <x:v>402</x:v>
      </x:c>
    </x:row>
    <x:row r="2734" spans="1:1">
      <x:c r="A2734" t="s">
        <x:v>9045</x:v>
      </x:c>
    </x:row>
    <x:row r="2735" spans="1:1">
      <x:c r="A2735" t="s">
        <x:v>9047</x:v>
      </x:c>
    </x:row>
    <x:row r="2736" spans="1:1">
      <x:c r="A2736" t="s">
        <x:v>1074</x:v>
      </x:c>
    </x:row>
    <x:row r="2737" spans="1:1">
      <x:c r="A2737" t="s">
        <x:v>9035</x:v>
      </x:c>
    </x:row>
    <x:row r="2738" spans="1:1">
      <x:c r="A2738" t="s">
        <x:v>9030</x:v>
      </x:c>
    </x:row>
    <x:row r="2739" spans="1:1">
      <x:c r="A2739" t="s">
        <x:v>1124</x:v>
      </x:c>
    </x:row>
    <x:row r="2740" spans="1:1">
      <x:c r="A2740" t="s">
        <x:v>363</x:v>
      </x:c>
    </x:row>
    <x:row r="2741" spans="1:1">
      <x:c r="A2741" t="s">
        <x:v>1949</x:v>
      </x:c>
    </x:row>
    <x:row r="2742" spans="1:1">
      <x:c r="A2742" t="s">
        <x:v>411</x:v>
      </x:c>
    </x:row>
    <x:row r="2743" spans="1:1">
      <x:c r="A2743" t="s">
        <x:v>4305</x:v>
      </x:c>
    </x:row>
    <x:row r="2744" spans="1:1">
      <x:c r="A2744" t="s">
        <x:v>4230</x:v>
      </x:c>
    </x:row>
    <x:row r="2745" spans="1:1">
      <x:c r="A2745" t="s">
        <x:v>4276</x:v>
      </x:c>
    </x:row>
    <x:row r="2746" spans="1:1">
      <x:c r="A2746" t="s">
        <x:v>351</x:v>
      </x:c>
    </x:row>
    <x:row r="2747" spans="1:1">
      <x:c r="A2747" t="s">
        <x:v>372</x:v>
      </x:c>
    </x:row>
    <x:row r="2748" spans="1:1">
      <x:c r="A2748" t="s">
        <x:v>9045</x:v>
      </x:c>
    </x:row>
    <x:row r="2749" spans="1:1">
      <x:c r="A2749" t="s">
        <x:v>9047</x:v>
      </x:c>
    </x:row>
    <x:row r="2750" spans="1:1">
      <x:c r="A2750" t="s">
        <x:v>1074</x:v>
      </x:c>
    </x:row>
    <x:row r="2751" spans="1:1">
      <x:c r="A2751" t="s">
        <x:v>9035</x:v>
      </x:c>
    </x:row>
    <x:row r="2752" spans="1:1">
      <x:c r="A2752" t="s">
        <x:v>9030</x:v>
      </x:c>
    </x:row>
    <x:row r="2753" spans="1:1">
      <x:c r="A2753" t="s">
        <x:v>397</x:v>
      </x:c>
    </x:row>
    <x:row r="2754" spans="1:1">
      <x:c r="A2754" t="s">
        <x:v>9049</x:v>
      </x:c>
    </x:row>
    <x:row r="2755" spans="1:1">
      <x:c r="A2755" t="s">
        <x:v>380</x:v>
      </x:c>
    </x:row>
    <x:row r="2756" spans="1:1">
      <x:c r="A2756" t="s">
        <x:v>353</x:v>
      </x:c>
    </x:row>
    <x:row r="2757" spans="1:1">
      <x:c r="A2757" t="s">
        <x:v>9046</x:v>
      </x:c>
    </x:row>
    <x:row r="2758" spans="1:1">
      <x:c r="A2758" t="s">
        <x:v>7808</x:v>
      </x:c>
    </x:row>
    <x:row r="2762" spans="1:1">
      <x:c r="A2762" t="s">
        <x:v>374</x:v>
      </x:c>
    </x:row>
    <x:row r="2763" spans="1:1">
      <x:c r="A2763" t="s">
        <x:v>4272</x:v>
      </x:c>
    </x:row>
    <x:row r="2764" spans="1:1">
      <x:c r="A2764" t="s">
        <x:v>1704</x:v>
      </x:c>
    </x:row>
    <x:row r="2765" spans="1:1">
      <x:c r="A2765" t="s">
        <x:v>359</x:v>
      </x:c>
    </x:row>
    <x:row r="2766" spans="1:1">
      <x:c r="A2766" t="s">
        <x:v>4252</x:v>
      </x:c>
    </x:row>
    <x:row r="2767" spans="1:1">
      <x:c r="A2767" t="s">
        <x:v>4282</x:v>
      </x:c>
    </x:row>
    <x:row r="2768" spans="1:1">
      <x:c r="A2768" t="s">
        <x:v>4248</x:v>
      </x:c>
    </x:row>
    <x:row r="2769" spans="1:1">
      <x:c r="A2769" t="s">
        <x:v>1692</x:v>
      </x:c>
    </x:row>
    <x:row r="2770" spans="1:1">
      <x:c r="A2770" t="s">
        <x:v>350</x:v>
      </x:c>
    </x:row>
    <x:row r="2771" spans="1:1">
      <x:c r="A2771" t="s">
        <x:v>1620</x:v>
      </x:c>
    </x:row>
    <x:row r="2772" spans="1:1">
      <x:c r="A2772" t="s">
        <x:v>1609</x:v>
      </x:c>
    </x:row>
    <x:row r="2773" spans="1:1">
      <x:c r="A2773" t="s">
        <x:v>7824</x:v>
      </x:c>
    </x:row>
    <x:row r="2774" spans="1:1">
      <x:c r="A2774" t="s">
        <x:v>396</x:v>
      </x:c>
    </x:row>
    <x:row r="2775" spans="1:1">
      <x:c r="A2775" t="s">
        <x:v>4243</x:v>
      </x:c>
    </x:row>
    <x:row r="2776" spans="1:1">
      <x:c r="A2776" t="s">
        <x:v>1615</x:v>
      </x:c>
    </x:row>
    <x:row r="2777" spans="1:1">
      <x:c r="A2777" t="s">
        <x:v>4282</x:v>
      </x:c>
    </x:row>
    <x:row r="2778" spans="1:1">
      <x:c r="A2778" t="s">
        <x:v>4248</x:v>
      </x:c>
    </x:row>
    <x:row r="2779" spans="1:1">
      <x:c r="A2779" t="s">
        <x:v>1692</x:v>
      </x:c>
    </x:row>
    <x:row r="2780" spans="1:1">
      <x:c r="A2780" t="s">
        <x:v>350</x:v>
      </x:c>
    </x:row>
    <x:row r="2781" spans="1:1">
      <x:c r="A2781" t="s">
        <x:v>1620</x:v>
      </x:c>
    </x:row>
    <x:row r="2782" spans="1:1">
      <x:c r="A2782" t="s">
        <x:v>1609</x:v>
      </x:c>
    </x:row>
    <x:row r="2783" spans="1:1">
      <x:c r="A2783" t="s">
        <x:v>7824</x:v>
      </x:c>
    </x:row>
    <x:row r="2784" spans="1:1">
      <x:c r="A2784" t="s">
        <x:v>4263</x:v>
      </x:c>
    </x:row>
    <x:row r="2785" spans="1:1">
      <x:c r="A2785" t="s">
        <x:v>355</x:v>
      </x:c>
    </x:row>
    <x:row r="2786" spans="1:1">
      <x:c r="A2786" t="s">
        <x:v>4250</x:v>
      </x:c>
    </x:row>
    <x:row r="2787" spans="1:1">
      <x:c r="A2787" t="s">
        <x:v>4267</x:v>
      </x:c>
    </x:row>
    <x:row r="2788" spans="1:1">
      <x:c r="A2788" t="s">
        <x:v>1692</x:v>
      </x:c>
    </x:row>
    <x:row r="2789" spans="1:1">
      <x:c r="A2789" t="s">
        <x:v>334</x:v>
      </x:c>
    </x:row>
    <x:row r="2790" spans="1:1">
      <x:c r="A2790" t="s">
        <x:v>1624</x:v>
      </x:c>
    </x:row>
    <x:row r="2791" spans="1:1">
      <x:c r="A2791" t="s">
        <x:v>1609</x:v>
      </x:c>
    </x:row>
    <x:row r="2792" spans="1:1">
      <x:c r="A2792" t="s">
        <x:v>7824</x:v>
      </x:c>
    </x:row>
    <x:row r="2796" spans="1:1">
      <x:c r="A2796" t="s">
        <x:v>9028</x:v>
      </x:c>
    </x:row>
    <x:row r="2799" spans="1:1">
      <x:c r="A2799" t="s">
        <x:v>9027</x:v>
      </x:c>
    </x:row>
    <x:row r="2800" spans="1:1">
      <x:c r="A2800" t="s">
        <x:v>9039</x:v>
      </x:c>
    </x:row>
    <x:row r="2801" spans="1:1">
      <x:c r="A2801" t="s">
        <x:v>9033</x:v>
      </x:c>
    </x:row>
    <x:row r="2802" spans="1:1">
      <x:c r="A2802" t="s">
        <x:v>2787</x:v>
      </x:c>
    </x:row>
    <x:row r="2803" spans="1:1">
      <x:c r="A2803" t="s">
        <x:v>7803</x:v>
      </x:c>
    </x:row>
    <x:row r="2804" spans="1:1">
      <x:c r="A2804" t="s">
        <x:v>9050</x:v>
      </x:c>
    </x:row>
    <x:row r="2805" spans="1:1">
      <x:c r="A2805" t="s">
        <x:v>354</x:v>
      </x:c>
    </x:row>
    <x:row r="2806" spans="1:1">
      <x:c r="A2806" t="s">
        <x:v>9057</x:v>
      </x:c>
    </x:row>
    <x:row r="2807" spans="1:1">
      <x:c r="A2807" t="s">
        <x:v>9061</x:v>
      </x:c>
    </x:row>
    <x:row r="2808" spans="1:1">
      <x:c r="A2808" t="s">
        <x:v>9052</x:v>
      </x:c>
    </x:row>
    <x:row r="2809" spans="1:1">
      <x:c r="A2809" t="s">
        <x:v>377</x:v>
      </x:c>
    </x:row>
    <x:row r="2810" spans="1:1">
      <x:c r="A2810" t="s">
        <x:v>9058</x:v>
      </x:c>
    </x:row>
    <x:row r="2811" spans="1:1">
      <x:c r="A2811" t="s">
        <x:v>401</x:v>
      </x:c>
    </x:row>
    <x:row r="2812" spans="1:1">
      <x:c r="A2812" t="s">
        <x:v>4302</x:v>
      </x:c>
    </x:row>
    <x:row r="2813" spans="1:1">
      <x:c r="A2813" t="s">
        <x:v>9056</x:v>
      </x:c>
    </x:row>
    <x:row r="2814" spans="1:1">
      <x:c r="A2814" t="s">
        <x:v>9051</x:v>
      </x:c>
    </x:row>
    <x:row r="2815" spans="1:1">
      <x:c r="A2815" t="s">
        <x:v>9027</x:v>
      </x:c>
    </x:row>
    <x:row r="2816" spans="1:1">
      <x:c r="A2816" t="s">
        <x:v>9039</x:v>
      </x:c>
    </x:row>
    <x:row r="2817" spans="1:1">
      <x:c r="A2817" t="s">
        <x:v>9033</x:v>
      </x:c>
    </x:row>
    <x:row r="2818" spans="1:1">
      <x:c r="A2818" t="s">
        <x:v>2787</x:v>
      </x:c>
    </x:row>
    <x:row r="2819" spans="1:1">
      <x:c r="A2819" t="s">
        <x:v>7803</x:v>
      </x:c>
    </x:row>
    <x:row r="2820" spans="1:1">
      <x:c r="A2820" t="s">
        <x:v>9059</x:v>
      </x:c>
    </x:row>
    <x:row r="2821" spans="1:1">
      <x:c r="A2821" t="s">
        <x:v>9065</x:v>
      </x:c>
    </x:row>
    <x:row r="2822" spans="1:1">
      <x:c r="A2822" t="s">
        <x:v>7825</x:v>
      </x:c>
    </x:row>
    <x:row r="2823" spans="1:1">
      <x:c r="A2823" t="s">
        <x:v>9043</x:v>
      </x:c>
    </x:row>
    <x:row r="2824" spans="1:1">
      <x:c r="A2824" t="s">
        <x:v>9069</x:v>
      </x:c>
    </x:row>
    <x:row r="2825" spans="1:1">
      <x:c r="A2825" t="s">
        <x:v>9070</x:v>
      </x:c>
    </x:row>
    <x:row r="2826" spans="1:1">
      <x:c r="A2826" t="s">
        <x:v>9073</x:v>
      </x:c>
    </x:row>
    <x:row r="2827" spans="1:1">
      <x:c r="A2827" t="s">
        <x:v>9071</x:v>
      </x:c>
    </x:row>
    <x:row r="2828" spans="1:1">
      <x:c r="A2828" t="s">
        <x:v>9054</x:v>
      </x:c>
    </x:row>
    <x:row r="2829" spans="1:1">
      <x:c r="A2829" t="s">
        <x:v>9053</x:v>
      </x:c>
    </x:row>
    <x:row r="2830" spans="1:1">
      <x:c r="A2830" t="s">
        <x:v>368</x:v>
      </x:c>
    </x:row>
    <x:row r="2831" spans="1:1">
      <x:c r="A2831" t="s">
        <x:v>9084</x:v>
      </x:c>
    </x:row>
    <x:row r="2832" spans="1:1">
      <x:c r="A2832" t="s">
        <x:v>7796</x:v>
      </x:c>
    </x:row>
    <x:row r="2833" spans="1:1">
      <x:c r="A2833" t="s">
        <x:v>9066</x:v>
      </x:c>
    </x:row>
    <x:row r="2834" spans="1:1">
      <x:c r="A2834" t="s">
        <x:v>9062</x:v>
      </x:c>
    </x:row>
    <x:row r="2835" spans="1:1">
      <x:c r="A2835" t="s">
        <x:v>9027</x:v>
      </x:c>
    </x:row>
    <x:row r="2836" spans="1:1">
      <x:c r="A2836" t="s">
        <x:v>9039</x:v>
      </x:c>
    </x:row>
    <x:row r="2837" spans="1:1">
      <x:c r="A2837" t="s">
        <x:v>9033</x:v>
      </x:c>
    </x:row>
    <x:row r="2838" spans="1:1">
      <x:c r="A2838" t="s">
        <x:v>2787</x:v>
      </x:c>
    </x:row>
    <x:row r="2839" spans="1:1">
      <x:c r="A2839" t="s">
        <x:v>7803</x:v>
      </x:c>
    </x:row>
    <x:row r="2840" spans="1:1">
      <x:c r="A2840" t="s">
        <x:v>9059</x:v>
      </x:c>
    </x:row>
    <x:row r="2841" spans="1:1">
      <x:c r="A2841" t="s">
        <x:v>9065</x:v>
      </x:c>
    </x:row>
    <x:row r="2842" spans="1:1">
      <x:c r="A2842" t="s">
        <x:v>7825</x:v>
      </x:c>
    </x:row>
    <x:row r="2843" spans="1:1">
      <x:c r="A2843" t="s">
        <x:v>9043</x:v>
      </x:c>
    </x:row>
    <x:row r="2844" spans="1:1">
      <x:c r="A2844" t="s">
        <x:v>369</x:v>
      </x:c>
    </x:row>
    <x:row r="2845" spans="1:1">
      <x:c r="A2845" t="s">
        <x:v>335</x:v>
      </x:c>
    </x:row>
    <x:row r="2846" spans="1:1">
      <x:c r="A2846" t="s">
        <x:v>9072</x:v>
      </x:c>
    </x:row>
    <x:row r="2847" spans="1:1">
      <x:c r="A2847" t="s">
        <x:v>4242</x:v>
      </x:c>
    </x:row>
    <x:row r="2848" spans="1:1">
      <x:c r="A2848" t="s">
        <x:v>9063</x:v>
      </x:c>
    </x:row>
    <x:row r="2849" spans="1:1">
      <x:c r="A2849" t="s">
        <x:v>9027</x:v>
      </x:c>
    </x:row>
    <x:row r="2850" spans="1:1">
      <x:c r="A2850" t="s">
        <x:v>9039</x:v>
      </x:c>
    </x:row>
    <x:row r="2851" spans="1:1">
      <x:c r="A2851" t="s">
        <x:v>9033</x:v>
      </x:c>
    </x:row>
    <x:row r="2852" spans="1:1">
      <x:c r="A2852" t="s">
        <x:v>2787</x:v>
      </x:c>
    </x:row>
    <x:row r="2853" spans="1:1">
      <x:c r="A2853" t="s">
        <x:v>7803</x:v>
      </x:c>
    </x:row>
    <x:row r="2854" spans="1:1">
      <x:c r="A2854" t="s">
        <x:v>9059</x:v>
      </x:c>
    </x:row>
    <x:row r="2855" spans="1:1">
      <x:c r="A2855" t="s">
        <x:v>9065</x:v>
      </x:c>
    </x:row>
    <x:row r="2856" spans="1:1">
      <x:c r="A2856" t="s">
        <x:v>7825</x:v>
      </x:c>
    </x:row>
    <x:row r="2857" spans="1:1">
      <x:c r="A2857" t="s">
        <x:v>9043</x:v>
      </x:c>
    </x:row>
    <x:row r="2860" spans="1:1">
      <x:c r="A2860" t="s">
        <x:v>1655</x:v>
      </x:c>
    </x:row>
    <x:row r="2861" spans="1:1">
      <x:c r="A2861" t="s">
        <x:v>185</x:v>
      </x:c>
    </x:row>
    <x:row r="2863" spans="1:1">
      <x:c r="A2863" t="s">
        <x:v>161</x:v>
      </x:c>
    </x:row>
    <x:row r="2864" spans="1:1">
      <x:c r="A2864" t="s">
        <x:v>9067</x:v>
      </x:c>
    </x:row>
    <x:row r="2865" spans="1:1">
      <x:c r="A2865" t="s">
        <x:v>331</x:v>
      </x:c>
    </x:row>
    <x:row r="2866" spans="1:1">
      <x:c r="A2866" t="s">
        <x:v>370</x:v>
      </x:c>
    </x:row>
    <x:row r="2868" spans="1:1">
      <x:c r="A2868" t="s">
        <x:v>1625</x:v>
      </x:c>
    </x:row>
    <x:row r="2869" spans="1:1">
      <x:c r="A2869" t="s">
        <x:v>1189</x:v>
      </x:c>
    </x:row>
    <x:row r="2870" spans="1:1">
      <x:c r="A2870" t="s">
        <x:v>367</x:v>
      </x:c>
    </x:row>
    <x:row r="2871" spans="1:1">
      <x:c r="A2871" t="s">
        <x:v>1630</x:v>
      </x:c>
    </x:row>
    <x:row r="2873" spans="1:1">
      <x:c r="A2873" t="s">
        <x:v>1731</x:v>
      </x:c>
    </x:row>
    <x:row r="2874" spans="1:1">
      <x:c r="A2874" t="s">
        <x:v>1612</x:v>
      </x:c>
    </x:row>
    <x:row r="2875" spans="1:1">
      <x:c r="A2875" t="s">
        <x:v>1201</x:v>
      </x:c>
    </x:row>
    <x:row r="2876" spans="1:1">
      <x:c r="A2876" t="s">
        <x:v>2592</x:v>
      </x:c>
    </x:row>
    <x:row r="2878" spans="1:1">
      <x:c r="A2878" t="s">
        <x:v>156</x:v>
      </x:c>
    </x:row>
    <x:row r="2879" spans="1:1">
      <x:c r="A2879" t="s">
        <x:v>4216</x:v>
      </x:c>
    </x:row>
    <x:row r="2880" spans="1:1">
      <x:c r="A2880" t="s">
        <x:v>159</x:v>
      </x:c>
    </x:row>
    <x:row r="2881" spans="1:1">
      <x:c r="A2881" t="s">
        <x:v>4211</x:v>
      </x:c>
    </x:row>
    <x:row r="2882" spans="1:1">
      <x:c r="A2882" t="s">
        <x:v>4228</x:v>
      </x:c>
    </x:row>
    <x:row r="2883" spans="1:1">
      <x:c r="A2883" t="s">
        <x:v>2410</x:v>
      </x:c>
    </x:row>
    <x:row r="2884" spans="1:1">
      <x:c r="A2884" t="s">
        <x:v>4214</x:v>
      </x:c>
    </x:row>
    <x:row r="2886" spans="1:1">
      <x:c r="A2886" t="s">
        <x:v>7275</x:v>
      </x:c>
    </x:row>
    <x:row r="2887" spans="1:1">
      <x:c r="A2887" t="s">
        <x:v>7285</x:v>
      </x:c>
    </x:row>
    <x:row r="2888" spans="1:1">
      <x:c r="A2888" t="s">
        <x:v>390</x:v>
      </x:c>
    </x:row>
    <x:row r="2889" spans="1:1">
      <x:c r="A2889" t="s">
        <x:v>357</x:v>
      </x:c>
    </x:row>
    <x:row r="2890" spans="1:1">
      <x:c r="A2890" t="s">
        <x:v>2594</x:v>
      </x:c>
    </x:row>
    <x:row r="2892" spans="1:1">
      <x:c r="A2892" t="s">
        <x:v>1617</x:v>
      </x:c>
    </x:row>
    <x:row r="2893" spans="1:1">
      <x:c r="A2893" t="s">
        <x:v>1687</x:v>
      </x:c>
    </x:row>
    <x:row r="2894" spans="1:1">
      <x:c r="A2894" t="s">
        <x:v>1744</x:v>
      </x:c>
    </x:row>
    <x:row r="2895" spans="1:1">
      <x:c r="A2895" t="s">
        <x:v>2592</x:v>
      </x:c>
    </x:row>
    <x:row r="2897" spans="1:1">
      <x:c r="A2897" t="s">
        <x:v>1679</x:v>
      </x:c>
    </x:row>
    <x:row r="2898" spans="1:1">
      <x:c r="A2898" t="s">
        <x:v>4222</x:v>
      </x:c>
    </x:row>
    <x:row r="2899" spans="1:1">
      <x:c r="A2899" t="s">
        <x:v>7815</x:v>
      </x:c>
    </x:row>
    <x:row r="2901" spans="1:1">
      <x:c r="A2901" t="s">
        <x:v>1506</x:v>
      </x:c>
    </x:row>
    <x:row r="2902" spans="1:1">
      <x:c r="A2902" t="s">
        <x:v>1645</x:v>
      </x:c>
    </x:row>
    <x:row r="2903" spans="1:1">
      <x:c r="A2903" t="s">
        <x:v>7275</x:v>
      </x:c>
    </x:row>
    <x:row r="2904" spans="1:1">
      <x:c r="A2904" t="s">
        <x:v>2592</x:v>
      </x:c>
    </x:row>
    <x:row r="2911" spans="1:1">
      <x:c r="A2911" t="s">
        <x:v>6852</x:v>
      </x:c>
    </x:row>
    <x:row r="2912" spans="1:1">
      <x:c r="A2912" t="s">
        <x:v>2384</x:v>
      </x:c>
    </x:row>
    <x:row r="2913" spans="1:1">
      <x:c r="A2913" t="s">
        <x:v>7289</x:v>
      </x:c>
    </x:row>
    <x:row r="2914" spans="1:1">
      <x:c r="A2914" t="s">
        <x:v>6856</x:v>
      </x:c>
    </x:row>
    <x:row r="2915" spans="1:1">
      <x:c r="A2915" t="s">
        <x:v>1678</x:v>
      </x:c>
    </x:row>
    <x:row r="2916" spans="1:1">
      <x:c r="A2916" t="s">
        <x:v>7278</x:v>
      </x:c>
    </x:row>
    <x:row r="2917" spans="1:1">
      <x:c r="A2917" t="s">
        <x:v>182</x:v>
      </x:c>
    </x:row>
    <x:row r="2918" spans="1:1">
      <x:c r="A2918" t="s">
        <x:v>360</x:v>
      </x:c>
    </x:row>
    <x:row r="2919" spans="1:1">
      <x:c r="A2919" t="s">
        <x:v>6841</x:v>
      </x:c>
    </x:row>
    <x:row r="2920" spans="1:1">
      <x:c r="A2920" t="s">
        <x:v>6856</x:v>
      </x:c>
    </x:row>
    <x:row r="2921" spans="1:1">
      <x:c r="A2921" t="s">
        <x:v>6856</x:v>
      </x:c>
    </x:row>
    <x:row r="2922" spans="1:1">
      <x:c r="A2922" t="s">
        <x:v>66</x:v>
      </x:c>
    </x:row>
    <x:row r="2923" spans="1:1">
      <x:c r="A2923" t="s">
        <x:v>1669</x:v>
      </x:c>
    </x:row>
    <x:row r="2926" spans="1:1">
      <x:c r="A2926" t="s">
        <x:v>2403</x:v>
      </x:c>
    </x:row>
    <x:row r="2928" spans="1:1">
      <x:c r="A2928" t="s">
        <x:v>9086</x:v>
      </x:c>
    </x:row>
    <x:row r="2931" spans="1:1">
      <x:c r="A2931" t="s">
        <x:v>7818</x:v>
      </x:c>
    </x:row>
    <x:row r="2933" spans="1:1">
      <x:c r="A2933" t="s">
        <x:v>1633</x:v>
      </x:c>
    </x:row>
    <x:row r="2936" spans="1:1">
      <x:c r="A2936" t="s">
        <x:v>1622</x:v>
      </x:c>
    </x:row>
    <x:row r="2937" spans="1:1">
      <x:c r="A2937" t="s">
        <x:v>1676</x:v>
      </x:c>
    </x:row>
    <x:row r="2938" spans="1:1">
      <x:c r="A2938" t="s">
        <x:v>333</x:v>
      </x:c>
    </x:row>
    <x:row r="2941" spans="1:1">
      <x:c r="A2941" t="s">
        <x:v>1644</x:v>
      </x:c>
    </x:row>
    <x:row r="2944" spans="1:1">
      <x:c r="A2944" t="s">
        <x:v>1863</x:v>
      </x:c>
    </x:row>
    <x:row r="2945" spans="1:1">
      <x:c r="A2945" t="s">
        <x:v>1991</x:v>
      </x:c>
    </x:row>
    <x:row r="2949" spans="1:1">
      <x:c r="A2949" t="s">
        <x:v>4751</x:v>
      </x:c>
    </x:row>
    <x:row r="2950" spans="1:1">
      <x:c r="A2950" t="s">
        <x:v>7807</x:v>
      </x:c>
    </x:row>
    <x:row r="2954" spans="1:1">
      <x:c r="A2954" t="s">
        <x:v>7826</x:v>
      </x:c>
    </x:row>
    <x:row r="2957" spans="1:1">
      <x:c r="A2957" t="s">
        <x:v>265</x:v>
      </x:c>
    </x:row>
    <x:row r="2958" spans="1:1">
      <x:c r="A2958" t="s">
        <x:v>224</x:v>
      </x:c>
    </x:row>
    <x:row r="2959" spans="1:1">
      <x:c r="A2959" t="s">
        <x:v>1951</x:v>
      </x:c>
    </x:row>
    <x:row r="2960" spans="1:1">
      <x:c r="A2960" t="s">
        <x:v>9064</x:v>
      </x:c>
    </x:row>
    <x:row r="2961" spans="1:1">
      <x:c r="A2961" t="s">
        <x:v>9076</x:v>
      </x:c>
    </x:row>
    <x:row r="2962" spans="1:1">
      <x:c r="A2962" t="s">
        <x:v>9077</x:v>
      </x:c>
    </x:row>
    <x:row r="2963" spans="1:1">
      <x:c r="A2963" t="s">
        <x:v>9074</x:v>
      </x:c>
    </x:row>
    <x:row r="2964" spans="1:1">
      <x:c r="A2964" t="s">
        <x:v>1636</x:v>
      </x:c>
    </x:row>
    <x:row r="2965" spans="1:1">
      <x:c r="A2965" t="s">
        <x:v>9082</x:v>
      </x:c>
    </x:row>
    <x:row r="2966" spans="1:1">
      <x:c r="A2966" t="s">
        <x:v>9060</x:v>
      </x:c>
    </x:row>
    <x:row r="2967" spans="1:1">
      <x:c r="A2967" t="s">
        <x:v>9085</x:v>
      </x:c>
    </x:row>
    <x:row r="2968" spans="1:1">
      <x:c r="A2968" t="s">
        <x:v>232</x:v>
      </x:c>
    </x:row>
    <x:row r="2969" spans="1:1">
      <x:c r="A2969" t="s">
        <x:v>1638</x:v>
      </x:c>
    </x:row>
    <x:row r="2970" spans="1:1">
      <x:c r="A2970" t="s">
        <x:v>9090</x:v>
      </x:c>
    </x:row>
    <x:row r="2971" spans="1:1">
      <x:c r="A2971" t="s">
        <x:v>9068</x:v>
      </x:c>
    </x:row>
    <x:row r="2972" spans="1:1">
      <x:c r="A2972" t="s">
        <x:v>244</x:v>
      </x:c>
    </x:row>
    <x:row r="2973" spans="1:1">
      <x:c r="A2973" t="s">
        <x:v>9087</x:v>
      </x:c>
    </x:row>
    <x:row r="2976" spans="1:1">
      <x:c r="A2976" t="s">
        <x:v>221</x:v>
      </x:c>
    </x:row>
    <x:row r="2977" spans="1:1">
      <x:c r="A2977" t="s">
        <x:v>163</x:v>
      </x:c>
    </x:row>
    <x:row r="2980" spans="1:1">
      <x:c r="A2980" t="s">
        <x:v>9078</x:v>
      </x:c>
    </x:row>
    <x:row r="2981" spans="1:1">
      <x:c r="A2981" t="s">
        <x:v>236</x:v>
      </x:c>
    </x:row>
    <x:row r="2983" spans="1:1">
      <x:c r="A2983" t="s">
        <x:v>1084</x:v>
      </x:c>
    </x:row>
    <x:row r="2984" spans="1:1">
      <x:c r="A2984" t="s">
        <x:v>1658</x:v>
      </x:c>
    </x:row>
    <x:row r="2985" spans="1:1">
      <x:c r="A2985" t="s">
        <x:v>1642</x:v>
      </x:c>
    </x:row>
    <x:row r="2986" spans="1:1">
      <x:c r="A2986" t="s">
        <x:v>9083</x:v>
      </x:c>
    </x:row>
    <x:row r="2987" spans="1:1">
      <x:c r="A2987" t="s">
        <x:v>7811</x:v>
      </x:c>
    </x:row>
    <x:row r="2988" spans="1:1">
      <x:c r="A2988" t="s">
        <x:v>7800</x:v>
      </x:c>
    </x:row>
    <x:row r="2989" spans="1:1">
      <x:c r="A2989" t="s">
        <x:v>1918</x:v>
      </x:c>
    </x:row>
    <x:row r="2990" spans="1:1">
      <x:c r="A2990" t="s">
        <x:v>228</x:v>
      </x:c>
    </x:row>
    <x:row r="2991" spans="1:1">
      <x:c r="A2991" t="s">
        <x:v>1646</x:v>
      </x:c>
    </x:row>
    <x:row r="2992" spans="1:1">
      <x:c r="A2992" t="s">
        <x:v>246</x:v>
      </x:c>
    </x:row>
    <x:row r="2993" spans="1:1">
      <x:c r="A2993" t="s">
        <x:v>7797</x:v>
      </x:c>
    </x:row>
    <x:row r="2994" spans="1:1">
      <x:c r="A2994" t="s">
        <x:v>4039</x:v>
      </x:c>
    </x:row>
    <x:row r="2995" spans="1:1">
      <x:c r="A2995" t="s">
        <x:v>9102</x:v>
      </x:c>
    </x:row>
    <x:row r="2996" spans="1:1">
      <x:c r="A2996" t="s">
        <x:v>7801</x:v>
      </x:c>
    </x:row>
    <x:row r="2997" spans="1:1">
      <x:c r="A2997" t="s">
        <x:v>4221</x:v>
      </x:c>
    </x:row>
    <x:row r="2998" spans="1:1">
      <x:c r="A2998" t="s">
        <x:v>4863</x:v>
      </x:c>
    </x:row>
    <x:row r="2999" spans="1:1">
      <x:c r="A2999" t="s">
        <x:v>4873</x:v>
      </x:c>
    </x:row>
    <x:row r="3000" spans="1:1">
      <x:c r="A3000" t="s">
        <x:v>7858</x:v>
      </x:c>
    </x:row>
    <x:row r="3001" spans="1:1">
      <x:c r="A3001" t="s">
        <x:v>1924</x:v>
      </x:c>
    </x:row>
    <x:row r="3002" spans="1:1">
      <x:c r="A3002" t="s">
        <x:v>1650</x:v>
      </x:c>
    </x:row>
    <x:row r="3004" spans="1:1">
      <x:c r="A3004" t="s">
        <x:v>1923</x:v>
      </x:c>
    </x:row>
    <x:row r="3005" spans="1:1">
      <x:c r="A3005" t="s">
        <x:v>225</x:v>
      </x:c>
    </x:row>
    <x:row r="3006" spans="1:1">
      <x:c r="A3006" t="s">
        <x:v>1944</x:v>
      </x:c>
    </x:row>
    <x:row r="3007" spans="1:1">
      <x:c r="A3007" t="s">
        <x:v>1946</x:v>
      </x:c>
    </x:row>
    <x:row r="3008" spans="1:1">
      <x:c r="A3008" t="s">
        <x:v>7837</x:v>
      </x:c>
    </x:row>
    <x:row r="3009" spans="1:1">
      <x:c r="A3009" t="s">
        <x:v>7850</x:v>
      </x:c>
    </x:row>
    <x:row r="3010" spans="1:1">
      <x:c r="A3010" t="s">
        <x:v>9103</x:v>
      </x:c>
    </x:row>
    <x:row r="3011" spans="1:1">
      <x:c r="A3011" t="s">
        <x:v>9079</x:v>
      </x:c>
    </x:row>
    <x:row r="3012" spans="1:1">
      <x:c r="A3012" t="s">
        <x:v>7831</x:v>
      </x:c>
    </x:row>
    <x:row r="3013" spans="1:1">
      <x:c r="A3013" t="s">
        <x:v>4057</x:v>
      </x:c>
    </x:row>
    <x:row r="3014" spans="1:1">
      <x:c r="A3014" t="s">
        <x:v>9093</x:v>
      </x:c>
    </x:row>
    <x:row r="3015" spans="1:1">
      <x:c r="A3015" t="s">
        <x:v>252</x:v>
      </x:c>
    </x:row>
    <x:row r="3020" spans="1:1">
      <x:c r="A3020" t="s">
        <x:v>9088</x:v>
      </x:c>
    </x:row>
    <x:row r="3021" spans="1:1">
      <x:c r="A3021" t="s">
        <x:v>9075</x:v>
      </x:c>
    </x:row>
    <x:row r="3022" spans="1:1">
      <x:c r="A3022" t="s">
        <x:v>9089</x:v>
      </x:c>
    </x:row>
    <x:row r="3023" spans="1:1">
      <x:c r="A3023" t="s">
        <x:v>9080</x:v>
      </x:c>
    </x:row>
    <x:row r="3024" spans="1:1">
      <x:c r="A3024" t="s">
        <x:v>9092</x:v>
      </x:c>
    </x:row>
    <x:row r="3025" spans="1:1">
      <x:c r="A3025" t="s">
        <x:v>7852</x:v>
      </x:c>
    </x:row>
    <x:row r="3026" spans="1:1">
      <x:c r="A3026" t="s">
        <x:v>7849</x:v>
      </x:c>
    </x:row>
    <x:row r="3027" spans="1:1">
      <x:c r="A3027" t="s">
        <x:v>7820</x:v>
      </x:c>
    </x:row>
    <x:row r="3028" spans="1:1">
      <x:c r="A3028" t="s">
        <x:v>7847</x:v>
      </x:c>
    </x:row>
    <x:row r="3029" spans="1:1">
      <x:c r="A3029" t="s">
        <x:v>9098</x:v>
      </x:c>
    </x:row>
    <x:row r="3030" spans="1:1">
      <x:c r="A3030" t="s">
        <x:v>1968</x:v>
      </x:c>
    </x:row>
    <x:row r="3031" spans="1:1">
      <x:c r="A3031" t="s">
        <x:v>2257</x:v>
      </x:c>
    </x:row>
    <x:row r="3032" spans="1:1">
      <x:c r="A3032" t="s">
        <x:v>1954</x:v>
      </x:c>
    </x:row>
    <x:row r="3033" spans="1:1">
      <x:c r="A3033" t="s">
        <x:v>239</x:v>
      </x:c>
    </x:row>
    <x:row r="3036" spans="1:1">
      <x:c r="A3036" t="s">
        <x:v>231</x:v>
      </x:c>
    </x:row>
    <x:row r="3037" spans="1:1">
      <x:c r="A3037" t="s">
        <x:v>4227</x:v>
      </x:c>
    </x:row>
    <x:row r="3042" spans="1:1">
      <x:c r="A3042" t="s">
        <x:v>7833</x:v>
      </x:c>
    </x:row>
    <x:row r="3043" spans="2:2">
      <x:c r="B3043" t="s">
        <x:v>9104</x:v>
      </x:c>
    </x:row>
    <x:row r="3044" spans="2:2">
      <x:c r="B3044" t="s">
        <x:v>1631</x:v>
      </x:c>
    </x:row>
    <x:row r="3045" spans="2:2">
      <x:c r="B3045" t="s">
        <x:v>7283</x:v>
      </x:c>
    </x:row>
    <x:row r="3047" spans="1:1">
      <x:c r="A3047" t="s">
        <x:v>1664</x:v>
      </x:c>
    </x:row>
    <x:row r="3048" spans="1:1">
      <x:c r="A3048" t="s">
        <x:v>4220</x:v>
      </x:c>
    </x:row>
    <x:row r="3049" spans="1:1">
      <x:c r="A3049" t="s">
        <x:v>1917</x:v>
      </x:c>
    </x:row>
    <x:row r="3050" spans="1:1">
      <x:c r="A3050" t="s">
        <x:v>7798</x:v>
      </x:c>
    </x:row>
    <x:row r="3051" spans="1:1">
      <x:c r="A3051" t="s">
        <x:v>7827</x:v>
      </x:c>
    </x:row>
    <x:row r="3052" spans="1:1">
      <x:c r="A3052" t="s">
        <x:v>9094</x:v>
      </x:c>
    </x:row>
    <x:row r="3053" spans="1:1">
      <x:c r="A3053" t="s">
        <x:v>7827</x:v>
      </x:c>
    </x:row>
    <x:row r="3054" spans="1:1">
      <x:c r="A3054" t="s">
        <x:v>1873</x:v>
      </x:c>
    </x:row>
    <x:row r="3055" spans="1:1">
      <x:c r="A3055" t="s">
        <x:v>4281</x:v>
      </x:c>
    </x:row>
    <x:row r="3056" spans="1:1">
      <x:c r="A3056" t="s">
        <x:v>247</x:v>
      </x:c>
    </x:row>
    <x:row r="3057" spans="1:1">
      <x:c r="A3057" t="s">
        <x:v>7844</x:v>
      </x:c>
    </x:row>
    <x:row r="3058" spans="1:1">
      <x:c r="A3058" t="s">
        <x:v>234</x:v>
      </x:c>
    </x:row>
    <x:row r="3059" spans="1:1">
      <x:c r="A3059" t="s">
        <x:v>9081</x:v>
      </x:c>
    </x:row>
    <x:row r="3060" spans="1:1">
      <x:c r="A3060" t="s">
        <x:v>1948</x:v>
      </x:c>
    </x:row>
    <x:row r="3061" spans="1:1">
      <x:c r="A3061" t="s">
        <x:v>7819</x:v>
      </x:c>
    </x:row>
    <x:row r="3062" spans="1:1">
      <x:c r="A3062" t="s">
        <x:v>7827</x:v>
      </x:c>
    </x:row>
    <x:row r="3063" spans="1:1">
      <x:c r="A3063" t="s">
        <x:v>9094</x:v>
      </x:c>
    </x:row>
    <x:row r="3065" spans="1:1">
      <x:c r="A3065" t="s">
        <x:v>4281</x:v>
      </x:c>
    </x:row>
    <x:row r="3066" spans="1:1">
      <x:c r="A3066" t="s">
        <x:v>1956</x:v>
      </x:c>
    </x:row>
    <x:row r="3067" spans="1:1">
      <x:c r="A3067" t="s">
        <x:v>7848</x:v>
      </x:c>
    </x:row>
    <x:row r="3068" spans="1:1">
      <x:c r="A3068" t="s">
        <x:v>7848</x:v>
      </x:c>
    </x:row>
    <x:row r="3069" spans="1:1">
      <x:c r="A3069" t="s">
        <x:v>7856</x:v>
      </x:c>
    </x:row>
    <x:row r="3070" spans="1:1">
      <x:c r="A3070" t="s">
        <x:v>7856</x:v>
      </x:c>
    </x:row>
    <x:row r="3071" spans="1:1">
      <x:c r="A3071" t="s">
        <x:v>9097</x:v>
      </x:c>
    </x:row>
    <x:row r="3072" spans="1:1">
      <x:c r="A3072" t="s">
        <x:v>9118</x:v>
      </x:c>
    </x:row>
    <x:row r="3073" spans="1:1">
      <x:c r="A3073" t="s">
        <x:v>238</x:v>
      </x:c>
    </x:row>
    <x:row r="3076" spans="1:1">
      <x:c r="A3076" t="s">
        <x:v>1858</x:v>
      </x:c>
    </x:row>
    <x:row r="3077" spans="1:1">
      <x:c r="A3077" t="s">
        <x:v>1217</x:v>
      </x:c>
    </x:row>
    <x:row r="3078" spans="1:1">
      <x:c r="A3078" t="s">
        <x:v>9101</x:v>
      </x:c>
    </x:row>
    <x:row r="3079" spans="1:1">
      <x:c r="A3079" t="s">
        <x:v>9108</x:v>
      </x:c>
    </x:row>
    <x:row r="3080" spans="1:1">
      <x:c r="A3080" t="s">
        <x:v>245</x:v>
      </x:c>
    </x:row>
    <x:row r="3081" spans="1:1">
      <x:c r="A3081" t="s">
        <x:v>9091</x:v>
      </x:c>
    </x:row>
    <x:row r="3082" spans="1:1">
      <x:c r="A3082" t="s">
        <x:v>4240</x:v>
      </x:c>
    </x:row>
    <x:row r="3083" spans="1:1">
      <x:c r="A3083" t="s">
        <x:v>3953</x:v>
      </x:c>
    </x:row>
    <x:row r="3084" spans="1:1">
      <x:c r="A3084" t="s">
        <x:v>1973</x:v>
      </x:c>
    </x:row>
    <x:row r="3085" spans="1:1">
      <x:c r="A3085" t="s">
        <x:v>1850</x:v>
      </x:c>
    </x:row>
    <x:row r="3086" spans="1:1">
      <x:c r="A3086" t="s">
        <x:v>1847</x:v>
      </x:c>
    </x:row>
    <x:row r="3087" spans="1:1">
      <x:c r="A3087" t="s">
        <x:v>9107</x:v>
      </x:c>
    </x:row>
    <x:row r="3088" spans="1:1">
      <x:c r="A3088" t="s">
        <x:v>1004</x:v>
      </x:c>
    </x:row>
    <x:row r="3089" spans="1:1">
      <x:c r="A3089" t="s">
        <x:v>9115</x:v>
      </x:c>
    </x:row>
    <x:row r="3090" spans="1:1">
      <x:c r="A3090" t="s">
        <x:v>1006</x:v>
      </x:c>
    </x:row>
    <x:row r="3091" spans="1:1">
      <x:c r="A3091" t="s">
        <x:v>9105</x:v>
      </x:c>
    </x:row>
    <x:row r="3092" spans="1:1">
      <x:c r="A3092" t="s">
        <x:v>9113</x:v>
      </x:c>
    </x:row>
    <x:row r="3093" spans="1:1">
      <x:c r="A3093" t="s">
        <x:v>7855</x:v>
      </x:c>
    </x:row>
    <x:row r="3094" spans="1:1">
      <x:c r="A3094" t="s">
        <x:v>7842</x:v>
      </x:c>
    </x:row>
    <x:row r="3095" spans="1:1">
      <x:c r="A3095" t="s">
        <x:v>1983</x:v>
      </x:c>
    </x:row>
    <x:row r="3096" spans="1:1">
      <x:c r="A3096" t="s">
        <x:v>7817</x:v>
      </x:c>
    </x:row>
    <x:row r="3097" spans="1:1">
      <x:c r="A3097" t="s">
        <x:v>7282</x:v>
      </x:c>
    </x:row>
    <x:row r="3098" spans="1:1">
      <x:c r="A3098" t="s">
        <x:v>7854</x:v>
      </x:c>
    </x:row>
    <x:row r="3099" spans="1:1">
      <x:c r="A3099" t="s">
        <x:v>1982</x:v>
      </x:c>
    </x:row>
    <x:row r="3100" spans="1:1">
      <x:c r="A3100" t="s">
        <x:v>9106</x:v>
      </x:c>
    </x:row>
    <x:row r="3102" spans="1:1">
      <x:c r="A3102" t="s">
        <x:v>7845</x:v>
      </x:c>
    </x:row>
    <x:row r="3104" spans="1:1">
      <x:c r="A3104" t="s">
        <x:v>9122</x:v>
      </x:c>
    </x:row>
    <x:row r="3105" spans="1:1">
      <x:c r="A3105" t="s">
        <x:v>9112</x:v>
      </x:c>
    </x:row>
    <x:row r="3106" spans="1:1">
      <x:c r="A3106" t="s">
        <x:v>9099</x:v>
      </x:c>
    </x:row>
    <x:row r="3109" spans="1:1">
      <x:c r="A3109" t="s">
        <x:v>1849</x:v>
      </x:c>
    </x:row>
    <x:row r="3110" spans="1:1">
      <x:c r="A3110" t="s">
        <x:v>1960</x:v>
      </x:c>
    </x:row>
    <x:row r="3111" spans="1:1">
      <x:c r="A3111" t="s">
        <x:v>9100</x:v>
      </x:c>
    </x:row>
    <x:row r="3113" spans="1:1">
      <x:c r="A3113" t="s">
        <x:v>1962</x:v>
      </x:c>
    </x:row>
    <x:row r="3114" spans="1:1">
      <x:c r="A3114" t="s">
        <x:v>9095</x:v>
      </x:c>
    </x:row>
    <x:row r="3115" spans="1:1">
      <x:c r="A3115" t="s">
        <x:v>9096</x:v>
      </x:c>
    </x:row>
    <x:row r="3117" spans="1:1">
      <x:c r="A3117" t="s">
        <x:v>2272</x:v>
      </x:c>
    </x:row>
    <x:row r="3118" spans="1:1">
      <x:c r="A3118" t="s">
        <x:v>4239</x:v>
      </x:c>
    </x:row>
    <x:row r="3120" spans="1:1">
      <x:c r="A3120" t="s">
        <x:v>7286</x:v>
      </x:c>
    </x:row>
    <x:row r="3124" spans="1:1">
      <x:c r="A3124" t="s">
        <x:v>7828</x:v>
      </x:c>
    </x:row>
    <x:row r="3125" spans="1:1">
      <x:c r="A3125" t="s">
        <x:v>249</x:v>
      </x:c>
    </x:row>
    <x:row r="3126" spans="1:1">
      <x:c r="A3126" t="s">
        <x:v>2108</x:v>
      </x:c>
    </x:row>
    <x:row r="3127" spans="1:1">
      <x:c r="A3127" t="s">
        <x:v>2189</x:v>
      </x:c>
    </x:row>
    <x:row r="3128" spans="1:1">
      <x:c r="A3128" t="s">
        <x:v>4223</x:v>
      </x:c>
    </x:row>
    <x:row r="3129" spans="1:1">
      <x:c r="A3129" t="s">
        <x:v>2274</x:v>
      </x:c>
    </x:row>
    <x:row r="3130" spans="1:1">
      <x:c r="A3130" t="s">
        <x:v>7851</x:v>
      </x:c>
    </x:row>
    <x:row r="3135" spans="1:1">
      <x:c r="A3135" t="s">
        <x:v>4286</x:v>
      </x:c>
    </x:row>
    <x:row r="3136" spans="1:1">
      <x:c r="A3136" t="s">
        <x:v>276</x:v>
      </x:c>
    </x:row>
    <x:row r="3137" spans="1:1">
      <x:c r="A3137" t="s">
        <x:v>233</x:v>
      </x:c>
    </x:row>
    <x:row r="3139" spans="1:1">
      <x:c r="A3139" t="s">
        <x:v>2472</x:v>
      </x:c>
    </x:row>
    <x:row r="3144" spans="1:1">
      <x:c r="A3144" t="s">
        <x:v>7836</x:v>
      </x:c>
    </x:row>
    <x:row r="3145" spans="1:1">
      <x:c r="A3145" t="s">
        <x:v>7857</x:v>
      </x:c>
    </x:row>
    <x:row r="3147" spans="1:1">
      <x:c r="A3147" t="s">
        <x:v>9121</x:v>
      </x:c>
    </x:row>
    <x:row r="3149" spans="1:1">
      <x:c r="A3149" t="s">
        <x:v>2977</x:v>
      </x:c>
    </x:row>
    <x:row r="3150" spans="2:2">
      <x:c r="B3150" t="s">
        <x:v>4013</x:v>
      </x:c>
    </x:row>
    <x:row r="3151" spans="2:2">
      <x:c r="B3151" t="s">
        <x:v>4012</x:v>
      </x:c>
    </x:row>
    <x:row r="3152" spans="2:2">
      <x:c r="B3152" t="s">
        <x:v>7853</x:v>
      </x:c>
    </x:row>
    <x:row r="3153" spans="2:2">
      <x:c r="B3153" t="s">
        <x:v>226</x:v>
      </x:c>
    </x:row>
    <x:row r="3154" spans="2:2">
      <x:c r="B3154">
        <x:v>1987</x:v>
      </x:c>
    </x:row>
    <x:row r="3155" spans="2:2">
      <x:c r="B3155" t="s">
        <x:v>7829</x:v>
      </x:c>
    </x:row>
    <x:row r="3156" spans="2:2">
      <x:c r="B3156" t="s">
        <x:v>242</x:v>
      </x:c>
    </x:row>
    <x:row r="3158" spans="1:1">
      <x:c r="A3158" t="s">
        <x:v>2519</x:v>
      </x:c>
    </x:row>
    <x:row r="3161" spans="1:1">
      <x:c r="A3161" t="s">
        <x:v>7830</x:v>
      </x:c>
    </x:row>
    <x:row r="3162" spans="1:1">
      <x:c r="A3162" t="s">
        <x:v>4033</x:v>
      </x:c>
    </x:row>
    <x:row r="3163" spans="1:1">
      <x:c r="A3163" t="s">
        <x:v>7846</x:v>
      </x:c>
    </x:row>
    <x:row r="3164" spans="1:1">
      <x:c r="A3164" t="s">
        <x:v>7838</x:v>
      </x:c>
    </x:row>
    <x:row r="3167" spans="1:1">
      <x:c r="A3167" t="s">
        <x:v>279</x:v>
      </x:c>
    </x:row>
    <x:row r="3169" spans="1:1">
      <x:c r="A3169" t="s">
        <x:v>1660</x:v>
      </x:c>
    </x:row>
    <x:row r="3171" spans="1:1">
      <x:c r="A3171" t="s">
        <x:v>2387</x:v>
      </x:c>
    </x:row>
    <x:row r="3172" spans="2:2">
      <x:c r="B3172" t="s">
        <x:v>271</x:v>
      </x:c>
    </x:row>
    <x:row r="3173" spans="2:2">
      <x:c r="B3173" t="s">
        <x:v>9120</x:v>
      </x:c>
    </x:row>
    <x:row r="3174" spans="2:2">
      <x:c r="B3174" t="s">
        <x:v>9119</x:v>
      </x:c>
    </x:row>
    <x:row r="3175" spans="2:2">
      <x:c r="B3175" t="s">
        <x:v>9132</x:v>
      </x:c>
    </x:row>
    <x:row r="3176" spans="2:2">
      <x:c r="B3176" t="s">
        <x:v>9130</x:v>
      </x:c>
    </x:row>
    <x:row r="3177" spans="3:3">
      <x:c r="C3177" t="s">
        <x:v>157</x:v>
      </x:c>
    </x:row>
    <x:row r="3178" spans="3:3">
      <x:c r="C3178" t="s">
        <x:v>4213</x:v>
      </x:c>
    </x:row>
    <x:row r="3179" spans="3:3">
      <x:c r="C3179" t="s">
        <x:v>4578</x:v>
      </x:c>
    </x:row>
    <x:row r="3181" spans="1:1">
      <x:c r="A3181" t="s">
        <x:v>7812</x:v>
      </x:c>
    </x:row>
    <x:row r="3182" spans="1:1">
      <x:c r="A3182" t="s">
        <x:v>9133</x:v>
      </x:c>
    </x:row>
    <x:row r="3183" spans="1:1">
      <x:c r="A3183" t="s">
        <x:v>7883</x:v>
      </x:c>
    </x:row>
    <x:row r="3186" spans="1:1">
      <x:c r="A3186" t="s">
        <x:v>4169</x:v>
      </x:c>
    </x:row>
    <x:row r="3188" spans="1:1">
      <x:c r="A3188" t="s">
        <x:v>9135</x:v>
      </x:c>
    </x:row>
    <x:row r="3205" spans="1:1">
      <x:c r="A3205" t="s">
        <x:v>2356</x:v>
      </x:c>
    </x:row>
    <x:row r="3206" spans="1:1">
      <x:c r="A3206">
        <x:v>819</x:v>
      </x:c>
    </x:row>
    <x:row r="3208" spans="1:1">
      <x:c r="A3208">
        <x:v>1</x:v>
      </x:c>
    </x:row>
    <x:row r="3209" spans="2:2">
      <x:c r="B3209" t="s">
        <x:v>4084</x:v>
      </x:c>
    </x:row>
    <x:row r="3210" spans="2:2">
      <x:c r="B3210" t="s">
        <x:v>255</x:v>
      </x:c>
    </x:row>
    <x:row r="3211" spans="1:1">
      <x:c r="A3211">
        <x:v>1</x:v>
      </x:c>
    </x:row>
    <x:row r="3212" spans="2:2">
      <x:c r="B3212" t="s">
        <x:v>7839</x:v>
      </x:c>
    </x:row>
    <x:row r="3215" spans="1:1">
      <x:c r="A3215" t="s">
        <x:v>7877</x:v>
      </x:c>
    </x:row>
    <x:row r="3216" spans="1:1">
      <x:c r="A3216" t="s">
        <x:v>9117</x:v>
      </x:c>
    </x:row>
    <x:row r="3217" spans="1:1">
      <x:c r="A3217" t="s">
        <x:v>9138</x:v>
      </x:c>
    </x:row>
    <x:row r="3220" spans="1:1">
      <x:c r="A3220" t="s">
        <x:v>4224</x:v>
      </x:c>
    </x:row>
    <x:row r="3222" spans="1:1">
      <x:c r="A3222" t="s">
        <x:v>4233</x:v>
      </x:c>
    </x:row>
    <x:row r="3224" spans="1:1">
      <x:c r="A3224" t="s">
        <x:v>7871</x:v>
      </x:c>
    </x:row>
    <x:row r="3225" spans="1:1">
      <x:c r="A3225" t="s">
        <x:v>9131</x:v>
      </x:c>
    </x:row>
    <x:row r="3226" spans="1:1">
      <x:c r="A3226" t="s">
        <x:v>7870</x:v>
      </x:c>
    </x:row>
    <x:row r="3227" spans="1:1">
      <x:c r="A3227" t="s">
        <x:v>9109</x:v>
      </x:c>
    </x:row>
    <x:row r="3230" spans="1:1">
      <x:c r="A3230" t="s">
        <x:v>7859</x:v>
      </x:c>
    </x:row>
    <x:row r="3231" spans="1:1">
      <x:c r="A3231" t="s">
        <x:v>9116</x:v>
      </x:c>
    </x:row>
    <x:row r="3232" spans="1:1">
      <x:c r="A3232" t="s">
        <x:v>4270</x:v>
      </x:c>
    </x:row>
    <x:row r="3234" spans="1:1">
      <x:c r="A3234" t="s">
        <x:v>9134</x:v>
      </x:c>
    </x:row>
    <x:row r="3237" spans="1:1">
      <x:c r="A3237" t="s">
        <x:v>6865</x:v>
      </x:c>
    </x:row>
    <x:row r="3243" spans="1:1">
      <x:c r="A3243" t="s">
        <x:v>7834</x:v>
      </x:c>
    </x:row>
    <x:row r="3244" spans="1:1">
      <x:c r="A3244" t="s">
        <x:v>7873</x:v>
      </x:c>
    </x:row>
    <x:row r="3245" spans="1:1">
      <x:c r="A3245" t="s">
        <x:v>7876</x:v>
      </x:c>
    </x:row>
    <x:row r="3249" spans="1:1">
      <x:c r="A3249" t="s">
        <x:v>6850</x:v>
      </x:c>
    </x:row>
    <x:row r="3251" spans="1:1">
      <x:c r="A3251" t="s">
        <x:v>1635</x:v>
      </x:c>
    </x:row>
    <x:row r="3252" spans="1:1">
      <x:c r="A3252" t="s">
        <x:v>283</x:v>
      </x:c>
    </x:row>
    <x:row r="3253" spans="1:1">
      <x:c r="A3253" t="s">
        <x:v>2365</x:v>
      </x:c>
    </x:row>
    <x:row r="3258" spans="1:1">
      <x:c r="A3258" t="s">
        <x:v>7869</x:v>
      </x:c>
    </x:row>
    <x:row r="3259" spans="1:1">
      <x:c r="A3259" t="s">
        <x:v>9110</x:v>
      </x:c>
    </x:row>
    <x:row r="3260" spans="1:1">
      <x:c r="A3260" t="s">
        <x:v>1639</x:v>
      </x:c>
    </x:row>
    <x:row r="3262" spans="1:1">
      <x:c r="A3262" t="s">
        <x:v>4226</x:v>
      </x:c>
    </x:row>
    <x:row r="3265" spans="1:1">
      <x:c r="A3265" t="s">
        <x:v>7875</x:v>
      </x:c>
    </x:row>
    <x:row r="3267" spans="1:1">
      <x:c r="A3267" t="s">
        <x:v>1005</x:v>
      </x:c>
    </x:row>
    <x:row r="3269" spans="1:1">
      <x:c r="A3269" t="s">
        <x:v>9111</x:v>
      </x:c>
    </x:row>
    <x:row r="3273" spans="1:1">
      <x:c r="A3273" t="s">
        <x:v>7865</x:v>
      </x:c>
    </x:row>
    <x:row r="3277" spans="1:1">
      <x:c r="A3277" t="s">
        <x:v>7880</x:v>
      </x:c>
    </x:row>
    <x:row r="3278" spans="1:1">
      <x:c r="A3278" t="s">
        <x:v>9114</x:v>
      </x:c>
    </x:row>
    <x:row r="3281" spans="1:1">
      <x:c r="A3281" t="s">
        <x:v>4019</x:v>
      </x:c>
    </x:row>
    <x:row r="3283" spans="1:1">
      <x:c r="A3283" t="s">
        <x:v>9146</x:v>
      </x:c>
    </x:row>
    <x:row r="3284" spans="1:1">
      <x:c r="A3284" t="s">
        <x:v>9126</x:v>
      </x:c>
    </x:row>
    <x:row r="3286" spans="1:1">
      <x:c r="A3286" t="s">
        <x:v>9125</x:v>
      </x:c>
    </x:row>
    <x:row r="3289" spans="1:1">
      <x:c r="A3289" t="s">
        <x:v>9148</x:v>
      </x:c>
    </x:row>
    <x:row r="3290" spans="1:1">
      <x:c r="A3290" t="s">
        <x:v>1673</x:v>
      </x:c>
    </x:row>
    <x:row r="3294" spans="1:1">
      <x:c r="A3294" t="s">
        <x:v>1667</x:v>
      </x:c>
    </x:row>
    <x:row r="3296" spans="1:1">
      <x:c r="A3296" t="s">
        <x:v>9128</x:v>
      </x:c>
    </x:row>
    <x:row r="3299" spans="1:1">
      <x:c r="A3299" t="s">
        <x:v>7840</x:v>
      </x:c>
    </x:row>
    <x:row r="3300" spans="1:1">
      <x:c r="A3300" t="s">
        <x:v>7863</x:v>
      </x:c>
    </x:row>
    <x:row r="3303" spans="1:1">
      <x:c r="A3303" t="s">
        <x:v>9123</x:v>
      </x:c>
    </x:row>
    <x:row r="3306" spans="1:1">
      <x:c r="A3306" t="s">
        <x:v>1659</x:v>
      </x:c>
    </x:row>
    <x:row r="3307" spans="1:1">
      <x:c r="A3307" t="s">
        <x:v>1027</x:v>
      </x:c>
    </x:row>
    <x:row r="3308" spans="1:1">
      <x:c r="A3308" t="s">
        <x:v>4038</x:v>
      </x:c>
    </x:row>
    <x:row r="3309" spans="1:1">
      <x:c r="A3309" t="s">
        <x:v>4029</x:v>
      </x:c>
    </x:row>
    <x:row r="3310" spans="1:1">
      <x:c r="A3310" t="s">
        <x:v>7866</x:v>
      </x:c>
    </x:row>
    <x:row r="3313" spans="1:1">
      <x:c r="A3313" t="s">
        <x:v>4063</x:v>
      </x:c>
    </x:row>
    <x:row r="3314" spans="1:1">
      <x:c r="A3314" t="s">
        <x:v>7841</x:v>
      </x:c>
    </x:row>
    <x:row r="3316" spans="1:1">
      <x:c r="A3316" t="s">
        <x:v>7881</x:v>
      </x:c>
    </x:row>
    <x:row r="3317" spans="1:1">
      <x:c r="A3317" t="s">
        <x:v>4871</x:v>
      </x:c>
    </x:row>
    <x:row r="3318" spans="1:1">
      <x:c r="A3318" t="s">
        <x:v>7874</x:v>
      </x:c>
    </x:row>
    <x:row r="3319" spans="1:1">
      <x:c r="A3319" t="s">
        <x:v>7862</x:v>
      </x:c>
    </x:row>
    <x:row r="3321" spans="1:1">
      <x:c r="A3321" t="s">
        <x:v>1680</x:v>
      </x:c>
    </x:row>
    <x:row r="3323" spans="1:1">
      <x:c r="A3323" t="s">
        <x:v>171</x:v>
      </x:c>
    </x:row>
    <x:row r="3328" spans="1:1">
      <x:c r="A3328" t="s">
        <x:v>4060</x:v>
      </x:c>
    </x:row>
    <x:row r="3329" spans="2:2">
      <x:c r="B3329" t="s">
        <x:v>9127</x:v>
      </x:c>
    </x:row>
    <x:row r="3331" spans="1:1">
      <x:c r="A3331" t="s">
        <x:v>4049</x:v>
      </x:c>
    </x:row>
    <x:row r="3333" spans="1:1">
      <x:c r="A3333" t="s">
        <x:v>4055</x:v>
      </x:c>
    </x:row>
    <x:row r="3339" spans="1:1">
      <x:c r="A3339" t="s">
        <x:v>7882</x:v>
      </x:c>
    </x:row>
    <x:row r="3342" spans="1:1">
      <x:c r="A3342" t="s">
        <x:v>7888</x:v>
      </x:c>
    </x:row>
    <x:row r="3344" spans="1:1">
      <x:c r="A3344" t="s">
        <x:v>9124</x:v>
      </x:c>
    </x:row>
    <x:row r="3346" spans="1:1">
      <x:c r="A3346" t="s">
        <x:v>7860</x:v>
      </x:c>
    </x:row>
    <x:row r="3349" spans="1:1">
      <x:c r="A3349" t="s">
        <x:v>7878</x:v>
      </x:c>
    </x:row>
    <x:row r="3350" spans="1:1">
      <x:c r="A3350" t="s">
        <x:v>1686</x:v>
      </x:c>
    </x:row>
    <x:row r="3351" spans="1:1">
      <x:c r="A3351" t="s">
        <x:v>9147</x:v>
      </x:c>
    </x:row>
    <x:row r="3352" spans="1:1">
      <x:c r="A3352" t="s">
        <x:v>7835</x:v>
      </x:c>
    </x:row>
    <x:row r="3353" spans="1:1">
      <x:c r="A3353" t="s">
        <x:v>274</x:v>
      </x:c>
    </x:row>
    <x:row r="3356" spans="1:1">
      <x:c r="A3356" t="s">
        <x:v>237</x:v>
      </x:c>
    </x:row>
    <x:row r="3357" spans="1:1">
      <x:c r="A3357" t="s">
        <x:v>280</x:v>
      </x:c>
    </x:row>
    <x:row r="3360" spans="1:1">
      <x:c r="A3360" t="s">
        <x:v>266</x:v>
      </x:c>
    </x:row>
    <x:row r="3361" spans="1:1">
      <x:c r="A3361" t="s">
        <x:v>1668</x:v>
      </x:c>
    </x:row>
    <x:row r="3367" spans="1:1">
      <x:c r="A3367" t="s">
        <x:v>268</x:v>
      </x:c>
    </x:row>
    <x:row r="3368" spans="1:1">
      <x:c r="A3368" t="s">
        <x:v>9149</x:v>
      </x:c>
    </x:row>
    <x:row r="3372" spans="1:1">
      <x:c r="A3372" t="s">
        <x:v>4342</x:v>
      </x:c>
    </x:row>
    <x:row r="3374" spans="1:1">
      <x:c r="A3374" t="s">
        <x:v>7889</x:v>
      </x:c>
    </x:row>
    <x:row r="3377" spans="1:1">
      <x:c r="A3377" t="s">
        <x:v>278</x:v>
      </x:c>
    </x:row>
    <x:row r="3378" spans="1:1">
      <x:c r="A3378" t="s">
        <x:v>7281</x:v>
      </x:c>
    </x:row>
    <x:row r="3381" spans="1:1">
      <x:c r="A3381" t="s">
        <x:v>262</x:v>
      </x:c>
    </x:row>
    <x:row r="3384" spans="1:1">
      <x:c r="A3384" t="s">
        <x:v>6847</x:v>
      </x:c>
    </x:row>
    <x:row r="3385" spans="1:1">
      <x:c r="A3385" t="s">
        <x:v>4343</x:v>
      </x:c>
    </x:row>
    <x:row r="3394" spans="1:1">
      <x:c r="A3394" t="s">
        <x:v>9136</x:v>
      </x:c>
    </x:row>
    <x:row r="3397" spans="1:1">
      <x:c r="A3397" t="s">
        <x:v>9145</x:v>
      </x:c>
    </x:row>
    <x:row r="3401" spans="1:1">
      <x:c r="A3401" t="s">
        <x:v>9129</x:v>
      </x:c>
    </x:row>
    <x:row r="3403" spans="1:1">
      <x:c r="A3403" t="s">
        <x:v>235</x:v>
      </x:c>
    </x:row>
    <x:row r="3406" spans="1:1">
      <x:c r="A3406" t="s">
        <x:v>7843</x:v>
      </x:c>
    </x:row>
    <x:row r="3408" spans="1:1">
      <x:c r="A3408" t="s">
        <x:v>9154</x:v>
      </x:c>
    </x:row>
    <x:row r="3412" spans="1:1">
      <x:c r="A3412" t="s">
        <x:v>4076</x:v>
      </x:c>
    </x:row>
    <x:row r="3414" spans="1:1">
      <x:c r="A3414" t="s">
        <x:v>7890</x:v>
      </x:c>
    </x:row>
    <x:row r="3417" spans="1:1">
      <x:c r="A3417" t="s">
        <x:v>6477</x:v>
      </x:c>
    </x:row>
    <x:row r="3421" spans="1:1">
      <x:c r="A3421" t="s">
        <x:v>6498</x:v>
      </x:c>
    </x:row>
    <x:row r="3427" spans="1:1">
      <x:c r="A3427" t="s">
        <x:v>7274</x:v>
      </x:c>
    </x:row>
    <x:row r="3428" spans="1:1">
      <x:c r="A3428" t="s">
        <x:v>5814</x:v>
      </x:c>
    </x:row>
    <x:row r="3429" spans="1:1">
      <x:c r="A3429" t="s">
        <x:v>9150</x:v>
      </x:c>
    </x:row>
    <x:row r="3437" spans="1:1">
      <x:c r="A3437" t="s">
        <x:v>1683</x:v>
      </x:c>
    </x:row>
    <x:row r="3439" spans="1:1">
      <x:c r="A3439" t="s">
        <x:v>6484</x:v>
      </x:c>
    </x:row>
    <x:row r="3440" spans="1:1">
      <x:c r="A3440" t="s">
        <x:v>7879</x:v>
      </x:c>
    </x:row>
    <x:row r="3441" spans="1:1">
      <x:c r="A3441" t="s">
        <x:v>9137</x:v>
      </x:c>
    </x:row>
    <x:row r="3444" spans="1:1">
      <x:c r="A3444" t="s">
        <x:v>7872</x:v>
      </x:c>
    </x:row>
    <x:row r="3445" spans="1:1">
      <x:c r="A3445" t="s">
        <x:v>7868</x:v>
      </x:c>
    </x:row>
    <x:row r="3446" spans="1:1">
      <x:c r="A3446" t="s">
        <x:v>7861</x:v>
      </x:c>
    </x:row>
    <x:row r="3447" spans="1:1">
      <x:c r="A3447" t="s">
        <x:v>2288</x:v>
      </x:c>
    </x:row>
    <x:row r="3448" spans="1:1">
      <x:c r="A3448" t="s">
        <x:v>1963</x:v>
      </x:c>
    </x:row>
    <x:row r="3449" spans="1:1">
      <x:c r="A3449" t="s">
        <x:v>7284</x:v>
      </x:c>
    </x:row>
    <x:row r="3453" spans="1:1">
      <x:c r="A3453" t="s">
        <x:v>9159</x:v>
      </x:c>
    </x:row>
    <x:row r="3454" spans="1:1">
      <x:c r="A3454" t="s">
        <x:v>2296</x:v>
      </x:c>
    </x:row>
    <x:row r="3455" spans="1:1">
      <x:c r="A3455" t="s">
        <x:v>1959</x:v>
      </x:c>
    </x:row>
    <x:row r="3456" spans="1:1">
      <x:c r="A3456" t="s">
        <x:v>204</x:v>
      </x:c>
    </x:row>
    <x:row r="3459" spans="1:1">
      <x:c r="A3459" t="s">
        <x:v>9152</x:v>
      </x:c>
    </x:row>
    <x:row r="3462" spans="1:1">
      <x:c r="A3462" t="s">
        <x:v>2250</x:v>
      </x:c>
    </x:row>
    <x:row r="3463" spans="1:1">
      <x:c r="A3463" t="s">
        <x:v>9167</x:v>
      </x:c>
    </x:row>
    <x:row r="3465" spans="1:1">
      <x:c r="A3465" t="s">
        <x:v>202</x:v>
      </x:c>
    </x:row>
    <x:row r="3466" spans="1:1">
      <x:c r="A3466" t="s">
        <x:v>2246</x:v>
      </x:c>
    </x:row>
    <x:row r="3467" spans="1:1">
      <x:c r="A3467" t="s">
        <x:v>2293</x:v>
      </x:c>
    </x:row>
    <x:row r="3471" spans="1:1">
      <x:c r="A3471" t="s">
        <x:v>2286</x:v>
      </x:c>
    </x:row>
    <x:row r="3472" spans="1:1">
      <x:c r="A3472" t="s">
        <x:v>4872</x:v>
      </x:c>
    </x:row>
    <x:row r="3473" spans="1:1">
      <x:c r="A3473" t="s">
        <x:v>2251</x:v>
      </x:c>
    </x:row>
    <x:row r="3476" spans="1:1">
      <x:c r="A3476" t="s">
        <x:v>6474</x:v>
      </x:c>
    </x:row>
    <x:row r="3477" spans="1:1">
      <x:c r="A3477" t="s">
        <x:v>9143</x:v>
      </x:c>
    </x:row>
    <x:row r="3480" spans="1:1">
      <x:c r="A3480" t="s">
        <x:v>2295</x:v>
      </x:c>
    </x:row>
    <x:row r="3489" spans="1:1">
      <x:c r="A3489" t="s">
        <x:v>9153</x:v>
      </x:c>
    </x:row>
    <x:row r="3492" spans="1:1">
      <x:c r="A3492" t="s">
        <x:v>9161</x:v>
      </x:c>
    </x:row>
    <x:row r="3495" spans="1:1">
      <x:c r="A3495" t="s">
        <x:v>9141</x:v>
      </x:c>
    </x:row>
    <x:row r="3501" spans="1:1">
      <x:c r="A3501" t="s">
        <x:v>2400</x:v>
      </x:c>
    </x:row>
    <x:row r="3506" spans="1:1">
      <x:c r="A3506" t="s">
        <x:v>2337</x:v>
      </x:c>
    </x:row>
    <x:row r="3507" spans="1:1">
      <x:c r="A3507" t="s">
        <x:v>6492</x:v>
      </x:c>
    </x:row>
    <x:row r="3511" spans="1:1">
      <x:c r="A3511" t="s">
        <x:v>6860</x:v>
      </x:c>
    </x:row>
    <x:row r="3512" spans="1:1">
      <x:c r="A3512" t="s">
        <x:v>2297</x:v>
      </x:c>
    </x:row>
    <x:row r="3516" spans="1:1">
      <x:c r="A3516" t="s">
        <x:v>2339</x:v>
      </x:c>
    </x:row>
    <x:row r="3518" spans="1:1">
      <x:c r="A3518" t="s">
        <x:v>6495</x:v>
      </x:c>
    </x:row>
    <x:row r="3520" spans="1:1">
      <x:c r="A3520" t="s">
        <x:v>5592</x:v>
      </x:c>
    </x:row>
    <x:row r="3524" spans="1:1">
      <x:c r="A3524" t="s">
        <x:v>6494</x:v>
      </x:c>
    </x:row>
    <x:row r="3527" spans="1:1">
      <x:c r="A3527" t="s">
        <x:v>6617</x:v>
      </x:c>
    </x:row>
    <x:row r="3530" spans="1:1">
      <x:c r="A3530" t="s">
        <x:v>2294</x:v>
      </x:c>
    </x:row>
    <x:row r="3531" spans="1:1">
      <x:c r="A3531" t="s">
        <x:v>1403</x:v>
      </x:c>
    </x:row>
    <x:row r="3532" spans="1:1">
      <x:c r="A3532" t="s">
        <x:v>1987</x:v>
      </x:c>
    </x:row>
    <x:row r="3534" spans="1:1">
      <x:c r="A3534" t="s">
        <x:v>9166</x:v>
      </x:c>
    </x:row>
    <x:row r="3537" spans="1:1">
      <x:c r="A3537" t="s">
        <x:v>5583</x:v>
      </x:c>
    </x:row>
    <x:row r="3539" spans="1:1">
      <x:c r="A3539" t="s">
        <x:v>1978</x:v>
      </x:c>
    </x:row>
    <x:row r="3542" spans="1:1">
      <x:c r="A3542" t="s">
        <x:v>5065</x:v>
      </x:c>
    </x:row>
    <x:row r="3544" spans="1:1">
      <x:c r="A3544" t="s">
        <x:v>7293</x:v>
      </x:c>
    </x:row>
    <x:row r="3545" spans="1:1">
      <x:c r="A3545" t="s">
        <x:v>9158</x:v>
      </x:c>
    </x:row>
    <x:row r="3547" spans="1:1">
      <x:c r="A3547" t="s">
        <x:v>7280</x:v>
      </x:c>
    </x:row>
    <x:row r="3550" spans="1:1">
      <x:c r="A3550" t="s">
        <x:v>6612</x:v>
      </x:c>
    </x:row>
    <x:row r="3551" spans="1:1">
      <x:c r="A3551" t="s">
        <x:v>6496</x:v>
      </x:c>
    </x:row>
    <x:row r="3552" spans="1:1">
      <x:c r="A3552" t="s">
        <x:v>2292</x:v>
      </x:c>
    </x:row>
    <x:row r="3556" spans="1:1">
      <x:c r="A3556" t="s">
        <x:v>9144</x:v>
      </x:c>
    </x:row>
    <x:row r="3557" spans="1:1">
      <x:c r="A3557" t="s">
        <x:v>6501</x:v>
      </x:c>
    </x:row>
    <x:row r="3560" spans="1:1">
      <x:c r="A3560" t="s">
        <x:v>9142</x:v>
      </x:c>
    </x:row>
    <x:row r="3563" spans="1:1">
      <x:c r="A3563" t="s">
        <x:v>6489</x:v>
      </x:c>
    </x:row>
    <x:row r="3566" spans="1:1">
      <x:c r="A3566" t="s">
        <x:v>5832</x:v>
      </x:c>
    </x:row>
    <x:row r="3567" spans="1:1">
      <x:c r="A3567" t="s">
        <x:v>9157</x:v>
      </x:c>
    </x:row>
    <x:row r="3568" spans="1:1">
      <x:c r="A3568" t="s">
        <x:v>229</x:v>
      </x:c>
    </x:row>
    <x:row r="3569" spans="1:1">
      <x:c r="A3569" t="s">
        <x:v>227</x:v>
      </x:c>
    </x:row>
    <x:row r="3571" spans="1:1">
      <x:c r="A3571" t="s">
        <x:v>5067</x:v>
      </x:c>
    </x:row>
    <x:row r="3574" spans="1:1">
      <x:c r="A3574" t="s">
        <x:v>5577</x:v>
      </x:c>
    </x:row>
    <x:row r="3577" spans="1:1">
      <x:c r="A3577" t="s">
        <x:v>7308</x:v>
      </x:c>
    </x:row>
    <x:row r="3582" spans="1:1">
      <x:c r="A3582" t="s">
        <x:v>9140</x:v>
      </x:c>
    </x:row>
    <x:row r="3584" spans="1:1">
      <x:c r="A3584" t="s">
        <x:v>6488</x:v>
      </x:c>
    </x:row>
    <x:row r="3585" spans="1:1">
      <x:c r="A3585" t="s">
        <x:v>2247</x:v>
      </x:c>
    </x:row>
    <x:row r="3588" spans="1:1">
      <x:c r="A3588" t="s">
        <x:v>9151</x:v>
      </x:c>
    </x:row>
    <x:row r="3589" spans="1:1">
      <x:c r="A3589" t="s">
        <x:v>6475</x:v>
      </x:c>
    </x:row>
    <x:row r="3591" spans="1:1">
      <x:c r="A3591" t="s">
        <x:v>2283</x:v>
      </x:c>
    </x:row>
    <x:row r="3592" spans="1:1">
      <x:c r="A3592" t="s">
        <x:v>2290</x:v>
      </x:c>
    </x:row>
    <x:row r="3595" spans="1:1">
      <x:c r="A3595" t="s">
        <x:v>6479</x:v>
      </x:c>
    </x:row>
    <x:row r="3597" spans="1:1">
      <x:c r="A3597" t="s">
        <x:v>6503</x:v>
      </x:c>
    </x:row>
    <x:row r="3598" spans="1:1">
      <x:c r="A3598" t="s">
        <x:v>6497</x:v>
      </x:c>
    </x:row>
    <x:row r="3600" spans="1:1">
      <x:c r="A3600" t="s">
        <x:v>2612</x:v>
      </x:c>
    </x:row>
    <x:row r="3602" spans="1:1">
      <x:c r="A3602" t="s">
        <x:v>1027</x:v>
      </x:c>
    </x:row>
    <x:row r="3604" spans="1:1">
      <x:c r="A3604" t="s">
        <x:v>1694</x:v>
      </x:c>
    </x:row>
    <x:row r="3606" spans="1:1">
      <x:c r="A3606" t="s">
        <x:v>9139</x:v>
      </x:c>
    </x:row>
    <x:row r="3607" spans="1:1">
      <x:c r="A3607" t="s">
        <x:v>9160</x:v>
      </x:c>
    </x:row>
    <x:row r="3609" spans="1:1">
      <x:c r="A3609" t="s">
        <x:v>2248</x:v>
      </x:c>
    </x:row>
    <x:row r="3612" spans="1:1">
      <x:c r="A3612" t="s">
        <x:v>9165</x:v>
      </x:c>
    </x:row>
    <x:row r="3615" spans="1:1">
      <x:c r="A3615" t="s">
        <x:v>301</x:v>
      </x:c>
    </x:row>
    <x:row r="3616" spans="1:1">
      <x:c r="A3616" t="s">
        <x:v>201</x:v>
      </x:c>
    </x:row>
    <x:row r="3620" spans="1:1">
      <x:c r="A3620" t="s">
        <x:v>2565</x:v>
      </x:c>
    </x:row>
    <x:row r="3623" spans="1:1">
      <x:c r="A3623" t="s">
        <x:v>2044</x:v>
      </x:c>
    </x:row>
    <x:row r="3630" spans="1:1">
      <x:c r="A3630" t="s">
        <x:v>1666</x:v>
      </x:c>
    </x:row>
    <x:row r="3631" spans="1:1">
      <x:c r="A3631" t="s">
        <x:v>9162</x:v>
      </x:c>
    </x:row>
    <x:row r="3632" spans="1:1">
      <x:c r="A3632" t="s">
        <x:v>2203</x:v>
      </x:c>
    </x:row>
    <x:row r="3635" spans="1:1">
      <x:c r="A3635" t="s">
        <x:v>6499</x:v>
      </x:c>
    </x:row>
    <x:row r="3636" spans="1:1">
      <x:c r="A3636" t="s">
        <x:v>197</x:v>
      </x:c>
    </x:row>
    <x:row r="3637" spans="1:1">
      <x:c r="A3637" t="s">
        <x:v>9170</x:v>
      </x:c>
    </x:row>
    <x:row r="3638" spans="1:1">
      <x:c r="A3638" t="s">
        <x:v>2285</x:v>
      </x:c>
    </x:row>
    <x:row r="3639" spans="1:1">
      <x:c r="A3639" t="s">
        <x:v>2299</x:v>
      </x:c>
    </x:row>
    <x:row r="3640" spans="1:1">
      <x:c r="A3640" t="s">
        <x:v>4047</x:v>
      </x:c>
    </x:row>
    <x:row r="3642" spans="1:1">
      <x:c r="A3642" t="s">
        <x:v>7298</x:v>
      </x:c>
    </x:row>
    <x:row r="3645" spans="1:1">
      <x:c r="A3645" t="s">
        <x:v>1675</x:v>
      </x:c>
    </x:row>
    <x:row r="3648" spans="1:1">
      <x:c r="A3648" t="s">
        <x:v>9155</x:v>
      </x:c>
    </x:row>
    <x:row r="3650" spans="1:1">
      <x:c r="A3650" t="s">
        <x:v>1621</x:v>
      </x:c>
    </x:row>
    <x:row r="3654" spans="1:1">
      <x:c r="A3654" t="s">
        <x:v>4067</x:v>
      </x:c>
    </x:row>
    <x:row r="3658" spans="1:1">
      <x:c r="A3658" t="s">
        <x:v>6505</x:v>
      </x:c>
    </x:row>
    <x:row r="3660" spans="1:1">
      <x:c r="A3660" t="s">
        <x:v>421</x:v>
      </x:c>
    </x:row>
    <x:row r="3663" spans="1:1">
      <x:c r="A3663" t="s">
        <x:v>9156</x:v>
      </x:c>
    </x:row>
    <x:row r="3664" spans="1:1">
      <x:c r="A3664" t="s">
        <x:v>200</x:v>
      </x:c>
    </x:row>
    <x:row r="3665" spans="1:1">
      <x:c r="A3665" t="s">
        <x:v>309</x:v>
      </x:c>
    </x:row>
    <x:row r="3668" spans="1:1">
      <x:c r="A3668" t="s">
        <x:v>9175</x:v>
      </x:c>
    </x:row>
    <x:row r="3671" spans="1:1">
      <x:c r="A3671" t="s">
        <x:v>9173</x:v>
      </x:c>
    </x:row>
    <x:row r="3672" spans="1:1">
      <x:c r="A3672" t="s">
        <x:v>7251</x:v>
      </x:c>
    </x:row>
    <x:row r="3673" spans="1:1">
      <x:c r="A3673" t="s">
        <x:v>2099</x:v>
      </x:c>
    </x:row>
    <x:row r="3674" spans="1:1">
      <x:c r="A3674" t="s">
        <x:v>2298</x:v>
      </x:c>
    </x:row>
    <x:row r="3678" spans="1:1">
      <x:c r="A3678" t="s">
        <x:v>1670</x:v>
      </x:c>
    </x:row>
    <x:row r="3679" spans="1:1">
      <x:c r="A3679" t="s">
        <x:v>5815</x:v>
      </x:c>
    </x:row>
    <x:row r="3682" spans="1:1">
      <x:c r="A3682" t="s">
        <x:v>1394</x:v>
      </x:c>
    </x:row>
    <x:row r="3683" spans="1:1">
      <x:c r="A3683" t="s">
        <x:v>7291</x:v>
      </x:c>
    </x:row>
    <x:row r="3686" spans="1:1">
      <x:c r="A3686" t="s">
        <x:v>6486</x:v>
      </x:c>
    </x:row>
    <x:row r="3689" spans="1:1">
      <x:c r="A3689" t="s">
        <x:v>6635</x:v>
      </x:c>
    </x:row>
    <x:row r="3693" spans="1:1">
      <x:c r="A3693" t="s">
        <x:v>1409</x:v>
      </x:c>
    </x:row>
    <x:row r="3699" spans="1:1">
      <x:c r="A3699" t="s">
        <x:v>1407</x:v>
      </x:c>
    </x:row>
    <x:row r="3705" spans="1:1">
      <x:c r="A3705" t="s">
        <x:v>388</x:v>
      </x:c>
    </x:row>
    <x:row r="3706" spans="1:1">
      <x:c r="A3706" t="s">
        <x:v>6613</x:v>
      </x:c>
    </x:row>
    <x:row r="3709" spans="1:1">
      <x:c r="A3709" t="s">
        <x:v>6490</x:v>
      </x:c>
    </x:row>
    <x:row r="3712" spans="1:1">
      <x:c r="A3712" t="s">
        <x:v>203</x:v>
      </x:c>
    </x:row>
    <x:row r="3713" spans="1:1">
      <x:c r="A3713" t="s">
        <x:v>9172</x:v>
      </x:c>
    </x:row>
    <x:row r="3714" spans="1:1">
      <x:c r="A3714" t="s">
        <x:v>6614</x:v>
      </x:c>
    </x:row>
    <x:row r="3717" spans="1:1">
      <x:c r="A3717" t="s">
        <x:v>9181</x:v>
      </x:c>
    </x:row>
    <x:row r="3722" spans="1:1">
      <x:c r="A3722" t="s">
        <x:v>205</x:v>
      </x:c>
    </x:row>
    <x:row r="3723" spans="1:1">
      <x:c r="A3723" t="s">
        <x:v>2289</x:v>
      </x:c>
    </x:row>
    <x:row r="3731" spans="1:1">
      <x:c r="A3731" t="s">
        <x:v>5043</x:v>
      </x:c>
    </x:row>
    <x:row r="3733" spans="1:1">
      <x:c r="A3733" t="s">
        <x:v>6491</x:v>
      </x:c>
    </x:row>
    <x:row r="3735" spans="1:1">
      <x:c r="A3735" t="s">
        <x:v>9169</x:v>
      </x:c>
    </x:row>
    <x:row r="3739" spans="1:1">
      <x:c r="A3739" t="s">
        <x:v>1360</x:v>
      </x:c>
    </x:row>
    <x:row r="3741" spans="1:1">
      <x:c r="A3741" t="s">
        <x:v>310</x:v>
      </x:c>
    </x:row>
    <x:row r="3745" spans="1:1">
      <x:c r="A3745" t="s">
        <x:v>443</x:v>
      </x:c>
    </x:row>
    <x:row r="3748" spans="1:1">
      <x:c r="A3748" t="s">
        <x:v>206</x:v>
      </x:c>
    </x:row>
    <x:row r="3750" spans="1:1">
      <x:c r="A3750" t="s">
        <x:v>6615</x:v>
      </x:c>
    </x:row>
    <x:row r="3753" spans="1:1">
      <x:c r="A3753" t="s">
        <x:v>6476</x:v>
      </x:c>
    </x:row>
    <x:row r="3756" spans="1:1">
      <x:c r="A3756" t="s">
        <x:v>9183</x:v>
      </x:c>
    </x:row>
    <x:row r="3757" spans="1:1">
      <x:c r="A3757" t="s">
        <x:v>2047</x:v>
      </x:c>
    </x:row>
    <x:row r="3760" spans="1:1">
      <x:c r="A3760" t="s">
        <x:v>387</x:v>
      </x:c>
    </x:row>
    <x:row r="3761" spans="1:1">
      <x:c r="A3761" t="s">
        <x:v>6493</x:v>
      </x:c>
    </x:row>
    <x:row r="3764" spans="1:1">
      <x:c r="A3764" t="s">
        <x:v>9164</x:v>
      </x:c>
    </x:row>
    <x:row r="3766" spans="1:1">
      <x:c r="A3766" t="s">
        <x:v>9176</x:v>
      </x:c>
    </x:row>
    <x:row r="3768" spans="1:1">
      <x:c r="A3768" t="s">
        <x:v>5811</x:v>
      </x:c>
    </x:row>
    <x:row r="3769" spans="1:1">
      <x:c r="A3769" t="s">
        <x:v>6607</x:v>
      </x:c>
    </x:row>
    <x:row r="3770" spans="1:1">
      <x:c r="A3770" t="s">
        <x:v>7296</x:v>
      </x:c>
    </x:row>
    <x:row r="3772" spans="1:1">
      <x:c r="A3772" t="s">
        <x:v>5781</x:v>
      </x:c>
    </x:row>
    <x:row r="3773" spans="1:1">
      <x:c r="A3773" t="s">
        <x:v>1350</x:v>
      </x:c>
    </x:row>
    <x:row r="3774" spans="1:1">
      <x:c r="A3774" t="s">
        <x:v>9171</x:v>
      </x:c>
    </x:row>
    <x:row r="3775" spans="1:1">
      <x:c r="A3775" t="s">
        <x:v>6504</x:v>
      </x:c>
    </x:row>
    <x:row r="3778" spans="1:1">
      <x:c r="A3778" t="s">
        <x:v>9168</x:v>
      </x:c>
    </x:row>
    <x:row r="3779" spans="1:1">
      <x:c r="A3779" t="s">
        <x:v>2281</x:v>
      </x:c>
    </x:row>
    <x:row r="3781" spans="1:1">
      <x:c r="A3781" t="s">
        <x:v>384</x:v>
      </x:c>
    </x:row>
    <x:row r="3782" spans="1:1">
      <x:c r="A3782" t="s">
        <x:v>2284</x:v>
      </x:c>
    </x:row>
    <x:row r="3783" spans="1:1">
      <x:c r="A3783" t="s">
        <x:v>9163</x:v>
      </x:c>
    </x:row>
    <x:row r="3784" spans="1:1">
      <x:c r="A3784" t="s">
        <x:v>9189</x:v>
      </x:c>
    </x:row>
    <x:row r="3786" spans="1:1">
      <x:c r="A3786" t="s">
        <x:v>9184</x:v>
      </x:c>
    </x:row>
    <x:row r="3787" spans="1:1">
      <x:c r="A3787" t="s">
        <x:v>9182</x:v>
      </x:c>
    </x:row>
    <x:row r="3790" spans="1:1">
      <x:c r="A3790" t="s">
        <x:v>9198</x:v>
      </x:c>
    </x:row>
    <x:row r="3792" spans="1:1">
      <x:c r="A3792" t="s">
        <x:v>434</x:v>
      </x:c>
    </x:row>
    <x:row r="3794" spans="1:1">
      <x:c r="A3794" t="s">
        <x:v>4855</x:v>
      </x:c>
    </x:row>
    <x:row r="3796" spans="1:1">
      <x:c r="A3796" t="s">
        <x:v>9197</x:v>
      </x:c>
    </x:row>
    <x:row r="3799" spans="1:1">
      <x:c r="A3799" t="s">
        <x:v>9192</x:v>
      </x:c>
    </x:row>
    <x:row r="3801" spans="1:1">
      <x:c r="A3801" t="s">
        <x:v>1046</x:v>
      </x:c>
    </x:row>
    <x:row r="3802" spans="1:1">
      <x:c r="A3802" t="s">
        <x:v>4053</x:v>
      </x:c>
    </x:row>
    <x:row r="3804" spans="1:1">
      <x:c r="A3804" t="s">
        <x:v>1227</x:v>
      </x:c>
    </x:row>
    <x:row r="3805" spans="1:1">
      <x:c r="A3805" t="s">
        <x:v>2287</x:v>
      </x:c>
    </x:row>
    <x:row r="3808" spans="1:1">
      <x:c r="A3808" t="s">
        <x:v>2291</x:v>
      </x:c>
    </x:row>
    <x:row r="3810" spans="1:1">
      <x:c r="A3810" t="s">
        <x:v>9179</x:v>
      </x:c>
    </x:row>
    <x:row r="3812" spans="1:1">
      <x:c r="A3812" t="s">
        <x:v>198</x:v>
      </x:c>
    </x:row>
    <x:row r="3813" spans="2:2">
      <x:c r="B3813" t="s">
        <x:v>195</x:v>
      </x:c>
    </x:row>
    <x:row r="3821" spans="1:1">
      <x:c r="A3821" t="s">
        <x:v>199</x:v>
      </x:c>
    </x:row>
    <x:row r="3823" spans="1:1">
      <x:c r="A3823" t="s">
        <x:v>6647</x:v>
      </x:c>
    </x:row>
    <x:row r="3824" spans="1:1">
      <x:c r="A3824" t="s">
        <x:v>9188</x:v>
      </x:c>
    </x:row>
    <x:row r="3828" spans="1:1">
      <x:c r="A3828" t="s">
        <x:v>416</x:v>
      </x:c>
    </x:row>
    <x:row r="3829" spans="1:1">
      <x:c r="A3829" t="s">
        <x:v>9177</x:v>
      </x:c>
    </x:row>
    <x:row r="3830" spans="1:1">
      <x:c r="A3830" t="s">
        <x:v>4090</x:v>
      </x:c>
    </x:row>
    <x:row r="3835" spans="1:1">
      <x:c r="A3835" t="s">
        <x:v>9202</x:v>
      </x:c>
    </x:row>
    <x:row r="3836" spans="1:1">
      <x:c r="A3836" t="s">
        <x:v>196</x:v>
      </x:c>
    </x:row>
    <x:row r="3839" spans="1:1">
      <x:c r="A3839" t="s">
        <x:v>2607</x:v>
      </x:c>
    </x:row>
    <x:row r="3844" spans="1:1">
      <x:c r="A3844" t="s">
        <x:v>62</x:v>
      </x:c>
    </x:row>
    <x:row r="3845" spans="2:2">
      <x:c r="B3845" t="s">
        <x:v>3808</x:v>
      </x:c>
    </x:row>
    <x:row r="3849" spans="1:1">
      <x:c r="A3849" t="s">
        <x:v>61</x:v>
      </x:c>
    </x:row>
    <x:row r="3850" spans="1:1">
      <x:c r="A3850" t="s">
        <x:v>61</x:v>
      </x:c>
    </x:row>
    <x:row r="3853" spans="1:1">
      <x:c r="A3853" t="s">
        <x:v>2039</x:v>
      </x:c>
    </x:row>
    <x:row r="3856" spans="1:1">
      <x:c r="A3856" t="s">
        <x:v>54</x:v>
      </x:c>
    </x:row>
    <x:row r="3857" spans="1:1">
      <x:c r="A3857" t="s">
        <x:v>2053</x:v>
      </x:c>
    </x:row>
    <x:row r="3858" spans="1:1">
      <x:c r="A3858" t="s">
        <x:v>55</x:v>
      </x:c>
    </x:row>
    <x:row r="3859" spans="1:1">
      <x:c r="A3859" t="s">
        <x:v>4010</x:v>
      </x:c>
    </x:row>
    <x:row r="3861" spans="1:1">
      <x:c r="A3861" t="s">
        <x:v>9187</x:v>
      </x:c>
    </x:row>
    <x:row r="3862" spans="1:1">
      <x:c r="A3862" t="s">
        <x:v>63</x:v>
      </x:c>
    </x:row>
    <x:row r="3868" spans="1:1">
      <x:c r="A3868" t="s">
        <x:v>4036</x:v>
      </x:c>
    </x:row>
    <x:row r="3869" spans="1:1">
      <x:c r="A3869" t="s">
        <x:v>3184</x:v>
      </x:c>
    </x:row>
    <x:row r="3870" spans="1:1">
      <x:c r="A3870" t="s">
        <x:v>1521</x:v>
      </x:c>
    </x:row>
    <x:row r="3872" spans="1:1">
      <x:c r="A3872" t="s">
        <x:v>9174</x:v>
      </x:c>
    </x:row>
    <x:row r="3873" spans="1:1">
      <x:c r="A3873" t="s">
        <x:v>9186</x:v>
      </x:c>
    </x:row>
    <x:row r="3874" spans="1:1">
      <x:c r="A3874" t="s">
        <x:v>9178</x:v>
      </x:c>
    </x:row>
    <x:row r="3875" spans="1:1">
      <x:c r="A3875" t="s">
        <x:v>57</x:v>
      </x:c>
    </x:row>
    <x:row r="3877" spans="1:1">
      <x:c r="A3877" t="s">
        <x:v>4086</x:v>
      </x:c>
    </x:row>
    <x:row r="3878" spans="1:1">
      <x:c r="A3878" t="s">
        <x:v>2046</x:v>
      </x:c>
    </x:row>
    <x:row r="3879" spans="1:1">
      <x:c r="A3879" t="s">
        <x:v>6648</x:v>
      </x:c>
    </x:row>
    <x:row r="3881" spans="1:1">
      <x:c r="A3881" t="s">
        <x:v>9180</x:v>
      </x:c>
    </x:row>
    <x:row r="3883" spans="1:1">
      <x:c r="A3883" t="s">
        <x:v>87</x:v>
      </x:c>
    </x:row>
    <x:row r="3884" spans="2:2">
      <x:c r="B3884" t="s">
        <x:v>4854</x:v>
      </x:c>
    </x:row>
    <x:row r="3886" spans="1:1">
      <x:c r="A3886" t="s">
        <x:v>74</x:v>
      </x:c>
    </x:row>
    <x:row r="3889" spans="1:1">
      <x:c r="A3889" t="s">
        <x:v>4032</x:v>
      </x:c>
    </x:row>
    <x:row r="3890" spans="1:1">
      <x:c r="A3890" t="s">
        <x:v>82</x:v>
      </x:c>
    </x:row>
    <x:row r="3891" spans="1:1">
      <x:c r="A3891" t="s">
        <x:v>9185</x:v>
      </x:c>
    </x:row>
    <x:row r="3892" spans="1:1">
      <x:c r="A3892" t="s">
        <x:v>93</x:v>
      </x:c>
    </x:row>
    <x:row r="3893" spans="1:1">
      <x:c r="A3893" t="s">
        <x:v>1198</x:v>
      </x:c>
    </x:row>
    <x:row r="3894" spans="1:1">
      <x:c r="A3894" t="s">
        <x:v>9210</x:v>
      </x:c>
    </x:row>
    <x:row r="3895" spans="1:1">
      <x:c r="A3895" t="s">
        <x:v>2022</x:v>
      </x:c>
    </x:row>
    <x:row r="3896" spans="1:1">
      <x:c r="A3896" t="s">
        <x:v>85</x:v>
      </x:c>
    </x:row>
    <x:row r="3897" spans="1:1">
      <x:c r="A3897" t="s">
        <x:v>1193</x:v>
      </x:c>
    </x:row>
    <x:row r="3898" spans="1:1">
      <x:c r="A3898" t="s">
        <x:v>0</x:v>
      </x:c>
    </x:row>
    <x:row r="3899" spans="1:1">
      <x:c r="A3899" t="s">
        <x:v>1010</x:v>
      </x:c>
    </x:row>
    <x:row r="3900" spans="1:1">
      <x:c r="A3900" t="s">
        <x:v>488</x:v>
      </x:c>
    </x:row>
    <x:row r="3902" spans="1:1">
      <x:c r="A3902" t="s">
        <x:v>5816</x:v>
      </x:c>
    </x:row>
    <x:row r="3905" spans="1:1">
      <x:c r="A3905" t="s">
        <x:v>7303</x:v>
      </x:c>
    </x:row>
    <x:row r="3908" spans="1:1">
      <x:c r="A3908" t="s">
        <x:v>3</x:v>
      </x:c>
    </x:row>
    <x:row r="3909" spans="1:1">
      <x:c r="A3909" t="s">
        <x:v>455</x:v>
      </x:c>
    </x:row>
    <x:row r="3912" spans="1:1">
      <x:c r="A3912" t="s">
        <x:v>4869</x:v>
      </x:c>
    </x:row>
    <x:row r="3913" spans="1:1">
      <x:c r="A3913" t="s">
        <x:v>7</x:v>
      </x:c>
    </x:row>
    <x:row r="3919" spans="1:1">
      <x:c r="A3919" t="s">
        <x:v>1234</x:v>
      </x:c>
    </x:row>
    <x:row r="3921" spans="1:1">
      <x:c r="A3921" t="s">
        <x:v>90</x:v>
      </x:c>
    </x:row>
    <x:row r="3923" spans="1:1">
      <x:c r="A3923" t="s">
        <x:v>86</x:v>
      </x:c>
    </x:row>
    <x:row r="3925" spans="1:1">
      <x:c r="A3925" t="s">
        <x:v>400</x:v>
      </x:c>
    </x:row>
    <x:row r="3927" spans="1:1">
      <x:c r="A3927" t="s">
        <x:v>9204</x:v>
      </x:c>
    </x:row>
    <x:row r="3929" spans="1:1">
      <x:c r="A3929" t="s">
        <x:v>6502</x:v>
      </x:c>
    </x:row>
    <x:row r="3931" spans="1:1">
      <x:c r="A3931" t="s">
        <x:v>439</x:v>
      </x:c>
    </x:row>
    <x:row r="3932" spans="1:1">
      <x:c r="A3932" t="s">
        <x:v>9205</x:v>
      </x:c>
    </x:row>
    <x:row r="3934" spans="1:1">
      <x:c r="A3934" t="s">
        <x:v>4876</x:v>
      </x:c>
    </x:row>
    <x:row r="3937" spans="1:1">
      <x:c r="A3937" t="s">
        <x:v>9194</x:v>
      </x:c>
    </x:row>
    <x:row r="3939" spans="1:1">
      <x:c r="A3939" t="s">
        <x:v>5796</x:v>
      </x:c>
    </x:row>
    <x:row r="3941" spans="1:1">
      <x:c r="A3941" t="s">
        <x:v>91</x:v>
      </x:c>
    </x:row>
    <x:row r="3943" spans="1:1">
      <x:c r="A3943" t="s">
        <x:v>4528</x:v>
      </x:c>
    </x:row>
    <x:row r="3946" spans="1:1">
      <x:c r="A3946" t="s">
        <x:v>6485</x:v>
      </x:c>
    </x:row>
    <x:row r="3952" spans="1:1">
      <x:c r="A3952" t="s">
        <x:v>472</x:v>
      </x:c>
    </x:row>
    <x:row r="3953" spans="1:1">
      <x:c r="A3953" t="s">
        <x:v>9201</x:v>
      </x:c>
    </x:row>
    <x:row r="3954" spans="1:1">
      <x:c r="A3954" t="s">
        <x:v>9212</x:v>
      </x:c>
    </x:row>
    <x:row r="3955" spans="1:1">
      <x:c r="A3955" t="s">
        <x:v>4527</x:v>
      </x:c>
    </x:row>
    <x:row r="3956" spans="1:1">
      <x:c r="A3956" t="s">
        <x:v>71</x:v>
      </x:c>
    </x:row>
    <x:row r="3957" spans="1:1">
      <x:c r="A3957" t="s">
        <x:v>451</x:v>
      </x:c>
    </x:row>
    <x:row r="3958" spans="1:1">
      <x:c r="A3958" t="s">
        <x:v>9190</x:v>
      </x:c>
    </x:row>
    <x:row r="3959" spans="1:1">
      <x:c r="A3959" t="s">
        <x:v>4850</x:v>
      </x:c>
    </x:row>
    <x:row r="3964" spans="1:1">
      <x:c r="A3964" t="s">
        <x:v>6621</x:v>
      </x:c>
    </x:row>
    <x:row r="3965" spans="1:1">
      <x:c r="A3965" t="s">
        <x:v>1380</x:v>
      </x:c>
    </x:row>
    <x:row r="3968" spans="1:1">
      <x:c r="A3968" t="s">
        <x:v>9218</x:v>
      </x:c>
    </x:row>
    <x:row r="3972" spans="1:1">
      <x:c r="A3972" t="s">
        <x:v>9195</x:v>
      </x:c>
    </x:row>
    <x:row r="3976" spans="1:1">
      <x:c r="A3976" t="s">
        <x:v>431</x:v>
      </x:c>
    </x:row>
    <x:row r="3984" spans="1:1">
      <x:c r="A3984" t="s">
        <x:v>4875</x:v>
      </x:c>
    </x:row>
    <x:row r="3985" spans="2:2">
      <x:c r="B3985" t="s">
        <x:v>70</x:v>
      </x:c>
    </x:row>
    <x:row r="3989" spans="1:1">
      <x:c r="A3989" t="s">
        <x:v>6487</x:v>
      </x:c>
    </x:row>
    <x:row r="3990" spans="1:1">
      <x:c r="A3990" t="s">
        <x:v>1232</x:v>
      </x:c>
    </x:row>
    <x:row r="3991" spans="1:1">
      <x:c r="A3991" t="s">
        <x:v>444</x:v>
      </x:c>
    </x:row>
    <x:row r="3992" spans="1:1">
      <x:c r="A3992" t="s">
        <x:v>479</x:v>
      </x:c>
    </x:row>
    <x:row r="3997" spans="1:1">
      <x:c r="A3997" t="s">
        <x:v>9200</x:v>
      </x:c>
    </x:row>
    <x:row r="3998" spans="2:2">
      <x:c r="B3998" t="s">
        <x:v>9199</x:v>
      </x:c>
    </x:row>
    <x:row r="3999" spans="2:2">
      <x:c r="B3999" t="s">
        <x:v>9196</x:v>
      </x:c>
    </x:row>
    <x:row r="4000" spans="2:2">
      <x:c r="B4000" t="s">
        <x:v>7302</x:v>
      </x:c>
    </x:row>
    <x:row r="4001" spans="2:2">
      <x:c r="B4001" t="s">
        <x:v>5938</x:v>
      </x:c>
    </x:row>
    <x:row r="4004" spans="2:2">
      <x:c r="B4004" t="s">
        <x:v>194</x:v>
      </x:c>
    </x:row>
    <x:row r="4005" spans="2:2">
      <x:c r="B4005" t="s">
        <x:v>7305</x:v>
      </x:c>
    </x:row>
    <x:row r="4006" spans="2:2">
      <x:c r="B4006" t="s">
        <x:v>410</x:v>
      </x:c>
    </x:row>
    <x:row r="4007" spans="2:2">
      <x:c r="B4007" t="s">
        <x:v>381</x:v>
      </x:c>
    </x:row>
    <x:row r="4009" spans="1:1">
      <x:c r="A4009" t="s">
        <x:v>9191</x:v>
      </x:c>
    </x:row>
    <x:row r="4010" spans="1:1">
      <x:c r="A4010" t="s">
        <x:v>1969</x:v>
      </x:c>
    </x:row>
    <x:row r="4011" spans="1:1">
      <x:c r="A4011" t="s">
        <x:v>5956</x:v>
      </x:c>
    </x:row>
    <x:row r="4012" spans="1:1">
      <x:c r="A4012" t="s">
        <x:v>5945</x:v>
      </x:c>
    </x:row>
    <x:row r="4013" spans="1:1">
      <x:c r="A4013" t="s">
        <x:v>450</x:v>
      </x:c>
    </x:row>
    <x:row r="4023" spans="1:1">
      <x:c r="A4023" t="s">
        <x:v>1366</x:v>
      </x:c>
    </x:row>
    <x:row r="4024" spans="1:1">
      <x:c r="A4024" t="s">
        <x:v>9203</x:v>
      </x:c>
    </x:row>
    <x:row r="4025" spans="1:1">
      <x:c r="A4025" t="s">
        <x:v>1988</x:v>
      </x:c>
    </x:row>
    <x:row r="4026" spans="1:1">
      <x:c r="A4026" t="s">
        <x:v>7304</x:v>
      </x:c>
    </x:row>
    <x:row r="4027" spans="1:1">
      <x:c r="A4027" t="s">
        <x:v>2617</x:v>
      </x:c>
    </x:row>
    <x:row r="4028" spans="1:1">
      <x:c r="A4028" t="s">
        <x:v>2014</x:v>
      </x:c>
    </x:row>
    <x:row r="4029" spans="1:1">
      <x:c r="A4029" t="s">
        <x:v>1965</x:v>
      </x:c>
    </x:row>
    <x:row r="4030" spans="1:1">
      <x:c r="A4030" t="s">
        <x:v>2686</x:v>
      </x:c>
    </x:row>
    <x:row r="4031" spans="1:1">
      <x:c r="A4031" t="s">
        <x:v>324</x:v>
      </x:c>
    </x:row>
    <x:row r="4032" spans="1:1">
      <x:c r="A4032" t="s">
        <x:v>9209</x:v>
      </x:c>
    </x:row>
    <x:row r="4033" spans="1:1">
      <x:c r="A4033" t="s">
        <x:v>9193</x:v>
      </x:c>
    </x:row>
    <x:row r="4044" spans="1:1">
      <x:c r="A4044" t="s">
        <x:v>9213</x:v>
      </x:c>
    </x:row>
    <x:row r="4045" spans="1:1">
      <x:c r="A4045" t="s">
        <x:v>9217</x:v>
      </x:c>
    </x:row>
    <x:row r="4069" spans="1:1">
      <x:c r="A4069" t="s">
        <x:v>1</x:v>
      </x:c>
    </x:row>
    <x:row r="4071" spans="1:1">
      <x:c r="A4071" t="s">
        <x:v>60</x:v>
      </x:c>
    </x:row>
    <x:row r="4072" spans="2:2">
      <x:c r="B4072" t="s">
        <x:v>2781</x:v>
      </x:c>
    </x:row>
    <x:row r="4073" spans="2:2">
      <x:c r="B4073" t="s">
        <x:v>4</x:v>
      </x:c>
    </x:row>
    <x:row r="4076" spans="1:1">
      <x:c r="A4076" t="s">
        <x:v>1215</x:v>
      </x:c>
    </x:row>
    <x:row r="4079" spans="1:1">
      <x:c r="A4079" t="s">
        <x:v>68</x:v>
      </x:c>
    </x:row>
    <x:row r="4080" spans="1:1">
      <x:c r="A4080" t="s">
        <x:v>89</x:v>
      </x:c>
    </x:row>
    <x:row r="4081" spans="1:1">
      <x:c r="A4081" t="s">
        <x:v>6</x:v>
      </x:c>
    </x:row>
    <x:row r="4082" spans="1:1">
      <x:c r="A4082" t="s">
        <x:v>4867</x:v>
      </x:c>
    </x:row>
    <x:row r="4088" spans="1:1">
      <x:c r="A4088" t="s">
        <x:v>1228</x:v>
      </x:c>
    </x:row>
    <x:row r="4089" spans="1:1">
      <x:c r="A4089" t="s">
        <x:v>341</x:v>
      </x:c>
    </x:row>
    <x:row r="4090" spans="1:1">
      <x:c r="A4090" t="s">
        <x:v>525</x:v>
      </x:c>
    </x:row>
    <x:row r="4092" spans="1:1">
      <x:c r="A4092" t="s">
        <x:v>73</x:v>
      </x:c>
    </x:row>
    <x:row r="4094" spans="1:1">
      <x:c r="A4094" t="s">
        <x:v>7720</x:v>
      </x:c>
    </x:row>
    <x:row r="4095" spans="1:1">
      <x:c r="A4095" t="s">
        <x:v>7733</x:v>
      </x:c>
    </x:row>
    <x:row r="4098" spans="1:1">
      <x:c r="A4098" t="s">
        <x:v>5792</x:v>
      </x:c>
    </x:row>
    <x:row r="4100" spans="1:1">
      <x:c r="A4100" t="s">
        <x:v>9206</x:v>
      </x:c>
    </x:row>
    <x:row r="4102" spans="1:1">
      <x:c r="A4102" t="s">
        <x:v>1509</x:v>
      </x:c>
    </x:row>
    <x:row r="4103" spans="1:1">
      <x:c r="A4103" t="s">
        <x:v>322</x:v>
      </x:c>
    </x:row>
    <x:row r="4105" spans="1:1">
      <x:c r="A4105" t="s">
        <x:v>9219</x:v>
      </x:c>
    </x:row>
    <x:row r="4107" spans="1:1">
      <x:c r="A4107" t="s">
        <x:v>527</x:v>
      </x:c>
    </x:row>
    <x:row r="4109" spans="1:1">
      <x:c r="A4109" t="s">
        <x:v>7832</x:v>
      </x:c>
    </x:row>
    <x:row r="4110" spans="1:1">
      <x:c r="A4110" t="s">
        <x:v>84</x:v>
      </x:c>
    </x:row>
    <x:row r="4112" spans="1:1">
      <x:c r="A4112" t="s">
        <x:v>9208</x:v>
      </x:c>
    </x:row>
    <x:row r="4114" spans="1:1">
      <x:c r="A4114" t="s">
        <x:v>361</x:v>
      </x:c>
    </x:row>
    <x:row r="4115" spans="1:1">
      <x:c r="A4115" t="s">
        <x:v>5950</x:v>
      </x:c>
    </x:row>
    <x:row r="4119" spans="1:1">
      <x:c r="A4119" t="s">
        <x:v>9226</x:v>
      </x:c>
    </x:row>
    <x:row r="4120" spans="1:1">
      <x:c r="A4120" t="s">
        <x:v>9216</x:v>
      </x:c>
    </x:row>
    <x:row r="4121" spans="1:1">
      <x:c r="A4121" t="s">
        <x:v>9229</x:v>
      </x:c>
    </x:row>
    <x:row r="4123" spans="1:1">
      <x:c r="A4123" t="s">
        <x:v>9207</x:v>
      </x:c>
    </x:row>
    <x:row r="4124" spans="1:1">
      <x:c r="A4124" t="s">
        <x:v>9211</x:v>
      </x:c>
    </x:row>
    <x:row r="4128" spans="1:1">
      <x:c r="A4128" t="s">
        <x:v>1251</x:v>
      </x:c>
    </x:row>
    <x:row r="4130" spans="1:1">
      <x:c r="A4130" t="s">
        <x:v>9214</x:v>
      </x:c>
    </x:row>
    <x:row r="4134" spans="1:1">
      <x:c r="A4134" t="s">
        <x:v>7702</x:v>
      </x:c>
    </x:row>
    <x:row r="4135" spans="1:1">
      <x:c r="A4135" t="s">
        <x:v>88</x:v>
      </x:c>
    </x:row>
    <x:row r="4137" spans="1:1">
      <x:c r="A4137" t="s">
        <x:v>321</x:v>
      </x:c>
    </x:row>
    <x:row r="4140" spans="1:1">
      <x:c r="A4140" t="s">
        <x:v>317</x:v>
      </x:c>
    </x:row>
    <x:row r="4142" spans="1:1">
      <x:c r="A4142" t="s">
        <x:v>7712</x:v>
      </x:c>
    </x:row>
    <x:row r="4143" spans="1:1">
      <x:c r="A4143" t="s">
        <x:v>5791</x:v>
      </x:c>
    </x:row>
    <x:row r="4146" spans="1:1">
      <x:c r="A4146" t="s">
        <x:v>5937</x:v>
      </x:c>
    </x:row>
    <x:row r="4147" spans="1:1">
      <x:c r="A4147" t="s">
        <x:v>5931</x:v>
      </x:c>
    </x:row>
    <x:row r="4150" spans="1:1">
      <x:c r="A4150" t="s">
        <x:v>9215</x:v>
      </x:c>
    </x:row>
    <x:row r="4151" spans="1:1">
      <x:c r="A4151" t="s">
        <x:v>1244</x:v>
      </x:c>
    </x:row>
    <x:row r="4153" spans="1:1">
      <x:c r="A4153" t="s">
        <x:v>8632</x:v>
      </x:c>
    </x:row>
    <x:row r="4155" spans="1:1">
      <x:c r="A4155" t="s">
        <x:v>5948</x:v>
      </x:c>
    </x:row>
    <x:row r="4157" spans="1:1">
      <x:c r="A4157" t="s">
        <x:v>1218</x:v>
      </x:c>
    </x:row>
    <x:row r="4161" spans="1:1">
      <x:c r="A4161" t="s">
        <x:v>6611</x:v>
      </x:c>
    </x:row>
    <x:row r="4165" spans="1:1">
      <x:c r="A4165" t="s">
        <x:v>1632</x:v>
      </x:c>
    </x:row>
    <x:row r="4166" spans="1:1">
      <x:c r="A4166" t="s">
        <x:v>529</x:v>
      </x:c>
    </x:row>
    <x:row r="4167" spans="1:1">
      <x:c r="A4167" t="s">
        <x:v>336</x:v>
      </x:c>
    </x:row>
    <x:row r="4168" spans="1:1">
      <x:c r="A4168" t="s">
        <x:v>332</x:v>
      </x:c>
    </x:row>
    <x:row r="4169" spans="1:1">
      <x:c r="A4169" t="s">
        <x:v>1319</x:v>
      </x:c>
    </x:row>
    <x:row r="4170" spans="1:1">
      <x:c r="A4170" t="s">
        <x:v>5939</x:v>
      </x:c>
    </x:row>
    <x:row r="4171" spans="1:1">
      <x:c r="A4171" t="s">
        <x:v>337</x:v>
      </x:c>
    </x:row>
    <x:row r="4172" spans="1:1">
      <x:c r="A4172" t="s">
        <x:v>5962</x:v>
      </x:c>
    </x:row>
    <x:row r="4173" spans="1:1">
      <x:c r="A4173" t="s">
        <x:v>8634</x:v>
      </x:c>
    </x:row>
    <x:row r="4174" spans="1:1">
      <x:c r="A4174" t="s">
        <x:v>379</x:v>
      </x:c>
    </x:row>
    <x:row r="4178" spans="1:1">
      <x:c r="A4178" t="s">
        <x:v>59</x:v>
      </x:c>
    </x:row>
    <x:row r="4179" spans="1:1">
      <x:c r="A4179" t="s">
        <x:v>8633</x:v>
      </x:c>
    </x:row>
    <x:row r="4182" spans="1:1">
      <x:c r="A4182" t="s">
        <x:v>67</x:v>
      </x:c>
    </x:row>
    <x:row r="4185" spans="1:1">
      <x:c r="A4185" t="s">
        <x:v>8627</x:v>
      </x:c>
    </x:row>
    <x:row r="4187" spans="1:1">
      <x:c r="A4187" t="s">
        <x:v>5969</x:v>
      </x:c>
    </x:row>
    <x:row r="4189" spans="1:1">
      <x:c r="A4189" t="s">
        <x:v>8628</x:v>
      </x:c>
    </x:row>
    <x:row r="4190" spans="1:1">
      <x:c r="A4190" t="s">
        <x:v>8641</x:v>
      </x:c>
    </x:row>
    <x:row r="4191" spans="1:1">
      <x:c r="A4191" t="s">
        <x:v>327</x:v>
      </x:c>
    </x:row>
    <x:row r="4193" spans="1:1">
      <x:c r="A4193" t="s">
        <x:v>83</x:v>
      </x:c>
    </x:row>
    <x:row r="4195" spans="1:1">
      <x:c r="A4195" t="s">
        <x:v>356</x:v>
      </x:c>
    </x:row>
    <x:row r="4196" spans="1:1">
      <x:c r="A4196" t="s">
        <x:v>5935</x:v>
      </x:c>
    </x:row>
    <x:row r="4199" spans="1:1">
      <x:c r="A4199" t="s">
        <x:v>1235</x:v>
      </x:c>
    </x:row>
    <x:row r="4200" spans="1:1">
      <x:c r="A4200" t="s">
        <x:v>7704</x:v>
      </x:c>
    </x:row>
    <x:row r="4208" spans="1:1">
      <x:c r="A4208" t="s">
        <x:v>4866</x:v>
      </x:c>
    </x:row>
    <x:row r="4209" spans="1:1">
      <x:c r="A4209" t="s">
        <x:v>4851</x:v>
      </x:c>
    </x:row>
    <x:row r="4210" spans="1:1">
      <x:c r="A4210" t="s">
        <x:v>4870</x:v>
      </x:c>
    </x:row>
    <x:row r="4212" spans="1:1">
      <x:c r="A4212" t="s">
        <x:v>4525</x:v>
      </x:c>
    </x:row>
    <x:row r="4216" spans="1:1">
      <x:c r="A4216" t="s">
        <x:v>5333</x:v>
      </x:c>
    </x:row>
    <x:row r="4217" spans="1:1">
      <x:c r="A4217" t="s">
        <x:v>4703</x:v>
      </x:c>
    </x:row>
    <x:row r="4218" spans="1:1">
      <x:c r="A4218" t="s">
        <x:v>56</x:v>
      </x:c>
    </x:row>
    <x:row r="4219" spans="1:1">
      <x:c r="A4219" t="s">
        <x:v>5955</x:v>
      </x:c>
    </x:row>
    <x:row r="4220" spans="1:1">
      <x:c r="A4220" t="s">
        <x:v>1349</x:v>
      </x:c>
    </x:row>
    <x:row r="4223" spans="1:1">
      <x:c r="A4223" t="s">
        <x:v>1323</x:v>
      </x:c>
    </x:row>
    <x:row r="4224" spans="1:1">
      <x:c r="A4224" t="s">
        <x:v>5830</x:v>
      </x:c>
    </x:row>
    <x:row r="4228" spans="1:1">
      <x:c r="A4228" t="s">
        <x:v>339</x:v>
      </x:c>
    </x:row>
    <x:row r="4229" spans="1:1">
      <x:c r="A4229" t="s">
        <x:v>347</x:v>
      </x:c>
    </x:row>
    <x:row r="4232" spans="1:1">
      <x:c r="A4232" t="s">
        <x:v>81</x:v>
      </x:c>
    </x:row>
    <x:row r="4233" spans="1:1">
      <x:c r="A4233" t="s">
        <x:v>72</x:v>
      </x:c>
    </x:row>
    <x:row r="4238" spans="1:1">
      <x:c r="A4238" t="s">
        <x:v>348</x:v>
      </x:c>
    </x:row>
    <x:row r="4239" spans="1:1">
      <x:c r="A4239" t="s">
        <x:v>6619</x:v>
      </x:c>
    </x:row>
    <x:row r="4240" spans="1:1">
      <x:c r="A4240" t="s">
        <x:v>5818</x:v>
      </x:c>
    </x:row>
    <x:row r="4241" spans="1:1">
      <x:c r="A4241" t="s">
        <x:v>345</x:v>
      </x:c>
    </x:row>
    <x:row r="4242" spans="1:1">
      <x:c r="A4242" t="s">
        <x:v>8639</x:v>
      </x:c>
    </x:row>
    <x:row r="4243" spans="1:1">
      <x:c r="A4243" t="s">
        <x:v>7731</x:v>
      </x:c>
    </x:row>
    <x:row r="4244" spans="1:1">
      <x:c r="A4244" t="s">
        <x:v>1272</x:v>
      </x:c>
    </x:row>
    <x:row r="4245" spans="1:1">
      <x:c r="A4245" t="s">
        <x:v>5813</x:v>
      </x:c>
    </x:row>
    <x:row r="4248" spans="1:1">
      <x:c r="A4248" t="s">
        <x:v>8636</x:v>
      </x:c>
    </x:row>
    <x:row r="4249" spans="1:1">
      <x:c r="A4249" t="s">
        <x:v>1282</x:v>
      </x:c>
    </x:row>
    <x:row r="4252" spans="1:1">
      <x:c r="A4252" t="s">
        <x:v>3690</x:v>
      </x:c>
    </x:row>
    <x:row r="4253" spans="1:1">
      <x:c r="A4253" t="s">
        <x:v>8635</x:v>
      </x:c>
    </x:row>
    <x:row r="4254" spans="1:1">
      <x:c r="A4254" t="s">
        <x:v>4522</x:v>
      </x:c>
    </x:row>
    <x:row r="4255" spans="1:1">
      <x:c r="A4255" t="s">
        <x:v>2</x:v>
      </x:c>
    </x:row>
    <x:row r="4256" spans="1:1">
      <x:c r="A4256" t="s">
        <x:v>4058</x:v>
      </x:c>
    </x:row>
    <x:row r="4257" spans="1:1">
      <x:c r="A4257" t="s">
        <x:v>7813</x:v>
      </x:c>
    </x:row>
    <x:row r="4258" spans="1:1">
      <x:c r="A4258" t="s">
        <x:v>3563</x:v>
      </x:c>
    </x:row>
    <x:row r="4259" spans="1:1">
      <x:c r="A4259" t="s">
        <x:v>3093</x:v>
      </x:c>
    </x:row>
    <x:row r="4260" spans="1:1">
      <x:c r="A4260" t="s">
        <x:v>4849</x:v>
      </x:c>
    </x:row>
    <x:row r="4261" spans="1:1">
      <x:c r="A4261" t="s">
        <x:v>4853</x:v>
      </x:c>
    </x:row>
    <x:row r="4263" spans="1:1">
      <x:c r="A4263" t="s">
        <x:v>24</x:v>
      </x:c>
    </x:row>
    <x:row r="4264" spans="2:2">
      <x:c r="B4264" t="s">
        <x:v>4544</x:v>
      </x:c>
    </x:row>
    <x:row r="4267" spans="1:1">
      <x:c r="A4267" t="s">
        <x:v>2794</x:v>
      </x:c>
    </x:row>
    <x:row r="4268" spans="1:1">
      <x:c r="A4268" t="s">
        <x:v>4609</x:v>
      </x:c>
    </x:row>
    <x:row r="4269" spans="1:1">
      <x:c r="A4269" t="s">
        <x:v>2805</x:v>
      </x:c>
    </x:row>
    <x:row r="4270" spans="1:1">
      <x:c r="A4270" t="s">
        <x:v>2819</x:v>
      </x:c>
    </x:row>
    <x:row r="4271" spans="1:1">
      <x:c r="A4271" t="s">
        <x:v>2799</x:v>
      </x:c>
    </x:row>
    <x:row r="4273" spans="1:1">
      <x:c r="A4273" t="s">
        <x:v>8690</x:v>
      </x:c>
    </x:row>
    <x:row r="4274" spans="1:1">
      <x:c r="A4274" t="s">
        <x:v>2797</x:v>
      </x:c>
    </x:row>
    <x:row r="4275" spans="1:1">
      <x:c r="A4275" t="s">
        <x:v>2816</x:v>
      </x:c>
    </x:row>
    <x:row r="4276" spans="1:1">
      <x:c r="A4276" t="s">
        <x:v>2802</x:v>
      </x:c>
    </x:row>
    <x:row r="4277" spans="1:1">
      <x:c r="A4277" t="s">
        <x:v>2798</x:v>
      </x:c>
    </x:row>
    <x:row r="4278" spans="1:1">
      <x:c r="A4278" t="s">
        <x:v>2795</x:v>
      </x:c>
    </x:row>
    <x:row r="4279" spans="1:1">
      <x:c r="A4279" t="s">
        <x:v>2817</x:v>
      </x:c>
    </x:row>
    <x:row r="4280" spans="1:1">
      <x:c r="A4280" t="s">
        <x:v>8688</x:v>
      </x:c>
    </x:row>
    <x:row r="4282" spans="1:1">
      <x:c r="A4282" t="s">
        <x:v>8651</x:v>
      </x:c>
    </x:row>
    <x:row r="4286" spans="1:1">
      <x:c r="A4286" t="s">
        <x:v>23</x:v>
      </x:c>
    </x:row>
    <x:row r="4287" spans="1:1">
      <x:c r="A4287" t="s">
        <x:v>3697</x:v>
      </x:c>
    </x:row>
    <x:row r="4288" spans="1:1">
      <x:c r="A4288" t="s">
        <x:v>535</x:v>
      </x:c>
    </x:row>
    <x:row r="4289" spans="1:1">
      <x:c r="A4289" t="s">
        <x:v>4816</x:v>
      </x:c>
    </x:row>
    <x:row r="4290" spans="1:1">
      <x:c r="A4290" t="s">
        <x:v>3189</x:v>
      </x:c>
    </x:row>
    <x:row r="4291" spans="1:1">
      <x:c r="A4291" t="s">
        <x:v>3179</x:v>
      </x:c>
    </x:row>
    <x:row r="4292" spans="1:1">
      <x:c r="A4292" t="s">
        <x:v>3187</x:v>
      </x:c>
    </x:row>
    <x:row r="4293" spans="1:1">
      <x:c r="A4293" t="s">
        <x:v>4179</x:v>
      </x:c>
    </x:row>
    <x:row r="4294" spans="1:1">
      <x:c r="A4294" t="s">
        <x:v>3153</x:v>
      </x:c>
    </x:row>
    <x:row r="4295" spans="1:1">
      <x:c r="A4295" t="s">
        <x:v>3208</x:v>
      </x:c>
    </x:row>
    <x:row r="4296" spans="1:1">
      <x:c r="A4296" t="s">
        <x:v>7195</x:v>
      </x:c>
    </x:row>
    <x:row r="4297" spans="1:1">
      <x:c r="A4297" t="s">
        <x:v>3204</x:v>
      </x:c>
    </x:row>
    <x:row r="4298" spans="1:1">
      <x:c r="A4298" t="s">
        <x:v>5381</x:v>
      </x:c>
    </x:row>
    <x:row r="4299" spans="1:1">
      <x:c r="A4299" t="s">
        <x:v>7205</x:v>
      </x:c>
    </x:row>
    <x:row r="4300" spans="1:1">
      <x:c r="A4300" t="s">
        <x:v>3212</x:v>
      </x:c>
    </x:row>
    <x:row r="4301" spans="1:1">
      <x:c r="A4301" t="s">
        <x:v>5347</x:v>
      </x:c>
    </x:row>
    <x:row r="4302" spans="1:1">
      <x:c r="A4302" t="s">
        <x:v>3206</x:v>
      </x:c>
    </x:row>
    <x:row r="4303" spans="1:1">
      <x:c r="A4303" t="s">
        <x:v>7208</x:v>
      </x:c>
    </x:row>
    <x:row r="4304" spans="1:1">
      <x:c r="A4304" t="s">
        <x:v>3198</x:v>
      </x:c>
    </x:row>
    <x:row r="4305" spans="1:1">
      <x:c r="A4305" t="s">
        <x:v>3199</x:v>
      </x:c>
    </x:row>
    <x:row r="4306" spans="1:1">
      <x:c r="A4306" t="s">
        <x:v>3697</x:v>
      </x:c>
    </x:row>
    <x:row r="4307" spans="1:1">
      <x:c r="A4307" t="s">
        <x:v>3739</x:v>
      </x:c>
    </x:row>
    <x:row r="4308" spans="1:1">
      <x:c r="A4308" t="s">
        <x:v>8669</x:v>
      </x:c>
    </x:row>
    <x:row r="4309" spans="1:1">
      <x:c r="A4309" t="s">
        <x:v>3211</x:v>
      </x:c>
    </x:row>
    <x:row r="4310" spans="1:1">
      <x:c r="A4310" t="s">
        <x:v>5413</x:v>
      </x:c>
    </x:row>
    <x:row r="4311" spans="1:1">
      <x:c r="A4311" t="s">
        <x:v>3207</x:v>
      </x:c>
    </x:row>
    <x:row r="4312" spans="1:1">
      <x:c r="A4312" t="s">
        <x:v>7203</x:v>
      </x:c>
    </x:row>
    <x:row r="4313" spans="1:1">
      <x:c r="A4313" t="s">
        <x:v>3215</x:v>
      </x:c>
    </x:row>
    <x:row r="4314" spans="1:1">
      <x:c r="A4314" t="s">
        <x:v>6008</x:v>
      </x:c>
    </x:row>
    <x:row r="4315" spans="1:1">
      <x:c r="A4315" t="s">
        <x:v>532</x:v>
      </x:c>
    </x:row>
    <x:row r="4316" spans="1:1">
      <x:c r="A4316" t="s">
        <x:v>3209</x:v>
      </x:c>
    </x:row>
    <x:row r="4317" spans="1:1">
      <x:c r="A4317" t="s">
        <x:v>5389</x:v>
      </x:c>
    </x:row>
    <x:row r="4318" spans="1:1">
      <x:c r="A4318" t="s">
        <x:v>3213</x:v>
      </x:c>
    </x:row>
    <x:row r="4319" spans="1:1">
      <x:c r="A4319" t="s">
        <x:v>3202</x:v>
      </x:c>
    </x:row>
    <x:row r="4320" spans="1:1">
      <x:c r="A4320" t="s">
        <x:v>5367</x:v>
      </x:c>
    </x:row>
    <x:row r="4321" spans="1:1">
      <x:c r="A4321" t="s">
        <x:v>8681</x:v>
      </x:c>
    </x:row>
    <x:row r="4323" spans="1:1">
      <x:c r="A4323" t="s">
        <x:v>564</x:v>
      </x:c>
    </x:row>
    <x:row r="4324" spans="1:1">
      <x:c r="A4324" t="s">
        <x:v>8682</x:v>
      </x:c>
    </x:row>
    <x:row r="4325" spans="1:1">
      <x:c r="A4325" t="s">
        <x:v>6047</x:v>
      </x:c>
    </x:row>
    <x:row r="4326" spans="1:1">
      <x:c r="A4326" t="s">
        <x:v>3196</x:v>
      </x:c>
    </x:row>
    <x:row r="4328" spans="1:1">
      <x:c r="A4328" t="s">
        <x:v>7816</x:v>
      </x:c>
    </x:row>
    <x:row r="4329" spans="1:1">
      <x:c r="A4329" t="s">
        <x:v>4538</x:v>
      </x:c>
    </x:row>
    <x:row r="4330" spans="1:1">
      <x:c r="A4330" t="s">
        <x:v>4547</x:v>
      </x:c>
    </x:row>
    <x:row r="4332" spans="1:1">
      <x:c r="A4332" t="s">
        <x:v>1267</x:v>
      </x:c>
    </x:row>
    <x:row r="4333" spans="1:1">
      <x:c r="A4333" t="s">
        <x:v>4694</x:v>
      </x:c>
    </x:row>
    <x:row r="4334" spans="1:1">
      <x:c r="A4334" t="s">
        <x:v>2278</x:v>
      </x:c>
    </x:row>
    <x:row r="4335" spans="1:1">
      <x:c r="A4335" t="s">
        <x:v>325</x:v>
      </x:c>
    </x:row>
    <x:row r="4338" spans="1:1">
      <x:c r="A4338" t="s">
        <x:v>6620</x:v>
      </x:c>
    </x:row>
    <x:row r="4344" spans="1:1">
      <x:c r="A4344" t="s">
        <x:v>7822</x:v>
      </x:c>
    </x:row>
    <x:row r="4345" spans="1:1">
      <x:c r="A4345" t="s">
        <x:v>7804</x:v>
      </x:c>
    </x:row>
    <x:row r="4347" spans="1:1">
      <x:c r="A4347" t="s">
        <x:v>4856</x:v>
      </x:c>
    </x:row>
    <x:row r="4349" spans="1:1">
      <x:c r="A4349" t="s">
        <x:v>8630</x:v>
      </x:c>
    </x:row>
    <x:row r="4350" spans="1:1">
      <x:c r="A4350" t="s">
        <x:v>4054</x:v>
      </x:c>
    </x:row>
    <x:row r="4352" spans="1:1">
      <x:c r="A4352" t="s">
        <x:v>7810</x:v>
      </x:c>
    </x:row>
    <x:row r="4354" spans="1:1">
      <x:c r="A4354" t="s">
        <x:v>4681</x:v>
      </x:c>
    </x:row>
    <x:row r="4358" spans="1:1">
      <x:c r="A4358" t="s">
        <x:v>5439</x:v>
      </x:c>
    </x:row>
    <x:row r="4361" spans="1:1">
      <x:c r="A4361" t="s">
        <x:v>323</x:v>
      </x:c>
    </x:row>
    <x:row r="4366" spans="1:1">
      <x:c r="A4366" t="s">
        <x:v>328</x:v>
      </x:c>
    </x:row>
    <x:row r="4369" spans="1:1">
      <x:c r="A4369" t="s">
        <x:v>7730</x:v>
      </x:c>
    </x:row>
    <x:row r="4370" spans="1:1">
      <x:c r="A4370" t="s">
        <x:v>2567</x:v>
      </x:c>
    </x:row>
    <x:row r="4374" spans="1:1">
      <x:c r="A4374" t="s">
        <x:v>7823</x:v>
      </x:c>
    </x:row>
    <x:row r="4377" spans="1:1">
      <x:c r="A4377" t="s">
        <x:v>5</x:v>
      </x:c>
    </x:row>
    <x:row r="4380" spans="1:1">
      <x:c r="A4380" t="s">
        <x:v>7802</x:v>
      </x:c>
    </x:row>
    <x:row r="4381" spans="1:1">
      <x:c r="A4381" t="s">
        <x:v>5786</x:v>
      </x:c>
    </x:row>
    <x:row r="4382" spans="1:1">
      <x:c r="A4382" t="s">
        <x:v>349</x:v>
      </x:c>
    </x:row>
    <x:row r="4383" spans="1:1">
      <x:c r="A4383" t="s">
        <x:v>8640</x:v>
      </x:c>
    </x:row>
    <x:row r="4384" spans="1:1">
      <x:c r="A4384" t="s">
        <x:v>8637</x:v>
      </x:c>
    </x:row>
    <x:row r="4385" spans="1:1">
      <x:c r="A4385" t="s">
        <x:v>58</x:v>
      </x:c>
    </x:row>
    <x:row r="4386" spans="1:1">
      <x:c r="A4386" t="s">
        <x:v>7806</x:v>
      </x:c>
    </x:row>
    <x:row r="4387" spans="1:1">
      <x:c r="A4387" t="s">
        <x:v>69</x:v>
      </x:c>
    </x:row>
    <x:row r="4388" spans="1:1">
      <x:c r="A4388" t="s">
        <x:v>378</x:v>
      </x:c>
    </x:row>
    <x:row r="4389" spans="1:1">
      <x:c r="A4389" t="s">
        <x:v>7805</x:v>
      </x:c>
    </x:row>
    <x:row r="4391" spans="1:1">
      <x:c r="A4391" t="s">
        <x:v>8642</x:v>
      </x:c>
    </x:row>
    <x:row r="4392" spans="1:1">
      <x:c r="A4392" t="s">
        <x:v>7799</x:v>
      </x:c>
    </x:row>
    <x:row r="4393" spans="1:1">
      <x:c r="A4393" t="s">
        <x:v>8629</x:v>
      </x:c>
    </x:row>
    <x:row r="4394" spans="1:1">
      <x:c r="A4394" t="s">
        <x:v>8631</x:v>
      </x:c>
    </x:row>
    <x:row r="4402" spans="1:1">
      <x:c r="A4402" t="s">
        <x:v>320</x:v>
      </x:c>
    </x:row>
    <x:row r="4403" spans="1:1">
      <x:c r="A4403" t="s">
        <x:v>343</x:v>
      </x:c>
    </x:row>
    <x:row r="4404" spans="1:1">
      <x:c r="A4404" t="s">
        <x:v>7814</x:v>
      </x:c>
    </x:row>
    <x:row r="4405" spans="1:1">
      <x:c r="A4405" t="s">
        <x:v>8638</x:v>
      </x:c>
    </x:row>
    <x:row r="4406" spans="1:1">
      <x:c r="A4406" t="s">
        <x:v>9233</x:v>
      </x:c>
    </x:row>
    <x:row r="4407" spans="1:1">
      <x:c r="A4407" t="s">
        <x:v>1027</x:v>
      </x:c>
    </x:row>
    <x:row r="4413" spans="1:1">
      <x:c r="A4413" t="s">
        <x:v>5802</x:v>
      </x:c>
    </x:row>
    <x:row r="4416" spans="1:1">
      <x:c r="A4416" t="s">
        <x:v>7821</x:v>
      </x:c>
    </x:row>
    <x:row r="4417" spans="1:1">
      <x:c r="A4417" t="s">
        <x:v>2034</x:v>
      </x:c>
    </x:row>
    <x:row r="4418" spans="1:1">
      <x:c r="A4418" t="s">
        <x:v>362</x:v>
      </x:c>
    </x:row>
    <x:row r="4420" spans="1:1">
      <x:c r="A4420" t="s">
        <x:v>9228</x:v>
      </x:c>
    </x:row>
    <x:row r="4421" spans="1:1">
      <x:c r="A4421" t="s">
        <x:v>9234</x:v>
      </x:c>
    </x:row>
    <x:row r="4422" spans="1:1">
      <x:c r="A4422" t="s">
        <x:v>1305</x:v>
      </x:c>
    </x:row>
    <x:row r="4425" spans="1:1">
      <x:c r="A4425" t="s">
        <x:v>2054</x:v>
      </x:c>
    </x:row>
    <x:row r="4426" spans="1:1">
      <x:c r="A4426" t="s">
        <x:v>9232</x:v>
      </x:c>
    </x:row>
    <x:row r="4427" spans="1:1">
      <x:c r="A4427" t="s">
        <x:v>9237</x:v>
      </x:c>
    </x:row>
    <x:row r="4428" spans="1:1">
      <x:c r="A4428" t="s">
        <x:v>2045</x:v>
      </x:c>
    </x:row>
    <x:row r="4431" spans="1:1">
      <x:c r="A4431" t="s">
        <x:v>2024</x:v>
      </x:c>
    </x:row>
    <x:row r="4435" spans="1:1">
      <x:c r="A4435" t="s">
        <x:v>2043</x:v>
      </x:c>
    </x:row>
    <x:row r="4436" spans="1:1">
      <x:c r="A4436" t="s">
        <x:v>1995</x:v>
      </x:c>
    </x:row>
    <x:row r="4438" spans="1:1">
      <x:c r="A4438" t="s">
        <x:v>92</x:v>
      </x:c>
    </x:row>
    <x:row r="4446" spans="1:1">
      <x:c r="A4446" t="s">
        <x:v>7913</x:v>
      </x:c>
    </x:row>
    <x:row r="4447" spans="2:2">
      <x:c r="B4447" t="s">
        <x:v>7896</x:v>
      </x:c>
    </x:row>
    <x:row r="4450" spans="1:1">
      <x:c r="A4450" t="s">
        <x:v>9221</x:v>
      </x:c>
    </x:row>
    <x:row r="4451" spans="2:2">
      <x:c r="B4451" t="s">
        <x:v>9224</x:v>
      </x:c>
    </x:row>
    <x:row r="4452" spans="2:2">
      <x:c r="B4452" t="s">
        <x:v>7891</x:v>
      </x:c>
    </x:row>
    <x:row r="4456" spans="1:1">
      <x:c r="A4456" t="s">
        <x:v>7904</x:v>
      </x:c>
    </x:row>
    <x:row r="4457" spans="1:1">
      <x:c r="A4457" t="s">
        <x:v>7905</x:v>
      </x:c>
    </x:row>
    <x:row r="4458" spans="1:1">
      <x:c r="A4458" t="s">
        <x:v>9222</x:v>
      </x:c>
    </x:row>
    <x:row r="4462" spans="1:1">
      <x:c r="A4462" t="s">
        <x:v>7907</x:v>
      </x:c>
    </x:row>
    <x:row r="4463" spans="1:1">
      <x:c r="A4463" t="s">
        <x:v>7916</x:v>
      </x:c>
    </x:row>
    <x:row r="4468" spans="1:1">
      <x:c r="A4468" t="s">
        <x:v>7893</x:v>
      </x:c>
    </x:row>
    <x:row r="4469" spans="2:2">
      <x:c r="B4469" t="s">
        <x:v>7885</x:v>
      </x:c>
    </x:row>
    <x:row r="4470" spans="1:1">
      <x:c r="A4470" t="s">
        <x:v>9249</x:v>
      </x:c>
    </x:row>
    <x:row r="4471" spans="1:1">
      <x:c r="A4471" t="s">
        <x:v>2031</x:v>
      </x:c>
    </x:row>
    <x:row r="4472" spans="2:2">
      <x:c r="B4472" t="s">
        <x:v>7909</x:v>
      </x:c>
    </x:row>
    <x:row r="4473" spans="2:2">
      <x:c r="B4473" t="s">
        <x:v>7922</x:v>
      </x:c>
    </x:row>
    <x:row r="4476" spans="1:1">
      <x:c r="A4476" t="s">
        <x:v>7718</x:v>
      </x:c>
    </x:row>
    <x:row r="4477" spans="1:1">
      <x:c r="A4477" t="s">
        <x:v>7906</x:v>
      </x:c>
    </x:row>
    <x:row r="4478" spans="1:1">
      <x:c r="A4478" t="s">
        <x:v>6306</x:v>
      </x:c>
    </x:row>
    <x:row r="4479" spans="1:1">
      <x:c r="A4479" t="s">
        <x:v>7917</x:v>
      </x:c>
    </x:row>
    <x:row r="4480" spans="1:1">
      <x:c r="A4480" t="s">
        <x:v>6295</x:v>
      </x:c>
    </x:row>
    <x:row r="4481" spans="1:1">
      <x:c r="A4481" t="s">
        <x:v>7900</x:v>
      </x:c>
    </x:row>
    <x:row r="4482" spans="1:1">
      <x:c r="A4482" t="s">
        <x:v>6304</x:v>
      </x:c>
    </x:row>
    <x:row r="4484" spans="1:1">
      <x:c r="A4484" t="s">
        <x:v>1999</x:v>
      </x:c>
    </x:row>
    <x:row r="4488" spans="1:1">
      <x:c r="A4488" t="s">
        <x:v>7915</x:v>
      </x:c>
    </x:row>
    <x:row r="4489" spans="1:1">
      <x:c r="A4489" t="s">
        <x:v>4173</x:v>
      </x:c>
    </x:row>
    <x:row r="4490" spans="1:1">
      <x:c r="A4490" t="s">
        <x:v>7886</x:v>
      </x:c>
    </x:row>
    <x:row r="4491" spans="2:2">
      <x:c r="B4491" t="s">
        <x:v>7902</x:v>
      </x:c>
    </x:row>
    <x:row r="4492" spans="2:2">
      <x:c r="B4492" t="s">
        <x:v>7901</x:v>
      </x:c>
    </x:row>
    <x:row r="4493" spans="1:1">
      <x:c r="A4493" t="s">
        <x:v>2035</x:v>
      </x:c>
    </x:row>
    <x:row r="4494" spans="1:1">
      <x:c r="A4494" t="s">
        <x:v>4022</x:v>
      </x:c>
    </x:row>
    <x:row r="4495" spans="1:1">
      <x:c r="A4495" t="s">
        <x:v>4083</x:v>
      </x:c>
    </x:row>
    <x:row r="4496" spans="1:1">
      <x:c r="A4496" t="s">
        <x:v>5932</x:v>
      </x:c>
    </x:row>
    <x:row r="4497" spans="2:2">
      <x:c r="B4497" t="s">
        <x:v>7919</x:v>
      </x:c>
    </x:row>
    <x:row r="4498" spans="2:2">
      <x:c r="B4498" t="s">
        <x:v>7898</x:v>
      </x:c>
    </x:row>
    <x:row r="4499" spans="1:1">
      <x:c r="A4499" t="s">
        <x:v>1984</x:v>
      </x:c>
    </x:row>
    <x:row r="4500" spans="1:1">
      <x:c r="A4500" t="s">
        <x:v>7887</x:v>
      </x:c>
    </x:row>
    <x:row r="4501" spans="1:1">
      <x:c r="A4501" t="s">
        <x:v>7903</x:v>
      </x:c>
    </x:row>
    <x:row r="4502" spans="1:1">
      <x:c r="A4502" t="s">
        <x:v>7728</x:v>
      </x:c>
    </x:row>
    <x:row r="4503" spans="1:1">
      <x:c r="A4503" t="s">
        <x:v>7892</x:v>
      </x:c>
    </x:row>
    <x:row r="4504" spans="1:1">
      <x:c r="A4504" t="s">
        <x:v>7914</x:v>
      </x:c>
    </x:row>
    <x:row r="4505" spans="1:1">
      <x:c r="A4505" t="s">
        <x:v>4595</x:v>
      </x:c>
    </x:row>
    <x:row r="4506" spans="1:1">
      <x:c r="A4506" t="s">
        <x:v>4810</x:v>
      </x:c>
    </x:row>
    <x:row r="4507" spans="1:1">
      <x:c r="A4507" t="s">
        <x:v>7911</x:v>
      </x:c>
    </x:row>
    <x:row r="4512" spans="1:1">
      <x:c r="A4512" t="s">
        <x:v>7912</x:v>
      </x:c>
    </x:row>
    <x:row r="4514" spans="1:1">
      <x:c r="A4514" t="s">
        <x:v>6649</x:v>
      </x:c>
    </x:row>
    <x:row r="4516" spans="1:1">
      <x:c r="A4516" t="s">
        <x:v>6309</x:v>
      </x:c>
    </x:row>
    <x:row r="4520" spans="1:1">
      <x:c r="A4520" t="s">
        <x:v>1027</x:v>
      </x:c>
    </x:row>
    <x:row r="4521" spans="1:1">
      <x:c r="A4521" t="s">
        <x:v>2055</x:v>
      </x:c>
    </x:row>
    <x:row r="4522" spans="1:1">
      <x:c r="A4522" t="s">
        <x:v>5953</x:v>
      </x:c>
    </x:row>
    <x:row r="4525" spans="1:1">
      <x:c r="A4525" t="s">
        <x:v>7918</x:v>
      </x:c>
    </x:row>
    <x:row r="4527" spans="1:1">
      <x:c r="A4527" t="s">
        <x:v>4696</x:v>
      </x:c>
    </x:row>
    <x:row r="4529" spans="1:1">
      <x:c r="A4529" t="s">
        <x:v>6314</x:v>
      </x:c>
    </x:row>
    <x:row r="4531" spans="1:1">
      <x:c r="A4531" t="s">
        <x:v>6669</x:v>
      </x:c>
    </x:row>
    <x:row r="4534" spans="1:1">
      <x:c r="A4534" t="s">
        <x:v>1027</x:v>
      </x:c>
    </x:row>
    <x:row r="4536" spans="1:1">
      <x:c r="A4536" t="s">
        <x:v>6322</x:v>
      </x:c>
    </x:row>
    <x:row r="4547" spans="1:1">
      <x:c r="A4547" t="s">
        <x:v>2946</x:v>
      </x:c>
    </x:row>
    <x:row r="4548" spans="2:2">
      <x:c r="B4548" t="s">
        <x:v>2040</x:v>
      </x:c>
    </x:row>
    <x:row r="4549" spans="1:1">
      <x:c r="A4549" t="s">
        <x:v>2037</x:v>
      </x:c>
    </x:row>
    <x:row r="4554" spans="1:1">
      <x:c r="A4554" t="s">
        <x:v>7727</x:v>
      </x:c>
    </x:row>
    <x:row r="4558" spans="1:1">
      <x:c r="A4558" t="s">
        <x:v>7899</x:v>
      </x:c>
    </x:row>
    <x:row r="4559" spans="2:2">
      <x:c r="B4559" t="s">
        <x:v>6312</x:v>
      </x:c>
    </x:row>
    <x:row r="4560" spans="2:2">
      <x:c r="B4560" t="s">
        <x:v>7721</x:v>
      </x:c>
    </x:row>
    <x:row r="4561" spans="2:2">
      <x:c r="B4561" t="s">
        <x:v>2015</x:v>
      </x:c>
    </x:row>
    <x:row r="4582" spans="1:1">
      <x:c r="A4582" t="s">
        <x:v>6660</x:v>
      </x:c>
    </x:row>
    <x:row r="4584" spans="1:1">
      <x:c r="A4584" t="s">
        <x:v>1001</x:v>
      </x:c>
    </x:row>
    <x:row r="4586" spans="1:1">
      <x:c r="A4586" t="s">
        <x:v>5960</x:v>
      </x:c>
    </x:row>
    <x:row r="4587" spans="1:1">
      <x:c r="A4587" t="s">
        <x:v>7725</x:v>
      </x:c>
    </x:row>
    <x:row r="4591" spans="1:1">
      <x:c r="A4591" t="s">
        <x:v>7864</x:v>
      </x:c>
    </x:row>
    <x:row r="4592" spans="1:1">
      <x:c r="A4592" t="s">
        <x:v>6311</x:v>
      </x:c>
    </x:row>
    <x:row r="4595" spans="1:1">
      <x:c r="A4595" t="s">
        <x:v>1981</x:v>
      </x:c>
    </x:row>
    <x:row r="4596" spans="1:1">
      <x:c r="A4596" t="s">
        <x:v>6316</x:v>
      </x:c>
    </x:row>
    <x:row r="4599" spans="1:1">
      <x:c r="A4599" t="s">
        <x:v>6696</x:v>
      </x:c>
    </x:row>
    <x:row r="4603" spans="1:1">
      <x:c r="A4603" t="s">
        <x:v>2052</x:v>
      </x:c>
    </x:row>
    <x:row r="4604" spans="1:1">
      <x:c r="A4604" t="s">
        <x:v>2027</x:v>
      </x:c>
    </x:row>
    <x:row r="4608" spans="1:1">
      <x:c r="A4608" t="s">
        <x:v>2032</x:v>
      </x:c>
    </x:row>
    <x:row r="4612" spans="1:1">
      <x:c r="A4612" t="s">
        <x:v>889</x:v>
      </x:c>
    </x:row>
    <x:row r="4615" spans="1:1">
      <x:c r="A4615" t="s">
        <x:v>7867</x:v>
      </x:c>
    </x:row>
    <x:row r="4616" spans="1:1">
      <x:c r="A4616" t="s">
        <x:v>7884</x:v>
      </x:c>
    </x:row>
    <x:row r="4617" spans="1:1">
      <x:c r="A4617" t="s">
        <x:v>7897</x:v>
      </x:c>
    </x:row>
    <x:row r="4618" spans="1:1">
      <x:c r="A4618" t="s">
        <x:v>7928</x:v>
      </x:c>
    </x:row>
    <x:row r="4619" spans="1:1">
      <x:c r="A4619" t="s">
        <x:v>7908</x:v>
      </x:c>
    </x:row>
    <x:row r="4620" spans="1:1">
      <x:c r="A4620" t="s">
        <x:v>7954</x:v>
      </x:c>
    </x:row>
    <x:row r="4621" spans="1:1">
      <x:c r="A4621" t="s">
        <x:v>7951</x:v>
      </x:c>
    </x:row>
    <x:row r="4622" spans="1:1">
      <x:c r="A4622" t="s">
        <x:v>4699</x:v>
      </x:c>
    </x:row>
    <x:row r="4627" spans="1:1">
      <x:c r="A4627" t="s">
        <x:v>6337</x:v>
      </x:c>
    </x:row>
    <x:row r="4629" spans="1:1">
      <x:c r="A4629" t="s">
        <x:v>7895</x:v>
      </x:c>
    </x:row>
    <x:row r="4631" spans="1:1">
      <x:c r="A4631" t="s">
        <x:v>730</x:v>
      </x:c>
    </x:row>
    <x:row r="4632" spans="1:1">
      <x:c r="A4632" t="s">
        <x:v>5933</x:v>
      </x:c>
    </x:row>
    <x:row r="4636" spans="1:1">
      <x:c r="A4636" t="s">
        <x:v>6319</x:v>
      </x:c>
    </x:row>
    <x:row r="4637" spans="1:1">
      <x:c r="A4637" t="s">
        <x:v>1402</x:v>
      </x:c>
    </x:row>
    <x:row r="4638" spans="1:1">
      <x:c r="A4638" t="s">
        <x:v>1531</x:v>
      </x:c>
    </x:row>
    <x:row r="4642" spans="1:1">
      <x:c r="A4642" t="s">
        <x:v>5793</x:v>
      </x:c>
    </x:row>
    <x:row r="4648" spans="1:1">
      <x:c r="A4648" t="s">
        <x:v>5943</x:v>
      </x:c>
    </x:row>
    <x:row r="4649" spans="1:1">
      <x:c r="A4649" t="s">
        <x:v>1226</x:v>
      </x:c>
    </x:row>
    <x:row r="4651" spans="1:1">
      <x:c r="A4651" t="s">
        <x:v>7732</x:v>
      </x:c>
    </x:row>
    <x:row r="4653" spans="1:1">
      <x:c r="A4653" t="s">
        <x:v>1231</x:v>
      </x:c>
    </x:row>
    <x:row r="4657" spans="1:1">
      <x:c r="A4657" t="s">
        <x:v>2033</x:v>
      </x:c>
    </x:row>
    <x:row r="4659" spans="1:1">
      <x:c r="A4659" t="s">
        <x:v>1237</x:v>
      </x:c>
    </x:row>
    <x:row r="4660" spans="1:1">
      <x:c r="A4660" t="s">
        <x:v>5958</x:v>
      </x:c>
    </x:row>
    <x:row r="4661" spans="1:1">
      <x:c r="A4661" t="s">
        <x:v>5944</x:v>
      </x:c>
    </x:row>
    <x:row r="4663" spans="1:1">
      <x:c r="A4663" t="s">
        <x:v>2690</x:v>
      </x:c>
    </x:row>
    <x:row r="4668" spans="1:1">
      <x:c r="A4668" t="s">
        <x:v>5965</x:v>
      </x:c>
    </x:row>
    <x:row r="4672" spans="1:1">
      <x:c r="A4672" t="s">
        <x:v>1246</x:v>
      </x:c>
    </x:row>
    <x:row r="4676" spans="1:1">
      <x:c r="A4676" t="s">
        <x:v>5954</x:v>
      </x:c>
    </x:row>
    <x:row r="4680" spans="1:1">
      <x:c r="A4680" t="s">
        <x:v>5947</x:v>
      </x:c>
    </x:row>
    <x:row r="4683" spans="1:1">
      <x:c r="A4683" t="s">
        <x:v>5959</x:v>
      </x:c>
    </x:row>
    <x:row r="4686" spans="1:1">
      <x:c r="A4686" t="s">
        <x:v>7943</x:v>
      </x:c>
    </x:row>
    <x:row r="4687" spans="1:1">
      <x:c r="A4687" t="s">
        <x:v>709</x:v>
      </x:c>
    </x:row>
    <x:row r="4688" spans="1:1">
      <x:c r="A4688" t="s">
        <x:v>5930</x:v>
      </x:c>
    </x:row>
    <x:row r="4690" spans="1:1">
      <x:c r="A4690" t="s">
        <x:v>5934</x:v>
      </x:c>
    </x:row>
    <x:row r="4691" spans="1:1">
      <x:c r="A4691" t="s">
        <x:v>5936</x:v>
      </x:c>
    </x:row>
    <x:row r="4694" spans="1:1">
      <x:c r="A4694" t="s">
        <x:v>5966</x:v>
      </x:c>
    </x:row>
    <x:row r="4695" spans="1:1">
      <x:c r="A4695" t="s">
        <x:v>5831</x:v>
      </x:c>
    </x:row>
    <x:row r="4697" spans="1:1">
      <x:c r="A4697" t="s">
        <x:v>5302</x:v>
      </x:c>
    </x:row>
    <x:row r="4699" spans="1:1">
      <x:c r="A4699" t="s">
        <x:v>1886</x:v>
      </x:c>
    </x:row>
    <x:row r="4702" spans="1:1">
      <x:c r="A4702" t="s">
        <x:v>6313</x:v>
      </x:c>
    </x:row>
    <x:row r="4705" spans="1:1">
      <x:c r="A4705" t="s">
        <x:v>1524</x:v>
      </x:c>
    </x:row>
    <x:row r="4707" spans="1:1">
      <x:c r="A4707" t="s">
        <x:v>1940</x:v>
      </x:c>
    </x:row>
    <x:row r="4710" spans="1:1">
      <x:c r="A4710" t="s">
        <x:v>6320</x:v>
      </x:c>
    </x:row>
    <x:row r="4714" spans="1:1">
      <x:c r="A4714" t="s">
        <x:v>1941</x:v>
      </x:c>
    </x:row>
    <x:row r="4715" spans="1:1">
      <x:c r="A4715" t="s">
        <x:v>7933</x:v>
      </x:c>
    </x:row>
    <x:row r="4719" spans="1:1">
      <x:c r="A4719" t="s">
        <x:v>6310</x:v>
      </x:c>
    </x:row>
    <x:row r="4721" spans="1:1">
      <x:c r="A4721" t="s">
        <x:v>630</x:v>
      </x:c>
    </x:row>
    <x:row r="4723" spans="1:1">
      <x:c r="A4723" t="s">
        <x:v>7952</x:v>
      </x:c>
    </x:row>
    <x:row r="4725" spans="1:1">
      <x:c r="A4725" t="s">
        <x:v>7940</x:v>
      </x:c>
    </x:row>
    <x:row r="4727" spans="1:1">
      <x:c r="A4727" t="s">
        <x:v>1003</x:v>
      </x:c>
    </x:row>
    <x:row r="4729" spans="1:1">
      <x:c r="A4729" t="s">
        <x:v>7950</x:v>
      </x:c>
    </x:row>
    <x:row r="4730" spans="1:1">
      <x:c r="A4730" t="s">
        <x:v>7924</x:v>
      </x:c>
    </x:row>
    <x:row r="4733" spans="1:1">
      <x:c r="A4733" t="s">
        <x:v>6321</x:v>
      </x:c>
    </x:row>
    <x:row r="4736" spans="1:1">
      <x:c r="A4736" t="s">
        <x:v>1986</x:v>
      </x:c>
    </x:row>
    <x:row r="4739" spans="1:1">
      <x:c r="A4739" t="s">
        <x:v>6315</x:v>
      </x:c>
    </x:row>
    <x:row r="4742" spans="1:1">
      <x:c r="A4742" t="s">
        <x:v>7949</x:v>
      </x:c>
    </x:row>
    <x:row r="4752" spans="1:1">
      <x:c r="A4752" t="s">
        <x:v>1027</x:v>
      </x:c>
    </x:row>
    <x:row r="4753" spans="1:1">
      <x:c r="A4753" t="s">
        <x:v>1027</x:v>
      </x:c>
    </x:row>
    <x:row r="4756" spans="1:1">
      <x:c r="A4756" t="s">
        <x:v>6645</x:v>
      </x:c>
    </x:row>
    <x:row r="4759" spans="1:1">
      <x:c r="A4759" t="s">
        <x:v>1939</x:v>
      </x:c>
    </x:row>
    <x:row r="4760" spans="1:1">
      <x:c r="A4760" t="s">
        <x:v>1027</x:v>
      </x:c>
    </x:row>
    <x:row r="4761" spans="1:1">
      <x:c r="A4761" t="s">
        <x:v>4668</x:v>
      </x:c>
    </x:row>
    <x:row r="4763" spans="1:1">
      <x:c r="A4763" t="s">
        <x:v>1514</x:v>
      </x:c>
    </x:row>
    <x:row r="4765" spans="1:1">
      <x:c r="A4765" t="s">
        <x:v>1529</x:v>
      </x:c>
    </x:row>
    <x:row r="4766" spans="1:1">
      <x:c r="A4766" t="s">
        <x:v>1938</x:v>
      </x:c>
    </x:row>
    <x:row r="4767" spans="1:1">
      <x:c r="A4767" t="s">
        <x:v>1526</x:v>
      </x:c>
    </x:row>
    <x:row r="4771" spans="1:1">
      <x:c r="A4771" t="s">
        <x:v>7944</x:v>
      </x:c>
    </x:row>
    <x:row r="4772" spans="1:1">
      <x:c r="A4772" t="s">
        <x:v>4708</x:v>
      </x:c>
    </x:row>
    <x:row r="4773" spans="1:1">
      <x:c r="A4773" t="s">
        <x:v>6323</x:v>
      </x:c>
    </x:row>
    <x:row r="4775" spans="1:1">
      <x:c r="A4775" t="s">
        <x:v>7920</x:v>
      </x:c>
    </x:row>
    <x:row r="4777" spans="1:1">
      <x:c r="A4777" t="s">
        <x:v>687</x:v>
      </x:c>
    </x:row>
    <x:row r="4780" spans="1:1">
      <x:c r="A4780" t="s">
        <x:v>6308</x:v>
      </x:c>
    </x:row>
    <x:row r="4781" spans="1:1">
      <x:c r="A4781" t="s">
        <x:v>6318</x:v>
      </x:c>
    </x:row>
    <x:row r="4785" spans="1:1">
      <x:c r="A4785" t="s">
        <x:v>2276</x:v>
      </x:c>
    </x:row>
    <x:row r="4786" spans="1:1">
      <x:c r="A4786" t="s">
        <x:v>646</x:v>
      </x:c>
    </x:row>
    <x:row r="4787" spans="1:1">
      <x:c r="A4787" t="s">
        <x:v>2038</x:v>
      </x:c>
    </x:row>
    <x:row r="4788" spans="1:1">
      <x:c r="A4788" t="s">
        <x:v>1916</x:v>
      </x:c>
    </x:row>
    <x:row r="4789" spans="1:1">
      <x:c r="A4789" t="s">
        <x:v>2004</x:v>
      </x:c>
    </x:row>
    <x:row r="4790" spans="1:1">
      <x:c r="A4790" t="s">
        <x:v>1914</x:v>
      </x:c>
    </x:row>
    <x:row r="4799" spans="1:1">
      <x:c r="A4799" t="s">
        <x:v>1537</x:v>
      </x:c>
    </x:row>
    <x:row r="4805" spans="1:1">
      <x:c r="A4805" t="s">
        <x:v>1516</x:v>
      </x:c>
    </x:row>
    <x:row r="4808" spans="1:1">
      <x:c r="A4808" t="s">
        <x:v>1523</x:v>
      </x:c>
    </x:row>
    <x:row r="4813" spans="1:1">
      <x:c r="A4813" t="s">
        <x:v>7932</x:v>
      </x:c>
    </x:row>
    <x:row r="4816" spans="1:1">
      <x:c r="A4816" t="s">
        <x:v>2050</x:v>
      </x:c>
    </x:row>
    <x:row r="4819" spans="1:1">
      <x:c r="A4819" t="s">
        <x:v>6347</x:v>
      </x:c>
    </x:row>
    <x:row r="4821" spans="1:1">
      <x:c r="A4821" t="s">
        <x:v>7935</x:v>
      </x:c>
    </x:row>
    <x:row r="4823" spans="1:1">
      <x:c r="A4823" t="s">
        <x:v>1027</x:v>
      </x:c>
    </x:row>
    <x:row r="4826" spans="1:1">
      <x:c r="A4826" t="s">
        <x:v>1879</x:v>
      </x:c>
    </x:row>
    <x:row r="4830" spans="1:1">
      <x:c r="A4830" t="s">
        <x:v>6332</x:v>
      </x:c>
    </x:row>
    <x:row r="4831" spans="1:1">
      <x:c r="A4831" t="s">
        <x:v>6338</x:v>
      </x:c>
    </x:row>
    <x:row r="4834" spans="1:1">
      <x:c r="A4834" t="s">
        <x:v>4698</x:v>
      </x:c>
    </x:row>
    <x:row r="4837" spans="1:1">
      <x:c r="A4837" t="s">
        <x:v>7945</x:v>
      </x:c>
    </x:row>
    <x:row r="4838" spans="1:1">
      <x:c r="A4838" t="s">
        <x:v>7942</x:v>
      </x:c>
    </x:row>
    <x:row r="4840" spans="1:1">
      <x:c r="A4840" t="s">
        <x:v>7936</x:v>
      </x:c>
    </x:row>
    <x:row r="4841" spans="1:1">
      <x:c r="A4841" t="s">
        <x:v>4656</x:v>
      </x:c>
    </x:row>
    <x:row r="4843" spans="1:1">
      <x:c r="A4843" t="s">
        <x:v>4612</x:v>
      </x:c>
    </x:row>
    <x:row r="4847" spans="1:1">
      <x:c r="A4847" t="s">
        <x:v>7719</x:v>
      </x:c>
    </x:row>
    <x:row r="4848" spans="1:1">
      <x:c r="A4848" t="s">
        <x:v>9591</x:v>
      </x:c>
    </x:row>
    <x:row r="4849" spans="1:1">
      <x:c r="A4849" t="s">
        <x:v>5393</x:v>
      </x:c>
    </x:row>
    <x:row r="4853" spans="1:1">
      <x:c r="A4853" t="s">
        <x:v>2018</x:v>
      </x:c>
    </x:row>
    <x:row r="4857" spans="1:1">
      <x:c r="A4857" t="s">
        <x:v>7722</x:v>
      </x:c>
    </x:row>
    <x:row r="4858" spans="1:1">
      <x:c r="A4858" t="s">
        <x:v>1203</x:v>
      </x:c>
    </x:row>
    <x:row r="4862" spans="1:1">
      <x:c r="A4862" t="s">
        <x:v>7726</x:v>
      </x:c>
    </x:row>
    <x:row r="4864" spans="1:1">
      <x:c r="A4864" t="s">
        <x:v>1957</x:v>
      </x:c>
    </x:row>
    <x:row r="4867" spans="1:1">
      <x:c r="A4867" t="s">
        <x:v>672</x:v>
      </x:c>
    </x:row>
    <x:row r="4870" spans="1:1">
      <x:c r="A4870" t="s">
        <x:v>6326</x:v>
      </x:c>
    </x:row>
    <x:row r="4871" spans="1:1">
      <x:c r="A4871" t="s">
        <x:v>2021</x:v>
      </x:c>
    </x:row>
    <x:row r="4872" spans="2:2">
      <x:c r="B4872" t="s">
        <x:v>7939</x:v>
      </x:c>
    </x:row>
    <x:row r="4873" spans="2:2">
      <x:c r="B4873" t="s">
        <x:v>6325</x:v>
      </x:c>
    </x:row>
    <x:row r="4878" spans="1:1">
      <x:c r="A4878" t="s">
        <x:v>6327</x:v>
      </x:c>
    </x:row>
    <x:row r="4879" spans="1:1">
      <x:c r="A4879" t="s">
        <x:v>6339</x:v>
      </x:c>
    </x:row>
    <x:row r="4884" spans="1:1">
      <x:c r="A4884" t="s">
        <x:v>7921</x:v>
      </x:c>
    </x:row>
    <x:row r="4885" spans="1:1">
      <x:c r="A4885" t="s">
        <x:v>1027</x:v>
      </x:c>
    </x:row>
    <x:row r="4887" spans="1:1">
      <x:c r="A4887" t="s">
        <x:v>1970</x:v>
      </x:c>
    </x:row>
    <x:row r="4891" spans="1:1">
      <x:c r="A4891" t="s">
        <x:v>1908</x:v>
      </x:c>
    </x:row>
    <x:row r="4893" spans="1:1">
      <x:c r="A4893" t="s">
        <x:v>1880</x:v>
      </x:c>
    </x:row>
    <x:row r="4895" spans="1:1">
      <x:c r="A4895" t="s">
        <x:v>1209</x:v>
      </x:c>
    </x:row>
    <x:row r="4897" spans="1:1">
      <x:c r="A4897" t="s">
        <x:v>1890</x:v>
      </x:c>
    </x:row>
    <x:row r="4899" spans="1:1">
      <x:c r="A4899" t="s">
        <x:v>1891</x:v>
      </x:c>
    </x:row>
    <x:row r="4901" spans="1:1">
      <x:c r="A4901" t="s">
        <x:v>5829</x:v>
      </x:c>
    </x:row>
    <x:row r="4903" spans="1:1">
      <x:c r="A4903" t="s">
        <x:v>6329</x:v>
      </x:c>
    </x:row>
    <x:row r="4905" spans="1:1">
      <x:c r="A4905" t="s">
        <x:v>7923</x:v>
      </x:c>
    </x:row>
    <x:row r="4907" spans="1:1">
      <x:c r="A4907" t="s">
        <x:v>2457</x:v>
      </x:c>
    </x:row>
    <x:row r="4909" spans="1:1">
      <x:c r="A4909" t="s">
        <x:v>5687</x:v>
      </x:c>
    </x:row>
    <x:row r="4911" spans="1:1">
      <x:c r="A4911" t="s">
        <x:v>1895</x:v>
      </x:c>
    </x:row>
    <x:row r="4913" spans="1:1">
      <x:c r="A4913" t="s">
        <x:v>5824</x:v>
      </x:c>
    </x:row>
    <x:row r="4914" spans="1:1">
      <x:c r="A4914" t="s">
        <x:v>7723</x:v>
      </x:c>
    </x:row>
    <x:row r="4916" spans="1:1">
      <x:c r="A4916" t="s">
        <x:v>1012</x:v>
      </x:c>
    </x:row>
    <x:row r="4918" spans="1:1">
      <x:c r="A4918" t="s">
        <x:v>1009</x:v>
      </x:c>
    </x:row>
    <x:row r="4919" spans="1:1">
      <x:c r="A4919" t="s">
        <x:v>2271</x:v>
      </x:c>
    </x:row>
    <x:row r="4922" spans="1:1">
      <x:c r="A4922" t="s">
        <x:v>6653</x:v>
      </x:c>
    </x:row>
    <x:row r="4924" spans="1:1">
      <x:c r="A4924" t="s">
        <x:v>3622</x:v>
      </x:c>
    </x:row>
    <x:row r="4926" spans="1:1">
      <x:c r="A4926" t="s">
        <x:v>4687</x:v>
      </x:c>
    </x:row>
    <x:row r="4928" spans="1:1">
      <x:c r="A4928" t="s">
        <x:v>5833</x:v>
      </x:c>
    </x:row>
    <x:row r="4930" spans="1:1">
      <x:c r="A4930" t="s">
        <x:v>7948</x:v>
      </x:c>
    </x:row>
    <x:row r="4931" spans="1:1">
      <x:c r="A4931" t="s">
        <x:v>7910</x:v>
      </x:c>
    </x:row>
    <x:row r="4932" spans="1:1">
      <x:c r="A4932" t="s">
        <x:v>7931</x:v>
      </x:c>
    </x:row>
    <x:row r="4933" spans="1:1">
      <x:c r="A4933" t="s">
        <x:v>7947</x:v>
      </x:c>
    </x:row>
    <x:row r="4934" spans="1:1">
      <x:c r="A4934" t="s">
        <x:v>4688</x:v>
      </x:c>
    </x:row>
    <x:row r="4935" spans="1:1">
      <x:c r="A4935" t="s">
        <x:v>7937</x:v>
      </x:c>
    </x:row>
    <x:row r="4937" spans="1:1">
      <x:c r="A4937" t="s">
        <x:v>7926</x:v>
      </x:c>
    </x:row>
    <x:row r="4938" spans="1:1">
      <x:c r="A4938" t="s">
        <x:v>7938</x:v>
      </x:c>
    </x:row>
    <x:row r="4939" spans="1:1">
      <x:c r="A4939" t="s">
        <x:v>7941</x:v>
      </x:c>
    </x:row>
    <x:row r="4941" spans="1:1">
      <x:c r="A4941" t="s">
        <x:v>7724</x:v>
      </x:c>
    </x:row>
    <x:row r="4943" spans="1:1">
      <x:c r="A4943" t="s">
        <x:v>1194</x:v>
      </x:c>
    </x:row>
    <x:row r="4945" spans="1:1">
      <x:c r="A4945" t="s">
        <x:v>5804</x:v>
      </x:c>
    </x:row>
    <x:row r="4947" spans="1:1">
      <x:c r="A4947" t="s">
        <x:v>6330</x:v>
      </x:c>
    </x:row>
    <x:row r="4949" spans="1:1">
      <x:c r="A4949" t="s">
        <x:v>43</x:v>
      </x:c>
    </x:row>
    <x:row r="4950" spans="1:1">
      <x:c r="A4950" t="s">
        <x:v>1508</x:v>
      </x:c>
    </x:row>
    <x:row r="4952" spans="1:1">
      <x:c r="A4952" t="s">
        <x:v>2009</x:v>
      </x:c>
    </x:row>
    <x:row r="4953" spans="2:2">
      <x:c r="B4953" t="s">
        <x:v>404</x:v>
      </x:c>
    </x:row>
    <x:row r="4954" spans="2:2">
      <x:c r="B4954" t="s">
        <x:v>5828</x:v>
      </x:c>
    </x:row>
    <x:row r="4956" spans="1:1">
      <x:c r="A4956" t="s">
        <x:v>1932</x:v>
      </x:c>
    </x:row>
    <x:row r="4957" spans="1:1">
      <x:c r="A4957" t="s">
        <x:v>6328</x:v>
      </x:c>
    </x:row>
    <x:row r="4959" spans="1:1">
      <x:c r="A4959" t="s">
        <x:v>1008</x:v>
      </x:c>
    </x:row>
    <x:row r="4960" spans="1:1">
      <x:c r="A4960" t="s">
        <x:v>1937</x:v>
      </x:c>
    </x:row>
    <x:row r="4962" spans="1:1">
      <x:c r="A4962" t="s">
        <x:v>6334</x:v>
      </x:c>
    </x:row>
    <x:row r="4964" spans="1:1">
      <x:c r="A4964" t="s">
        <x:v>6642</x:v>
      </x:c>
    </x:row>
    <x:row r="4966" spans="1:1">
      <x:c r="A4966" t="s">
        <x:v>1989</x:v>
      </x:c>
    </x:row>
    <x:row r="4967" spans="1:1">
      <x:c r="A4967" t="s">
        <x:v>6333</x:v>
      </x:c>
    </x:row>
    <x:row r="4969" spans="1:1">
      <x:c r="A4969" t="s">
        <x:v>1926</x:v>
      </x:c>
    </x:row>
    <x:row r="4970" spans="1:1">
      <x:c r="A4970" t="s">
        <x:v>6331</x:v>
      </x:c>
    </x:row>
    <x:row r="4971" spans="1:1">
      <x:c r="A4971" t="s">
        <x:v>1992</x:v>
      </x:c>
    </x:row>
    <x:row r="4973" spans="1:1">
      <x:c r="A4973" t="s">
        <x:v>1204</x:v>
      </x:c>
    </x:row>
    <x:row r="4975" spans="1:1">
      <x:c r="A4975" t="s">
        <x:v>1912</x:v>
      </x:c>
    </x:row>
    <x:row r="4976" spans="1:1">
      <x:c r="A4976" t="s">
        <x:v>7934</x:v>
      </x:c>
    </x:row>
    <x:row r="4977" spans="1:1">
      <x:c r="A4977" t="s">
        <x:v>5805</x:v>
      </x:c>
    </x:row>
    <x:row r="4979" spans="1:1">
      <x:c r="A4979" t="s">
        <x:v>4321</x:v>
      </x:c>
    </x:row>
    <x:row r="4981" spans="1:1">
      <x:c r="A4981" t="s">
        <x:v>2042</x:v>
      </x:c>
    </x:row>
    <x:row r="4982" spans="1:1">
      <x:c r="A4982" t="s">
        <x:v>1998</x:v>
      </x:c>
    </x:row>
    <x:row r="4983" spans="1:1">
      <x:c r="A4983" t="s">
        <x:v>4236</x:v>
      </x:c>
    </x:row>
    <x:row r="4985" spans="1:1">
      <x:c r="A4985" t="s">
        <x:v>1997</x:v>
      </x:c>
    </x:row>
    <x:row r="4986" spans="1:1">
      <x:c r="A4986" t="s">
        <x:v>1980</x:v>
      </x:c>
    </x:row>
    <x:row r="4988" spans="1:1">
      <x:c r="A4988" t="s">
        <x:v>6699</x:v>
      </x:c>
    </x:row>
    <x:row r="4989" spans="1:1">
      <x:c r="A4989" t="s">
        <x:v>6663</x:v>
      </x:c>
    </x:row>
    <x:row r="4991" spans="1:1">
      <x:c r="A4991" t="s">
        <x:v>1370</x:v>
      </x:c>
    </x:row>
    <x:row r="4993" spans="1:1">
      <x:c r="A4993" t="s">
        <x:v>6324</x:v>
      </x:c>
    </x:row>
    <x:row r="4995" spans="1:1">
      <x:c r="A4995" t="s">
        <x:v>7894</x:v>
      </x:c>
    </x:row>
    <x:row r="4997" spans="1:1">
      <x:c r="A4997" t="s">
        <x:v>7973</x:v>
      </x:c>
    </x:row>
    <x:row r="4998" spans="1:1">
      <x:c r="A4998" t="s">
        <x:v>7958</x:v>
      </x:c>
    </x:row>
    <x:row r="5000" spans="1:1">
      <x:c r="A5000" t="s">
        <x:v>7975</x:v>
      </x:c>
    </x:row>
    <x:row r="5002" spans="1:1">
      <x:c r="A5002" t="s">
        <x:v>4666</x:v>
      </x:c>
    </x:row>
    <x:row r="5004" spans="1:1">
      <x:c r="A5004" t="s">
        <x:v>7961</x:v>
      </x:c>
    </x:row>
    <x:row r="5006" spans="1:1">
      <x:c r="A5006" t="s">
        <x:v>2049</x:v>
      </x:c>
    </x:row>
    <x:row r="5007" spans="1:1">
      <x:c r="A5007" t="s">
        <x:v>4668</x:v>
      </x:c>
    </x:row>
    <x:row r="5008" spans="1:1">
      <x:c r="A5008" t="s">
        <x:v>4679</x:v>
      </x:c>
    </x:row>
    <x:row r="5010" spans="1:1">
      <x:c r="A5010" t="s">
        <x:v>7978</x:v>
      </x:c>
    </x:row>
    <x:row r="5012" spans="1:1">
      <x:c r="A5012" t="s">
        <x:v>6335</x:v>
      </x:c>
    </x:row>
    <x:row r="5014" spans="1:1">
      <x:c r="A5014" t="s">
        <x:v>6336</x:v>
      </x:c>
    </x:row>
    <x:row r="5015" spans="1:1">
      <x:c r="A5015" t="s">
        <x:v>1002</x:v>
      </x:c>
    </x:row>
    <x:row r="5017" spans="1:1">
      <x:c r="A5017" t="s">
        <x:v>2023</x:v>
      </x:c>
    </x:row>
    <x:row r="5018" spans="1:1">
      <x:c r="A5018" t="s">
        <x:v>7981</x:v>
      </x:c>
    </x:row>
    <x:row r="5019" spans="1:1">
      <x:c r="A5019" t="s">
        <x:v>1990</x:v>
      </x:c>
    </x:row>
    <x:row r="5021" spans="1:1">
      <x:c r="A5021" t="s">
        <x:v>1011</x:v>
      </x:c>
    </x:row>
    <x:row r="5022" spans="1:1">
      <x:c r="A5022" t="s">
        <x:v>6340</x:v>
      </x:c>
    </x:row>
    <x:row r="5024" spans="1:1">
      <x:c r="A5024" t="s">
        <x:v>7957</x:v>
      </x:c>
    </x:row>
    <x:row r="5029" spans="1:1">
      <x:c r="A5029" t="s">
        <x:v>4283</x:v>
      </x:c>
    </x:row>
    <x:row r="5030" spans="1:1">
      <x:c r="A5030" t="s">
        <x:v>3078</x:v>
      </x:c>
    </x:row>
    <x:row r="5031" spans="1:1">
      <x:c r="A5031" t="s">
        <x:v>6345</x:v>
      </x:c>
    </x:row>
    <x:row r="5032" spans="1:1">
      <x:c r="A5032" t="s">
        <x:v>4635</x:v>
      </x:c>
    </x:row>
    <x:row r="5034" spans="1:1">
      <x:c r="A5034" t="s">
        <x:v>7980</x:v>
      </x:c>
    </x:row>
    <x:row r="5036" spans="1:1">
      <x:c r="A5036" t="s">
        <x:v>6351</x:v>
      </x:c>
    </x:row>
    <x:row r="5038" spans="1:1">
      <x:c r="A5038" t="s">
        <x:v>6342</x:v>
      </x:c>
    </x:row>
    <x:row r="5039" spans="1:1">
      <x:c r="A5039" t="s">
        <x:v>6113</x:v>
      </x:c>
    </x:row>
    <x:row r="5043" spans="1:1">
      <x:c r="A5043" t="s">
        <x:v>7955</x:v>
      </x:c>
    </x:row>
    <x:row r="5048" spans="1:1">
      <x:c r="A5048" t="s">
        <x:v>6111</x:v>
      </x:c>
    </x:row>
    <x:row r="5051" spans="1:1">
      <x:c r="A5051" t="s">
        <x:v>4717</x:v>
      </x:c>
    </x:row>
    <x:row r="5053" spans="1:1">
      <x:c r="A5053" t="s">
        <x:v>2026</x:v>
      </x:c>
    </x:row>
    <x:row r="5055" spans="1:1">
      <x:c r="A5055" t="s">
        <x:v>2025</x:v>
      </x:c>
    </x:row>
    <x:row r="5057" spans="1:1">
      <x:c r="A5057" t="s">
        <x:v>7174</x:v>
      </x:c>
    </x:row>
    <x:row r="5060" spans="1:1">
      <x:c r="A5060" t="s">
        <x:v>7982</x:v>
      </x:c>
    </x:row>
    <x:row r="5061" spans="1:1">
      <x:c r="A5061" t="s">
        <x:v>2028</x:v>
      </x:c>
    </x:row>
    <x:row r="5062" spans="1:1">
      <x:c r="A5062" t="s">
        <x:v>6674</x:v>
      </x:c>
    </x:row>
    <x:row r="5065" spans="1:1">
      <x:c r="A5065" t="s">
        <x:v>4264</x:v>
      </x:c>
    </x:row>
    <x:row r="5068" spans="1:1">
      <x:c r="A5068" t="s">
        <x:v>7962</x:v>
      </x:c>
    </x:row>
    <x:row r="5071" spans="1:1">
      <x:c r="A5071" t="s">
        <x:v>4348</x:v>
      </x:c>
    </x:row>
    <x:row r="5072" spans="1:1">
      <x:c r="A5072" t="s">
        <x:v>6105</x:v>
      </x:c>
    </x:row>
    <x:row r="5074" spans="1:1">
      <x:c r="A5074" t="s">
        <x:v>6106</x:v>
      </x:c>
    </x:row>
    <x:row r="5076" spans="1:1">
      <x:c r="A5076" t="s">
        <x:v>1993</x:v>
      </x:c>
    </x:row>
    <x:row r="5077" spans="1:1">
      <x:c r="A5077" t="s">
        <x:v>1967</x:v>
      </x:c>
    </x:row>
    <x:row r="5078" spans="1:1">
      <x:c r="A5078" t="s">
        <x:v>4298</x:v>
      </x:c>
    </x:row>
    <x:row r="5079" spans="1:1">
      <x:c r="A5079" t="s">
        <x:v>6102</x:v>
      </x:c>
    </x:row>
    <x:row r="5080" spans="1:1">
      <x:c r="A5080" t="s">
        <x:v>2003</x:v>
      </x:c>
    </x:row>
    <x:row r="5081" spans="1:1">
      <x:c r="A5081" t="s">
        <x:v>7925</x:v>
      </x:c>
    </x:row>
    <x:row r="5085" spans="1:1">
      <x:c r="A5085" t="s">
        <x:v>6119</x:v>
      </x:c>
    </x:row>
    <x:row r="5088" spans="1:1">
      <x:c r="A5088" t="s">
        <x:v>7976</x:v>
      </x:c>
    </x:row>
    <x:row r="5093" spans="1:1">
      <x:c r="A5093" t="s">
        <x:v>4300</x:v>
      </x:c>
    </x:row>
    <x:row r="5095" spans="1:1">
      <x:c r="A5095" t="s">
        <x:v>7986</x:v>
      </x:c>
    </x:row>
    <x:row r="5098" spans="1:1">
      <x:c r="A5098" t="s">
        <x:v>4314</x:v>
      </x:c>
    </x:row>
    <x:row r="5100" spans="1:1">
      <x:c r="A5100" t="s">
        <x:v>1027</x:v>
      </x:c>
    </x:row>
    <x:row r="5102" spans="1:1">
      <x:c r="A5102" t="s">
        <x:v>2013</x:v>
      </x:c>
    </x:row>
    <x:row r="5105" spans="1:1">
      <x:c r="A5105" t="s">
        <x:v>6122</x:v>
      </x:c>
    </x:row>
    <x:row r="5108" spans="1:1">
      <x:c r="A5108" t="s">
        <x:v>5800</x:v>
      </x:c>
    </x:row>
    <x:row r="5111" spans="1:1">
      <x:c r="A5111" t="s">
        <x:v>1996</x:v>
      </x:c>
    </x:row>
    <x:row r="5113" spans="1:1">
      <x:c r="A5113" t="s">
        <x:v>4307</x:v>
      </x:c>
    </x:row>
    <x:row r="5116" spans="1:1">
      <x:c r="A5116" t="s">
        <x:v>2019</x:v>
      </x:c>
    </x:row>
    <x:row r="5119" spans="1:1">
      <x:c r="A5119" t="s">
        <x:v>6121</x:v>
      </x:c>
    </x:row>
    <x:row r="5122" spans="1:1">
      <x:c r="A5122" t="s">
        <x:v>6124</x:v>
      </x:c>
    </x:row>
    <x:row r="5124" spans="1:1">
      <x:c r="A5124" t="s">
        <x:v>1525</x:v>
      </x:c>
    </x:row>
    <x:row r="5127" spans="1:1">
      <x:c r="A5127" t="s">
        <x:v>1007</x:v>
      </x:c>
    </x:row>
    <x:row r="5128" spans="1:1">
      <x:c r="A5128" t="s">
        <x:v>4265</x:v>
      </x:c>
    </x:row>
    <x:row r="5131" spans="1:1">
      <x:c r="A5131" t="s">
        <x:v>6118</x:v>
      </x:c>
    </x:row>
    <x:row r="5132" spans="1:1">
      <x:c r="A5132" t="s">
        <x:v>2036</x:v>
      </x:c>
    </x:row>
    <x:row r="5136" spans="1:1">
      <x:c r="A5136" t="s">
        <x:v>2051</x:v>
      </x:c>
    </x:row>
    <x:row r="5139" spans="1:1">
      <x:c r="A5139" t="s">
        <x:v>6131</x:v>
      </x:c>
    </x:row>
    <x:row r="5140" spans="1:1">
      <x:c r="A5140" t="s">
        <x:v>7965</x:v>
      </x:c>
    </x:row>
    <x:row r="5141" spans="1:1">
      <x:c r="A5141" t="s">
        <x:v>4674</x:v>
      </x:c>
    </x:row>
    <x:row r="5142" spans="1:1">
      <x:c r="A5142" t="s">
        <x:v>4674</x:v>
      </x:c>
    </x:row>
    <x:row r="5143" spans="1:1">
      <x:c r="A5143" t="s">
        <x:v>7977</x:v>
      </x:c>
    </x:row>
    <x:row r="5144" spans="1:1">
      <x:c r="A5144" t="s">
        <x:v>7977</x:v>
      </x:c>
    </x:row>
    <x:row r="5147" spans="1:1">
      <x:c r="A5147" t="s">
        <x:v>4648</x:v>
      </x:c>
    </x:row>
    <x:row r="5150" spans="1:1">
      <x:c r="A5150" t="s">
        <x:v>6117</x:v>
      </x:c>
    </x:row>
    <x:row r="5151" spans="1:1">
      <x:c r="A5151" t="s">
        <x:v>6125</x:v>
      </x:c>
    </x:row>
    <x:row r="5155" spans="1:1">
      <x:c r="A5155" t="s">
        <x:v>9592</x:v>
      </x:c>
    </x:row>
    <x:row r="5156" spans="1:1">
      <x:c r="A5156" t="s">
        <x:v>7971</x:v>
      </x:c>
    </x:row>
    <x:row r="5159" spans="1:1">
      <x:c r="A5159" t="s">
        <x:v>2017</x:v>
      </x:c>
    </x:row>
    <x:row r="5160" spans="1:1">
      <x:c r="A5160" t="s">
        <x:v>4313</x:v>
      </x:c>
    </x:row>
    <x:row r="5163" spans="1:1">
      <x:c r="A5163" t="s">
        <x:v>1354</x:v>
      </x:c>
    </x:row>
    <x:row r="5166" spans="1:1">
      <x:c r="A5166" t="s">
        <x:v>6639</x:v>
      </x:c>
    </x:row>
    <x:row r="5168" spans="1:1">
      <x:c r="A5168" t="s">
        <x:v>2041</x:v>
      </x:c>
    </x:row>
    <x:row r="5169" spans="1:1">
      <x:c r="A5169" t="s">
        <x:v>6123</x:v>
      </x:c>
    </x:row>
    <x:row r="5174" spans="1:1">
      <x:c r="A5174" t="s">
        <x:v>7974</x:v>
      </x:c>
    </x:row>
    <x:row r="5179" spans="1:1">
      <x:c r="A5179" t="s">
        <x:v>6126</x:v>
      </x:c>
    </x:row>
    <x:row r="5182" spans="1:1">
      <x:c r="A5182" t="s">
        <x:v>7953</x:v>
      </x:c>
    </x:row>
    <x:row r="5186" spans="1:1">
      <x:c r="A5186" t="s">
        <x:v>7970</x:v>
      </x:c>
    </x:row>
    <x:row r="5187" spans="2:2">
      <x:c r="B5187" t="s">
        <x:v>6129</x:v>
      </x:c>
    </x:row>
    <x:row r="5188" spans="2:2">
      <x:c r="B5188" t="s">
        <x:v>7985</x:v>
      </x:c>
    </x:row>
    <x:row r="5190" spans="1:1">
      <x:c r="A5190" t="s">
        <x:v>2513</x:v>
      </x:c>
    </x:row>
    <x:row r="5257" spans="1:1">
      <x:c r="A5257" t="s">
        <x:v>1514</x:v>
      </x:c>
    </x:row>
    <x:row r="5259" spans="1:1">
      <x:c r="A5259" t="s">
        <x:v>1529</x:v>
      </x:c>
    </x:row>
    <x:row r="5260" spans="1:1">
      <x:c r="A5260" t="s">
        <x:v>1938</x:v>
      </x:c>
    </x:row>
    <x:row r="5261" spans="1:1">
      <x:c r="A5261" t="s">
        <x:v>1526</x:v>
      </x:c>
    </x:row>
    <x:row r="5269" spans="1:1">
      <x:c r="A5269" t="s">
        <x:v>6308</x:v>
      </x:c>
    </x:row>
    <x:row r="5270" spans="1:1">
      <x:c r="A5270" t="s">
        <x:v>6318</x:v>
      </x:c>
    </x:row>
    <x:row r="5274" spans="1:1">
      <x:c r="A5274" t="s">
        <x:v>2276</x:v>
      </x:c>
    </x:row>
    <x:row r="5275" spans="1:1">
      <x:c r="A5275" t="s">
        <x:v>646</x:v>
      </x:c>
    </x:row>
    <x:row r="5276" spans="1:1">
      <x:c r="A5276" t="s">
        <x:v>2038</x:v>
      </x:c>
    </x:row>
    <x:row r="5277" spans="1:1">
      <x:c r="A5277" t="s">
        <x:v>1916</x:v>
      </x:c>
    </x:row>
    <x:row r="5278" spans="1:1">
      <x:c r="A5278" t="s">
        <x:v>2004</x:v>
      </x:c>
    </x:row>
    <x:row r="5279" spans="1:1">
      <x:c r="A5279" t="s">
        <x:v>1914</x:v>
      </x:c>
    </x:row>
    <x:row r="5286" spans="1:1">
      <x:c r="A5286" t="s">
        <x:v>7979</x:v>
      </x:c>
    </x:row>
    <x:row r="5287" spans="1:1">
      <x:c r="A5287" t="s">
        <x:v>4619</x:v>
      </x:c>
    </x:row>
    <x:row r="5288" spans="1:1">
      <x:c r="A5288" t="s">
        <x:v>4672</x:v>
      </x:c>
    </x:row>
    <x:row r="5289" spans="1:1">
      <x:c r="A5289" t="s">
        <x:v>4682</x:v>
      </x:c>
    </x:row>
    <x:row r="5294" spans="1:1">
      <x:c r="A5294" t="s">
        <x:v>2029</x:v>
      </x:c>
    </x:row>
    <x:row r="5295" spans="1:1">
      <x:c r="A5295" t="s">
        <x:v>2736</x:v>
      </x:c>
    </x:row>
    <x:row r="5300" spans="1:1">
      <x:c r="A5300" t="s">
        <x:v>4191</x:v>
      </x:c>
    </x:row>
    <x:row r="5301" spans="2:2">
      <x:c r="B5301" t="s">
        <x:v>3387</x:v>
      </x:c>
    </x:row>
    <x:row r="5304" spans="1:1">
      <x:c r="A5304" t="s">
        <x:v>7315</x:v>
      </x:c>
    </x:row>
    <x:row r="5312" spans="1:1">
      <x:c r="A5312" t="s">
        <x:v>7311</x:v>
      </x:c>
    </x:row>
    <x:row r="5315" spans="1:1">
      <x:c r="A5315" t="s">
        <x:v>2098</x:v>
      </x:c>
    </x:row>
    <x:row r="5316" spans="1:1">
      <x:c r="A5316" t="s">
        <x:v>8955</x:v>
      </x:c>
    </x:row>
    <x:row r="5318" spans="1:1">
      <x:c r="A5318" t="s">
        <x:v>4383</x:v>
      </x:c>
    </x:row>
    <x:row r="5319" spans="2:2">
      <x:c r="B5319" t="s">
        <x:v>2205</x:v>
      </x:c>
    </x:row>
    <x:row r="5321" spans="1:1">
      <x:c r="A5321" t="s">
        <x:v>7729</x:v>
      </x:c>
    </x:row>
    <x:row r="5322" spans="1:1">
      <x:c r="A5322" t="s">
        <x:v>3403</x:v>
      </x:c>
    </x:row>
    <x:row r="5323" spans="1:1">
      <x:c r="A5323" t="s">
        <x:v>8962</x:v>
      </x:c>
    </x:row>
    <x:row r="5324" spans="2:2">
      <x:c r="B5324" t="s">
        <x:v>7956</x:v>
      </x:c>
    </x:row>
    <x:row r="5330" spans="1:1">
      <x:c r="A5330" t="s">
        <x:v>6483</x:v>
      </x:c>
    </x:row>
    <x:row r="5331" spans="1:1">
      <x:c r="A5331" t="s">
        <x:v>3216</x:v>
      </x:c>
    </x:row>
    <x:row r="5332" spans="1:1">
      <x:c r="A5332" t="s">
        <x:v>8946</x:v>
      </x:c>
    </x:row>
    <x:row r="5333" spans="1:1">
      <x:c r="A5333" t="s">
        <x:v>3193</x:v>
      </x:c>
    </x:row>
    <x:row r="5337" spans="1:1">
      <x:c r="A5337" t="s">
        <x:v>2507</x:v>
      </x:c>
    </x:row>
    <x:row r="5338" spans="2:2">
      <x:c r="B5338" t="s">
        <x:v>7322</x:v>
      </x:c>
    </x:row>
    <x:row r="5339" spans="2:2">
      <x:c r="B5339" t="s">
        <x:v>5490</x:v>
      </x:c>
    </x:row>
    <x:row r="5344" spans="1:1">
      <x:c r="A5344" t="s">
        <x:v>3581</x:v>
      </x:c>
    </x:row>
    <x:row r="5345" spans="2:2">
      <x:c r="B5345" t="s">
        <x:v>6874</x:v>
      </x:c>
    </x:row>
    <x:row r="5346" spans="1:1">
      <x:c r="A5346" t="s">
        <x:v>8916</x:v>
      </x:c>
    </x:row>
    <x:row r="5347" spans="1:1">
      <x:c r="A5347" t="s">
        <x:v>8959</x:v>
      </x:c>
    </x:row>
    <x:row r="5348" spans="1:1">
      <x:c r="A5348" t="s">
        <x:v>3396</x:v>
      </x:c>
    </x:row>
    <x:row r="5349" spans="1:1">
      <x:c r="A5349" t="s">
        <x:v>4410</x:v>
      </x:c>
    </x:row>
    <x:row r="5350" spans="1:1">
      <x:c r="A5350" t="s">
        <x:v>8950</x:v>
      </x:c>
    </x:row>
    <x:row r="5351" spans="1:1">
      <x:c r="A5351" t="s">
        <x:v>2800</x:v>
      </x:c>
    </x:row>
    <x:row r="5352" spans="1:1">
      <x:c r="A5352" t="s">
        <x:v>67</x:v>
      </x:c>
    </x:row>
    <x:row r="5355" spans="1:1">
      <x:c r="A5355" t="s">
        <x:v>5302</x:v>
      </x:c>
    </x:row>
    <x:row r="5358" spans="1:1">
      <x:c r="A5358" t="s">
        <x:v>7960</x:v>
      </x:c>
    </x:row>
    <x:row r="5359" spans="1:1">
      <x:c r="A5359" t="s">
        <x:v>7967</x:v>
      </x:c>
    </x:row>
    <x:row r="5360" spans="1:1">
      <x:c r="A5360" t="s">
        <x:v>7966</x:v>
      </x:c>
    </x:row>
    <x:row r="5361" spans="1:1">
      <x:c r="A5361" t="s">
        <x:v>4651</x:v>
      </x:c>
    </x:row>
    <x:row r="5362" spans="1:1">
      <x:c r="A5362" t="s">
        <x:v>4667</x:v>
      </x:c>
    </x:row>
    <x:row r="5363" spans="1:1">
      <x:c r="A5363" t="s">
        <x:v>4673</x:v>
      </x:c>
    </x:row>
    <x:row r="5364" spans="1:1">
      <x:c r="A5364" t="s">
        <x:v>4661</x:v>
      </x:c>
    </x:row>
    <x:row r="5369" spans="1:1">
      <x:c r="A5369">
        <x:v>20180908</x:v>
      </x:c>
    </x:row>
    <x:row r="5371" spans="1:1">
      <x:c r="A5371" t="s">
        <x:v>5801</x:v>
      </x:c>
    </x:row>
    <x:row r="5373" spans="1:1">
      <x:c r="A5373" t="s">
        <x:v>7927</x:v>
      </x:c>
    </x:row>
    <x:row r="5374" spans="1:1">
      <x:c r="A5374" t="s">
        <x:v>7929</x:v>
      </x:c>
    </x:row>
    <x:row r="5375" spans="1:1">
      <x:c r="A5375" t="s">
        <x:v>95</x:v>
      </x:c>
    </x:row>
    <x:row r="5377" spans="1:1">
      <x:c r="A5377" t="s">
        <x:v>7930</x:v>
      </x:c>
    </x:row>
    <x:row r="5379" spans="1:1">
      <x:c r="A5379" t="s">
        <x:v>1511</x:v>
      </x:c>
    </x:row>
    <x:row r="5380" spans="1:1">
      <x:c r="A5380" t="s">
        <x:v>6128</x:v>
      </x:c>
    </x:row>
    <x:row r="5383" spans="1:1">
      <x:c r="A5383" t="s">
        <x:v>5564</x:v>
      </x:c>
    </x:row>
    <x:row r="5393" spans="1:1">
      <x:c r="A5393" t="s">
        <x:v>9601</x:v>
      </x:c>
    </x:row>
    <x:row r="5394" spans="1:1">
      <x:c r="A5394" t="s">
        <x:v>6530</x:v>
      </x:c>
    </x:row>
    <x:row r="5395" spans="1:2">
      <x:c r="A5395" t="s">
        <x:v>7946</x:v>
      </x:c>
      <x:c r="B5395" t="s">
        <x:v>6650</x:v>
      </x:c>
    </x:row>
    <x:row r="5396" spans="1:1">
      <x:c r="A5396" t="s">
        <x:v>6643</x:v>
      </x:c>
    </x:row>
    <x:row r="5397" spans="1:1">
      <x:c r="A5397" t="s">
        <x:v>9598</x:v>
      </x:c>
    </x:row>
    <x:row r="5399" spans="1:1">
      <x:c r="A5399" t="s">
        <x:v>6508</x:v>
      </x:c>
    </x:row>
    <x:row r="5400" spans="1:1">
      <x:c r="A5400" t="s">
        <x:v>6528</x:v>
      </x:c>
    </x:row>
    <x:row r="5404" spans="1:1">
      <x:c r="A5404" t="s">
        <x:v>4685</x:v>
      </x:c>
    </x:row>
    <x:row r="5406" spans="1:1">
      <x:c r="A5406" t="s">
        <x:v>9594</x:v>
      </x:c>
    </x:row>
    <x:row r="5407" spans="1:1">
      <x:c r="A5407" t="s">
        <x:v>6130</x:v>
      </x:c>
    </x:row>
    <x:row r="5410" spans="1:1">
      <x:c r="A5410" t="s">
        <x:v>6103</x:v>
      </x:c>
    </x:row>
    <x:row r="5411" spans="1:1">
      <x:c r="A5411" t="s">
        <x:v>7972</x:v>
      </x:c>
    </x:row>
    <x:row r="5414" spans="1:1">
      <x:c r="A5414" t="s">
        <x:v>4689</x:v>
      </x:c>
    </x:row>
    <x:row r="5415" spans="1:1">
      <x:c r="A5415" t="s">
        <x:v>4663</x:v>
      </x:c>
    </x:row>
    <x:row r="5419" spans="1:1">
      <x:c r="A5419" t="s">
        <x:v>7959</x:v>
      </x:c>
    </x:row>
    <x:row r="5420" spans="1:1">
      <x:c r="A5420" t="s">
        <x:v>1533</x:v>
      </x:c>
    </x:row>
    <x:row r="5421" spans="1:1">
      <x:c r="A5421" t="s">
        <x:v>7993</x:v>
      </x:c>
    </x:row>
    <x:row r="5422" spans="1:1">
      <x:c r="A5422" t="s">
        <x:v>4646</x:v>
      </x:c>
    </x:row>
    <x:row r="5423" spans="1:1">
      <x:c r="A5423" t="s">
        <x:v>4639</x:v>
      </x:c>
    </x:row>
    <x:row r="5424" spans="1:1">
      <x:c r="A5424" t="s">
        <x:v>4631</x:v>
      </x:c>
    </x:row>
    <x:row r="5425" spans="1:1">
      <x:c r="A5425" t="s">
        <x:v>7997</x:v>
      </x:c>
    </x:row>
    <x:row r="5427" spans="1:1">
      <x:c r="A5427" t="s">
        <x:v>2020</x:v>
      </x:c>
    </x:row>
    <x:row r="5428" spans="1:1">
      <x:c r="A5428" t="s">
        <x:v>6527</x:v>
      </x:c>
    </x:row>
    <x:row r="5429" spans="1:1">
      <x:c r="A5429" t="s">
        <x:v>6513</x:v>
      </x:c>
    </x:row>
    <x:row r="5431" spans="1:1">
      <x:c r="A5431" t="s">
        <x:v>6120</x:v>
      </x:c>
    </x:row>
    <x:row r="5434" spans="1:1">
      <x:c r="A5434" t="s">
        <x:v>8014</x:v>
      </x:c>
    </x:row>
    <x:row r="5436" spans="1:1">
      <x:c r="A5436" t="s">
        <x:v>6127</x:v>
      </x:c>
    </x:row>
    <x:row r="5437" spans="1:1">
      <x:c r="A5437" t="s">
        <x:v>2010</x:v>
      </x:c>
    </x:row>
    <x:row r="5441" spans="1:1">
      <x:c r="A5441" t="s">
        <x:v>6144</x:v>
      </x:c>
    </x:row>
    <x:row r="5442" spans="1:1">
      <x:c r="A5442" t="s">
        <x:v>6142</x:v>
      </x:c>
    </x:row>
    <x:row r="5443" spans="1:1">
      <x:c r="A5443" t="s">
        <x:v>6136</x:v>
      </x:c>
    </x:row>
    <x:row r="5444" spans="1:1">
      <x:c r="A5444" t="s">
        <x:v>391</x:v>
      </x:c>
    </x:row>
    <x:row r="5445" spans="1:1">
      <x:c r="A5445" t="s">
        <x:v>435</x:v>
      </x:c>
    </x:row>
    <x:row r="5447" spans="1:1">
      <x:c r="A5447" t="s">
        <x:v>1504</x:v>
      </x:c>
    </x:row>
    <x:row r="5449" spans="1:1">
      <x:c r="A5449" t="s">
        <x:v>2048</x:v>
      </x:c>
    </x:row>
    <x:row r="5450" spans="1:1">
      <x:c r="A5450" t="s">
        <x:v>6514</x:v>
      </x:c>
    </x:row>
    <x:row r="5453" spans="1:1">
      <x:c r="A5453" t="s">
        <x:v>6146</x:v>
      </x:c>
    </x:row>
    <x:row r="5455" spans="1:1">
      <x:c r="A5455" t="s">
        <x:v>1515</x:v>
      </x:c>
    </x:row>
    <x:row r="5456" spans="1:1">
      <x:c r="A5456" t="s">
        <x:v>6141</x:v>
      </x:c>
    </x:row>
    <x:row r="5458" spans="1:1">
      <x:c r="A5458" t="s">
        <x:v>6506</x:v>
      </x:c>
    </x:row>
    <x:row r="5461" spans="1:1">
      <x:c r="A5461" t="s">
        <x:v>6133</x:v>
      </x:c>
    </x:row>
    <x:row r="5464" spans="1:1">
      <x:c r="A5464" t="s">
        <x:v>5785</x:v>
      </x:c>
    </x:row>
    <x:row r="5465" spans="1:1">
      <x:c r="A5465" t="s">
        <x:v>7990</x:v>
      </x:c>
    </x:row>
    <x:row r="5467" spans="1:1">
      <x:c r="A5467" t="s">
        <x:v>6521</x:v>
      </x:c>
    </x:row>
    <x:row r="5468" spans="1:1">
      <x:c r="A5468" t="s">
        <x:v>8009</x:v>
      </x:c>
    </x:row>
    <x:row r="5471" spans="1:1">
      <x:c r="A5471" t="s">
        <x:v>6147</x:v>
      </x:c>
    </x:row>
    <x:row r="5473" spans="1:1">
      <x:c r="A5473" t="s">
        <x:v>7988</x:v>
      </x:c>
    </x:row>
    <x:row r="5474" spans="1:1">
      <x:c r="A5474" t="s">
        <x:v>4680</x:v>
      </x:c>
    </x:row>
    <x:row r="5476" spans="1:1">
      <x:c r="A5476" t="s">
        <x:v>1974</x:v>
      </x:c>
    </x:row>
    <x:row r="5478" spans="1:1">
      <x:c r="A5478" t="s">
        <x:v>6509</x:v>
      </x:c>
    </x:row>
    <x:row r="5479" spans="1:1">
      <x:c r="A5479" t="s">
        <x:v>6134</x:v>
      </x:c>
    </x:row>
    <x:row r="5482" spans="1:1">
      <x:c r="A5482" t="s">
        <x:v>5058</x:v>
      </x:c>
    </x:row>
    <x:row r="5483" spans="1:1">
      <x:c r="A5483" t="s">
        <x:v>2609</x:v>
      </x:c>
    </x:row>
    <x:row r="5484" spans="1:1">
      <x:c r="A5484" t="s">
        <x:v>6135</x:v>
      </x:c>
    </x:row>
    <x:row r="5487" spans="1:1">
      <x:c r="A5487" t="s">
        <x:v>6143</x:v>
      </x:c>
    </x:row>
    <x:row r="5488" spans="1:1">
      <x:c r="A5488" t="s">
        <x:v>2694</x:v>
      </x:c>
    </x:row>
    <x:row r="5489" spans="1:1">
      <x:c r="A5489" t="s">
        <x:v>5797</x:v>
      </x:c>
    </x:row>
    <x:row r="5490" spans="1:1">
      <x:c r="A5490" t="s">
        <x:v>454</x:v>
      </x:c>
    </x:row>
    <x:row r="5491" spans="1:1">
      <x:c r="A5491" t="s">
        <x:v>1519</x:v>
      </x:c>
    </x:row>
    <x:row r="5492" spans="1:1">
      <x:c r="A5492" t="s">
        <x:v>358</x:v>
      </x:c>
    </x:row>
    <x:row r="5493" spans="1:1">
      <x:c r="A5493" t="s">
        <x:v>1489</x:v>
      </x:c>
    </x:row>
    <x:row r="5494" spans="1:1">
      <x:c r="A5494" t="s">
        <x:v>5482</x:v>
      </x:c>
    </x:row>
    <x:row r="5495" spans="1:1">
      <x:c r="A5495" t="s">
        <x:v>5044</x:v>
      </x:c>
    </x:row>
    <x:row r="5496" spans="1:1">
      <x:c r="A5496" t="s">
        <x:v>9604</x:v>
      </x:c>
    </x:row>
    <x:row r="5497" spans="1:2">
      <x:c r="A5497" t="s">
        <x:v>5477</x:v>
      </x:c>
      <x:c r="B5497" t="s">
        <x:v>2715</x:v>
      </x:c>
    </x:row>
    <x:row r="5498" spans="1:2">
      <x:c r="A5498" t="s">
        <x:v>5457</x:v>
      </x:c>
      <x:c r="B5498" t="s">
        <x:v>2593</x:v>
      </x:c>
    </x:row>
    <x:row r="5499" spans="1:2">
      <x:c r="A5499" t="s">
        <x:v>100</x:v>
      </x:c>
      <x:c r="B5499" t="s">
        <x:v>2611</x:v>
      </x:c>
    </x:row>
    <x:row r="5500" spans="1:2">
      <x:c r="A5500" t="s">
        <x:v>5619</x:v>
      </x:c>
      <x:c r="B5500" t="s">
        <x:v>2615</x:v>
      </x:c>
    </x:row>
    <x:row r="5501" spans="1:2">
      <x:c r="A5501" t="s">
        <x:v>5673</x:v>
      </x:c>
      <x:c r="B5501" t="s">
        <x:v>2597</x:v>
      </x:c>
    </x:row>
    <x:row r="5502" spans="1:2">
      <x:c r="A5502" t="s">
        <x:v>5676</x:v>
      </x:c>
      <x:c r="B5502" t="s">
        <x:v>2679</x:v>
      </x:c>
    </x:row>
    <x:row r="5503" spans="1:2">
      <x:c r="A5503" t="s">
        <x:v>5674</x:v>
      </x:c>
      <x:c r="B5503" t="s">
        <x:v>2719</x:v>
      </x:c>
    </x:row>
    <x:row r="5504" spans="1:2">
      <x:c r="A5504" t="s">
        <x:v>102</x:v>
      </x:c>
      <x:c r="B5504" t="s">
        <x:v>2730</x:v>
      </x:c>
    </x:row>
    <x:row r="5505" spans="1:2">
      <x:c r="A5505" t="s">
        <x:v>2496</x:v>
      </x:c>
      <x:c r="B5505" t="s">
        <x:v>2721</x:v>
      </x:c>
    </x:row>
    <x:row r="5506" spans="1:2">
      <x:c r="A5506" t="s">
        <x:v>1161</x:v>
      </x:c>
      <x:c r="B5506" t="s">
        <x:v>2733</x:v>
      </x:c>
    </x:row>
    <x:row r="5507" spans="1:2">
      <x:c r="A5507" t="s">
        <x:v>1164</x:v>
      </x:c>
      <x:c r="B5507" t="s">
        <x:v>2711</x:v>
      </x:c>
    </x:row>
    <x:row r="5508" spans="1:2">
      <x:c r="A5508" t="s">
        <x:v>5681</x:v>
      </x:c>
      <x:c r="B5508" t="s">
        <x:v>2734</x:v>
      </x:c>
    </x:row>
    <x:row r="5509" spans="1:2">
      <x:c r="A5509" t="s">
        <x:v>2525</x:v>
      </x:c>
      <x:c r="B5509" t="s">
        <x:v>2595</x:v>
      </x:c>
    </x:row>
    <x:row r="5510" spans="1:3">
      <x:c r="A5510" t="s">
        <x:v>4144</x:v>
      </x:c>
      <x:c r="B5510" t="s">
        <x:v>103</x:v>
      </x:c>
      <x:c r="C5510" t="s">
        <x:v>2602</x:v>
      </x:c>
    </x:row>
    <x:row r="5511" spans="1:2">
      <x:c r="A5511" t="s">
        <x:v>5453</x:v>
      </x:c>
      <x:c r="B5511" t="s">
        <x:v>2732</x:v>
      </x:c>
    </x:row>
    <x:row r="5512" spans="1:2">
      <x:c r="A5512" t="s">
        <x:v>5553</x:v>
      </x:c>
      <x:c r="B5512" t="s">
        <x:v>2723</x:v>
      </x:c>
    </x:row>
    <x:row r="5513" spans="1:2">
      <x:c r="A5513" t="s">
        <x:v>40</x:v>
      </x:c>
      <x:c r="B5513" t="s">
        <x:v>2622</x:v>
      </x:c>
    </x:row>
    <x:row r="5514" spans="1:2">
      <x:c r="A5514" t="s">
        <x:v>2504</x:v>
      </x:c>
      <x:c r="B5514" t="s">
        <x:v>2608</x:v>
      </x:c>
    </x:row>
    <x:row r="5515" spans="1:2">
      <x:c r="A5515" t="s">
        <x:v>5493</x:v>
      </x:c>
      <x:c r="B5515" t="s">
        <x:v>2596</x:v>
      </x:c>
    </x:row>
    <x:row r="5516" spans="1:2">
      <x:c r="A5516" t="s">
        <x:v>2587</x:v>
      </x:c>
      <x:c r="B5516" t="s">
        <x:v>6690</x:v>
      </x:c>
    </x:row>
    <x:row r="5517" spans="1:2">
      <x:c r="A5517" t="s">
        <x:v>5489</x:v>
      </x:c>
      <x:c r="B5517" t="s">
        <x:v>2644</x:v>
      </x:c>
    </x:row>
    <x:row r="5518" spans="1:2">
      <x:c r="A5518" t="s">
        <x:v>4517</x:v>
      </x:c>
      <x:c r="B5518" t="s">
        <x:v>2670</x:v>
      </x:c>
    </x:row>
    <x:row r="5519" spans="1:2">
      <x:c r="A5519" t="s">
        <x:v>1187</x:v>
      </x:c>
      <x:c r="B5519" t="s">
        <x:v>2672</x:v>
      </x:c>
    </x:row>
    <x:row r="5520" spans="1:2">
      <x:c r="A5520" t="s">
        <x:v>2542</x:v>
      </x:c>
      <x:c r="B5520" t="s">
        <x:v>2652</x:v>
      </x:c>
    </x:row>
    <x:row r="5521" spans="1:2">
      <x:c r="A5521" t="s">
        <x:v>2490</x:v>
      </x:c>
      <x:c r="B5521" t="s">
        <x:v>1534</x:v>
      </x:c>
    </x:row>
    <x:row r="5522" spans="1:2">
      <x:c r="A5522" t="s">
        <x:v>6605</x:v>
      </x:c>
      <x:c r="B5522" t="s">
        <x:v>2681</x:v>
      </x:c>
    </x:row>
    <x:row r="5523" spans="1:2">
      <x:c r="A5523" t="s">
        <x:v>1182</x:v>
      </x:c>
      <x:c r="B5523" t="s">
        <x:v>2688</x:v>
      </x:c>
    </x:row>
    <x:row r="5524" spans="1:2">
      <x:c r="A5524" t="s">
        <x:v>5474</x:v>
      </x:c>
      <x:c r="B5524" t="s">
        <x:v>2705</x:v>
      </x:c>
    </x:row>
    <x:row r="5525" spans="1:2">
      <x:c r="A5525" t="s">
        <x:v>5494</x:v>
      </x:c>
      <x:c r="B5525" t="s">
        <x:v>2699</x:v>
      </x:c>
    </x:row>
    <x:row r="5526" spans="1:2">
      <x:c r="A5526" t="s">
        <x:v>2323</x:v>
      </x:c>
      <x:c r="B5526" t="s">
        <x:v>2683</x:v>
      </x:c>
    </x:row>
    <x:row r="5527" spans="1:2">
      <x:c r="A5527" t="s">
        <x:v>5521</x:v>
      </x:c>
      <x:c r="B5527" t="s">
        <x:v>2691</x:v>
      </x:c>
    </x:row>
    <x:row r="5528" spans="1:2">
      <x:c r="A5528" t="s">
        <x:v>41</x:v>
      </x:c>
      <x:c r="B5528" t="s">
        <x:v>2704</x:v>
      </x:c>
    </x:row>
    <x:row r="5529" spans="1:2">
      <x:c r="A5529" t="s">
        <x:v>2327</x:v>
      </x:c>
      <x:c r="B5529" t="s">
        <x:v>2700</x:v>
      </x:c>
    </x:row>
    <x:row r="5530" spans="1:2">
      <x:c r="A5530" t="s">
        <x:v>218</x:v>
      </x:c>
      <x:c r="B5530" t="s">
        <x:v>6644</x:v>
      </x:c>
    </x:row>
    <x:row r="5531" spans="1:2">
      <x:c r="A5531" t="s">
        <x:v>2315</x:v>
      </x:c>
      <x:c r="B5531" t="s">
        <x:v>2685</x:v>
      </x:c>
    </x:row>
    <x:row r="5532" spans="1:2">
      <x:c r="A5532" t="s">
        <x:v>2499</x:v>
      </x:c>
      <x:c r="B5532" t="s">
        <x:v>2692</x:v>
      </x:c>
    </x:row>
    <x:row r="5533" spans="1:2">
      <x:c r="A5533" t="s">
        <x:v>1178</x:v>
      </x:c>
      <x:c r="B5533" t="s">
        <x:v>2698</x:v>
      </x:c>
    </x:row>
    <x:row r="5534" spans="1:2">
      <x:c r="A5534" t="s">
        <x:v>1172</x:v>
      </x:c>
      <x:c r="B5534" t="s">
        <x:v>2710</x:v>
      </x:c>
    </x:row>
    <x:row r="5535" spans="1:2">
      <x:c r="A5535" t="s">
        <x:v>1177</x:v>
      </x:c>
      <x:c r="B5535" t="s">
        <x:v>2706</x:v>
      </x:c>
    </x:row>
    <x:row r="5536" spans="1:2">
      <x:c r="A5536" t="s">
        <x:v>2537</x:v>
      </x:c>
      <x:c r="B5536" t="s">
        <x:v>2702</x:v>
      </x:c>
    </x:row>
    <x:row r="5537" spans="1:1">
      <x:c r="A5537" t="s">
        <x:v>1176</x:v>
      </x:c>
    </x:row>
    <x:row r="5541" spans="1:1">
      <x:c r="A5541" t="s">
        <x:v>7983</x:v>
      </x:c>
    </x:row>
    <x:row r="5542" spans="1:1">
      <x:c r="A5542" t="s">
        <x:v>8013</x:v>
      </x:c>
    </x:row>
    <x:row r="5550" spans="1:1">
      <x:c r="A5550" t="s">
        <x:v>8729</x:v>
      </x:c>
    </x:row>
    <x:row r="5551" spans="1:1">
      <x:c r="A5551" t="s">
        <x:v>8018</x:v>
      </x:c>
    </x:row>
    <x:row r="5552" spans="2:2">
      <x:c r="B5552" t="s">
        <x:v>6532</x:v>
      </x:c>
    </x:row>
    <x:row r="5553" spans="1:1">
      <x:c r="A5553" t="s">
        <x:v>7991</x:v>
      </x:c>
    </x:row>
    <x:row r="5558" spans="1:1">
      <x:c r="A5558" t="s">
        <x:v>8008</x:v>
      </x:c>
    </x:row>
    <x:row r="5559" spans="2:2">
      <x:c r="B5559" t="s">
        <x:v>8725</x:v>
      </x:c>
    </x:row>
    <x:row r="5561" spans="1:1">
      <x:c r="A5561" t="s">
        <x:v>4638</x:v>
      </x:c>
    </x:row>
    <x:row r="5566" spans="1:1">
      <x:c r="A5566" t="s">
        <x:v>8000</x:v>
      </x:c>
    </x:row>
    <x:row r="5567" spans="1:1">
      <x:c r="A5567" t="s">
        <x:v>385</x:v>
      </x:c>
    </x:row>
    <x:row r="5569" spans="1:1">
      <x:c r="A5569" t="s">
        <x:v>8735</x:v>
      </x:c>
    </x:row>
    <x:row r="5570" spans="1:1">
      <x:c r="A5570" t="s">
        <x:v>8001</x:v>
      </x:c>
    </x:row>
    <x:row r="5573" spans="1:1">
      <x:c r="A5573" t="s">
        <x:v>8733</x:v>
      </x:c>
    </x:row>
    <x:row r="5576" spans="1:1">
      <x:c r="A5576" t="s">
        <x:v>427</x:v>
      </x:c>
    </x:row>
    <x:row r="5580" spans="1:1">
      <x:c r="A5580" t="s">
        <x:v>8747</x:v>
      </x:c>
    </x:row>
    <x:row r="5583" spans="1:1">
      <x:c r="A5583" t="s">
        <x:v>414</x:v>
      </x:c>
    </x:row>
    <x:row r="5584" spans="1:1">
      <x:c r="A5584" t="s">
        <x:v>1497</x:v>
      </x:c>
    </x:row>
    <x:row r="5585" spans="1:1">
      <x:c r="A5585" t="s">
        <x:v>1571</x:v>
      </x:c>
    </x:row>
    <x:row r="5589" spans="1:1">
      <x:c r="A5589" t="s">
        <x:v>7996</x:v>
      </x:c>
    </x:row>
    <x:row r="5597" spans="1:1">
      <x:c r="A5597" t="s">
        <x:v>9587</x:v>
      </x:c>
    </x:row>
    <x:row r="5598" spans="1:1">
      <x:c r="A5598" t="s">
        <x:v>4707</x:v>
      </x:c>
    </x:row>
    <x:row r="5599" spans="1:1">
      <x:c r="A5599" t="s">
        <x:v>8742</x:v>
      </x:c>
    </x:row>
    <x:row r="5602" spans="1:1">
      <x:c r="A5602" t="s">
        <x:v>8754</x:v>
      </x:c>
    </x:row>
    <x:row r="5604" spans="1:1">
      <x:c r="A5604" t="s">
        <x:v>8745</x:v>
      </x:c>
    </x:row>
    <x:row r="5606" spans="1:1">
      <x:c r="A5606" t="s">
        <x:v>8746</x:v>
      </x:c>
    </x:row>
    <x:row r="5608" spans="1:1">
      <x:c r="A5608" t="s">
        <x:v>409</x:v>
      </x:c>
    </x:row>
    <x:row r="5611" spans="1:1">
      <x:c r="A5611" t="s">
        <x:v>7998</x:v>
      </x:c>
    </x:row>
    <x:row r="5614" spans="1:1">
      <x:c r="A5614" t="s">
        <x:v>474</x:v>
      </x:c>
    </x:row>
    <x:row r="5616" spans="1:1">
      <x:c r="A5616" t="s">
        <x:v>8741</x:v>
      </x:c>
    </x:row>
    <x:row r="5617" spans="1:1">
      <x:c r="A5617" t="s">
        <x:v>482</x:v>
      </x:c>
    </x:row>
    <x:row r="5618" spans="1:1">
      <x:c r="A5618" t="s">
        <x:v>4711</x:v>
      </x:c>
    </x:row>
    <x:row r="5619" spans="1:1">
      <x:c r="A5619" t="s">
        <x:v>503</x:v>
      </x:c>
    </x:row>
    <x:row r="5622" spans="1:1">
      <x:c r="A5622" t="s">
        <x:v>8743</x:v>
      </x:c>
    </x:row>
    <x:row r="5624" spans="1:1">
      <x:c r="A5624" t="s">
        <x:v>8003</x:v>
      </x:c>
    </x:row>
    <x:row r="5626" spans="1:1">
      <x:c r="A5626" t="s">
        <x:v>6537</x:v>
      </x:c>
    </x:row>
    <x:row r="5628" spans="1:1">
      <x:c r="A5628" t="s">
        <x:v>4712</x:v>
      </x:c>
    </x:row>
    <x:row r="5629" spans="1:1">
      <x:c r="A5629" t="s">
        <x:v>6510</x:v>
      </x:c>
    </x:row>
    <x:row r="5630" spans="1:1">
      <x:c r="A5630" t="s">
        <x:v>8749</x:v>
      </x:c>
    </x:row>
    <x:row r="5632" spans="1:1">
      <x:c r="A5632" t="s">
        <x:v>8007</x:v>
      </x:c>
    </x:row>
    <x:row r="5633" spans="1:1">
      <x:c r="A5633" t="s">
        <x:v>6525</x:v>
      </x:c>
    </x:row>
    <x:row r="5636" spans="1:1">
      <x:c r="A5636" t="s">
        <x:v>8007</x:v>
      </x:c>
    </x:row>
    <x:row r="5637" spans="1:1">
      <x:c r="A5637" t="s">
        <x:v>485</x:v>
      </x:c>
    </x:row>
    <x:row r="5638" spans="1:1">
      <x:c r="A5638" t="s">
        <x:v>4662</x:v>
      </x:c>
    </x:row>
    <x:row r="5639" spans="1:1">
      <x:c r="A5639" t="s">
        <x:v>8740</x:v>
      </x:c>
    </x:row>
    <x:row r="5641" spans="1:1">
      <x:c r="A5641" t="s">
        <x:v>8748</x:v>
      </x:c>
    </x:row>
    <x:row r="5642" spans="1:1">
      <x:c r="A5642" t="s">
        <x:v>6524</x:v>
      </x:c>
    </x:row>
    <x:row r="5645" spans="1:1">
      <x:c r="A5645" t="s">
        <x:v>6518</x:v>
      </x:c>
    </x:row>
    <x:row r="5646" spans="1:1">
      <x:c r="A5646" t="s">
        <x:v>8753</x:v>
      </x:c>
    </x:row>
    <x:row r="5648" spans="1:1">
      <x:c r="A5648" t="s">
        <x:v>6507</x:v>
      </x:c>
    </x:row>
    <x:row r="5652" spans="1:1">
      <x:c r="A5652" t="s">
        <x:v>447</x:v>
      </x:c>
    </x:row>
    <x:row r="5653" spans="1:1">
      <x:c r="A5653" t="s">
        <x:v>8751</x:v>
      </x:c>
    </x:row>
    <x:row r="5654" spans="1:1">
      <x:c r="A5654" t="s">
        <x:v>6480</x:v>
      </x:c>
    </x:row>
    <x:row r="5661" spans="1:1">
      <x:c r="A5661" t="s">
        <x:v>490</x:v>
      </x:c>
    </x:row>
    <x:row r="5662" spans="1:1">
      <x:c r="A5662" t="s">
        <x:v>8006</x:v>
      </x:c>
    </x:row>
    <x:row r="5665" spans="1:1">
      <x:c r="A5665" t="s">
        <x:v>412</x:v>
      </x:c>
    </x:row>
    <x:row r="5668" spans="1:1">
      <x:c r="A5668" t="s">
        <x:v>1527</x:v>
      </x:c>
    </x:row>
    <x:row r="5669" spans="1:1">
      <x:c r="A5669" t="s">
        <x:v>5777</x:v>
      </x:c>
    </x:row>
    <x:row r="5670" spans="1:1">
      <x:c r="A5670" t="s">
        <x:v>413</x:v>
      </x:c>
    </x:row>
    <x:row r="5673" spans="1:1">
      <x:c r="A5673" t="s">
        <x:v>8752</x:v>
      </x:c>
    </x:row>
    <x:row r="5675" spans="1:1">
      <x:c r="A5675" t="s">
        <x:v>475</x:v>
      </x:c>
    </x:row>
    <x:row r="5676" spans="1:1">
      <x:c r="A5676" t="s">
        <x:v>8004</x:v>
      </x:c>
    </x:row>
    <x:row r="5678" spans="1:1">
      <x:c r="A5678" t="s">
        <x:v>8744</x:v>
      </x:c>
    </x:row>
    <x:row r="5684" spans="1:1">
      <x:c r="A5684" t="s">
        <x:v>6655</x:v>
      </x:c>
    </x:row>
    <x:row r="5685" spans="1:1">
      <x:c r="A5685" t="s">
        <x:v>9593</x:v>
      </x:c>
    </x:row>
    <x:row r="5687" spans="1:1">
      <x:c r="A5687" t="s">
        <x:v>7992</x:v>
      </x:c>
    </x:row>
    <x:row r="5688" spans="1:1">
      <x:c r="A5688" t="s">
        <x:v>7999</x:v>
      </x:c>
    </x:row>
    <x:row r="5693" spans="1:1">
      <x:c r="A5693" t="s">
        <x:v>8750</x:v>
      </x:c>
    </x:row>
    <x:row r="5696" spans="1:1">
      <x:c r="A5696" t="s">
        <x:v>446</x:v>
      </x:c>
    </x:row>
    <x:row r="5697" spans="1:1">
      <x:c r="A5697" t="s">
        <x:v>6531</x:v>
      </x:c>
    </x:row>
    <x:row r="5703" spans="1:1">
      <x:c r="A5703" t="s">
        <x:v>7963</x:v>
      </x:c>
    </x:row>
    <x:row r="5704" spans="1:1">
      <x:c r="A5704" t="s">
        <x:v>498</x:v>
      </x:c>
    </x:row>
    <x:row r="5707" spans="1:1">
      <x:c r="A5707" t="s">
        <x:v>6529</x:v>
      </x:c>
    </x:row>
    <x:row r="5708" spans="1:1">
      <x:c r="A5708" t="s">
        <x:v>8005</x:v>
      </x:c>
    </x:row>
    <x:row r="5712" spans="1:1">
      <x:c r="A5712" t="s">
        <x:v>6661</x:v>
      </x:c>
    </x:row>
    <x:row r="5715" spans="1:1">
      <x:c r="A5715" t="s">
        <x:v>6512</x:v>
      </x:c>
    </x:row>
    <x:row r="5718" spans="1:1">
      <x:c r="A5718" t="s">
        <x:v>6641</x:v>
      </x:c>
    </x:row>
    <x:row r="5722" spans="1:1">
      <x:c r="A5722" t="s">
        <x:v>8739</x:v>
      </x:c>
    </x:row>
    <x:row r="5724" spans="1:1">
      <x:c r="A5724" t="s">
        <x:v>8755</x:v>
      </x:c>
    </x:row>
    <x:row r="5727" spans="1:1">
      <x:c r="A5727" t="s">
        <x:v>9597</x:v>
      </x:c>
    </x:row>
    <x:row r="5730" spans="1:1">
      <x:c r="A5730" t="s">
        <x:v>6526</x:v>
      </x:c>
    </x:row>
    <x:row r="5731" spans="1:1">
      <x:c r="A5731" t="s">
        <x:v>6536</x:v>
      </x:c>
    </x:row>
    <x:row r="5733" spans="1:1">
      <x:c r="A5733" t="s">
        <x:v>2605</x:v>
      </x:c>
    </x:row>
    <x:row r="5736" spans="1:1">
      <x:c r="A5736" t="s">
        <x:v>458</x:v>
      </x:c>
    </x:row>
    <x:row r="5737" spans="1:1">
      <x:c r="A5737" t="s">
        <x:v>1510</x:v>
      </x:c>
    </x:row>
    <x:row r="5740" spans="1:1">
      <x:c r="A5740" t="s">
        <x:v>8767</x:v>
      </x:c>
    </x:row>
    <x:row r="5742" spans="1:1">
      <x:c r="A5742" t="s">
        <x:v>1268</x:v>
      </x:c>
    </x:row>
    <x:row r="5743" spans="1:1">
      <x:c r="A5743" t="s">
        <x:v>8757</x:v>
      </x:c>
    </x:row>
    <x:row r="5746" spans="1:1">
      <x:c r="A5746" t="s">
        <x:v>8756</x:v>
      </x:c>
    </x:row>
    <x:row r="5748" spans="1:1">
      <x:c r="A5748" t="s">
        <x:v>1520</x:v>
      </x:c>
    </x:row>
    <x:row r="5749" spans="1:1">
      <x:c r="A5749" t="s">
        <x:v>1239</x:v>
      </x:c>
    </x:row>
    <x:row r="5750" spans="1:1">
      <x:c r="A5750" t="s">
        <x:v>8768</x:v>
      </x:c>
    </x:row>
    <x:row r="5751" spans="1:1">
      <x:c r="A5751" t="s">
        <x:v>6535</x:v>
      </x:c>
    </x:row>
    <x:row r="5755" spans="1:1">
      <x:c r="A5755" t="s">
        <x:v>1391</x:v>
      </x:c>
    </x:row>
    <x:row r="5764" spans="1:1">
      <x:c r="A5764" t="s">
        <x:v>6658</x:v>
      </x:c>
    </x:row>
    <x:row r="5768" spans="1:1">
      <x:c r="A5768" t="s">
        <x:v>6522</x:v>
      </x:c>
    </x:row>
    <x:row r="5769" spans="1:1">
      <x:c r="A5769" t="s">
        <x:v>8761</x:v>
      </x:c>
    </x:row>
    <x:row r="5774" spans="1:1">
      <x:c r="A5774" t="s">
        <x:v>8758</x:v>
      </x:c>
    </x:row>
    <x:row r="5776" spans="1:1">
      <x:c r="A5776" t="s">
        <x:v>6515</x:v>
      </x:c>
    </x:row>
    <x:row r="5779" spans="1:1">
      <x:c r="A5779" t="s">
        <x:v>7989</x:v>
      </x:c>
    </x:row>
    <x:row r="5785" spans="1:1">
      <x:c r="A5785" t="s">
        <x:v>6500</x:v>
      </x:c>
    </x:row>
    <x:row r="5786" spans="1:1">
      <x:c r="A5786" t="s">
        <x:v>4684</x:v>
      </x:c>
    </x:row>
    <x:row r="5787" spans="1:1">
      <x:c r="A5787" t="s">
        <x:v>457</x:v>
      </x:c>
    </x:row>
    <x:row r="5790" spans="1:1">
      <x:c r="A5790" t="s">
        <x:v>6662</x:v>
      </x:c>
    </x:row>
    <x:row r="5792" spans="1:1">
      <x:c r="A5792" t="s">
        <x:v>7984</x:v>
      </x:c>
    </x:row>
    <x:row r="5794" spans="1:1">
      <x:c r="A5794" t="s">
        <x:v>9590</x:v>
      </x:c>
    </x:row>
    <x:row r="5796" spans="1:1">
      <x:c r="A5796" t="s">
        <x:v>6478</x:v>
      </x:c>
    </x:row>
    <x:row r="5797" spans="1:1">
      <x:c r="A5797" t="s">
        <x:v>1386</x:v>
      </x:c>
    </x:row>
    <x:row r="5800" spans="1:1">
      <x:c r="A5800" t="s">
        <x:v>7969</x:v>
      </x:c>
    </x:row>
    <x:row r="5801" spans="1:1">
      <x:c r="A5801" t="s">
        <x:v>8017</x:v>
      </x:c>
    </x:row>
    <x:row r="5802" spans="1:1">
      <x:c r="A5802" t="s">
        <x:v>7968</x:v>
      </x:c>
    </x:row>
    <x:row r="5807" spans="1:1">
      <x:c r="A5807" t="s">
        <x:v>6481</x:v>
      </x:c>
    </x:row>
    <x:row r="5808" spans="1:1">
      <x:c r="A5808" t="s">
        <x:v>8002</x:v>
      </x:c>
    </x:row>
    <x:row r="5810" spans="1:1">
      <x:c r="A5810" t="s">
        <x:v>6482</x:v>
      </x:c>
    </x:row>
    <x:row r="5812" spans="1:1">
      <x:c r="A5812" t="s">
        <x:v>419</x:v>
      </x:c>
    </x:row>
    <x:row r="5815" spans="1:1">
      <x:c r="A5815" t="s">
        <x:v>1367</x:v>
      </x:c>
    </x:row>
    <x:row r="5816" spans="1:1">
      <x:c r="A5816" t="s">
        <x:v>1381</x:v>
      </x:c>
    </x:row>
    <x:row r="5818" spans="1:1">
      <x:c r="A5818" t="s">
        <x:v>6656</x:v>
      </x:c>
    </x:row>
    <x:row r="5820" spans="1:1">
      <x:c r="A5820" t="s">
        <x:v>8769</x:v>
      </x:c>
    </x:row>
    <x:row r="5822" spans="1:1">
      <x:c r="A5822" t="s">
        <x:v>4649</x:v>
      </x:c>
    </x:row>
    <x:row r="5823" spans="1:1">
      <x:c r="A5823" t="s">
        <x:v>4714</x:v>
      </x:c>
    </x:row>
    <x:row r="5824" spans="1:1">
      <x:c r="A5824" t="s">
        <x:v>4718</x:v>
      </x:c>
    </x:row>
    <x:row r="5825" spans="1:1">
      <x:c r="A5825" t="s">
        <x:v>7964</x:v>
      </x:c>
    </x:row>
    <x:row r="5826" spans="1:1">
      <x:c r="A5826" t="s">
        <x:v>4691</x:v>
      </x:c>
    </x:row>
    <x:row r="5830" spans="1:1">
      <x:c r="A5830" t="s">
        <x:v>9600</x:v>
      </x:c>
    </x:row>
    <x:row r="5832" spans="1:1">
      <x:c r="A5832" t="s">
        <x:v>8765</x:v>
      </x:c>
    </x:row>
    <x:row r="5835" spans="1:1">
      <x:c r="A5835" t="s">
        <x:v>6533</x:v>
      </x:c>
    </x:row>
    <x:row r="5839" spans="1:1">
      <x:c r="A5839" t="s">
        <x:v>6511</x:v>
      </x:c>
    </x:row>
    <x:row r="5840" spans="1:1">
      <x:c r="A5840" t="s">
        <x:v>6523</x:v>
      </x:c>
    </x:row>
    <x:row r="5841" spans="1:1">
      <x:c r="A5841" t="s">
        <x:v>7994</x:v>
      </x:c>
    </x:row>
    <x:row r="5842" spans="1:1">
      <x:c r="A5842" t="s">
        <x:v>8762</x:v>
      </x:c>
    </x:row>
    <x:row r="5843" spans="1:1">
      <x:c r="A5843" t="s">
        <x:v>7995</x:v>
      </x:c>
    </x:row>
    <x:row r="5844" spans="1:1">
      <x:c r="A5844" t="s">
        <x:v>5580</x:v>
      </x:c>
    </x:row>
    <x:row r="5858" spans="1:1">
      <x:c r="A5858" t="s">
        <x:v>6520</x:v>
      </x:c>
    </x:row>
    <x:row r="5862" spans="1:1">
      <x:c r="A5862" t="s">
        <x:v>9588</x:v>
      </x:c>
    </x:row>
    <x:row r="5866" spans="1:1">
      <x:c r="A5866" t="s">
        <x:v>8770</x:v>
      </x:c>
    </x:row>
    <x:row r="5867" spans="1:1">
      <x:c r="A5867" t="s">
        <x:v>8029</x:v>
      </x:c>
    </x:row>
    <x:row r="5868" spans="1:1">
      <x:c r="A5868" t="s">
        <x:v>8763</x:v>
      </x:c>
    </x:row>
    <x:row r="5869" spans="1:1">
      <x:c r="A5869" t="s">
        <x:v>5788</x:v>
      </x:c>
    </x:row>
    <x:row r="5870" spans="1:1">
      <x:c r="A5870" t="s">
        <x:v>5426</x:v>
      </x:c>
    </x:row>
    <x:row r="5871" spans="1:1">
      <x:c r="A5871" t="s">
        <x:v>417</x:v>
      </x:c>
    </x:row>
    <x:row r="5872" spans="1:1">
      <x:c r="A5872" t="s">
        <x:v>8759</x:v>
      </x:c>
    </x:row>
    <x:row r="5873" spans="1:1">
      <x:c r="A5873" t="s">
        <x:v>8764</x:v>
      </x:c>
    </x:row>
    <x:row r="5874" spans="1:1">
      <x:c r="A5874" t="s">
        <x:v>4866</x:v>
      </x:c>
    </x:row>
    <x:row r="5875" spans="1:1">
      <x:c r="A5875" t="s">
        <x:v>4670</x:v>
      </x:c>
    </x:row>
    <x:row r="5876" spans="1:1">
      <x:c r="A5876" t="s">
        <x:v>4159</x:v>
      </x:c>
    </x:row>
    <x:row r="5877" spans="1:1">
      <x:c r="A5877" t="s">
        <x:v>6516</x:v>
      </x:c>
    </x:row>
    <x:row r="5878" spans="1:1">
      <x:c r="A5878" t="s">
        <x:v>8760</x:v>
      </x:c>
    </x:row>
    <x:row r="5879" spans="1:1">
      <x:c r="A5879" t="s">
        <x:v>471</x:v>
      </x:c>
    </x:row>
    <x:row r="5880" spans="1:1">
      <x:c r="A5880" t="s">
        <x:v>420</x:v>
      </x:c>
    </x:row>
    <x:row r="5881" spans="1:1">
      <x:c r="A5881" t="s">
        <x:v>8016</x:v>
      </x:c>
    </x:row>
    <x:row r="5882" spans="1:1">
      <x:c r="A5882" t="s">
        <x:v>8766</x:v>
      </x:c>
    </x:row>
    <x:row r="5883" spans="1:1">
      <x:c r="A5883" t="s">
        <x:v>8039</x:v>
      </x:c>
    </x:row>
    <x:row r="5884" spans="1:1">
      <x:c r="A5884" t="s">
        <x:v>8781</x:v>
      </x:c>
    </x:row>
    <x:row r="5885" spans="1:1">
      <x:c r="A5885" t="s">
        <x:v>8775</x:v>
      </x:c>
    </x:row>
    <x:row r="5886" spans="1:1">
      <x:c r="A5886" t="s">
        <x:v>4677</x:v>
      </x:c>
    </x:row>
    <x:row r="5887" spans="1:1">
      <x:c r="A5887" t="s">
        <x:v>3872</x:v>
      </x:c>
    </x:row>
    <x:row r="5888" spans="1:1">
      <x:c r="A5888" t="s">
        <x:v>8783</x:v>
      </x:c>
    </x:row>
    <x:row r="5889" spans="1:1">
      <x:c r="A5889" t="s">
        <x:v>8015</x:v>
      </x:c>
    </x:row>
    <x:row r="5890" spans="2:2">
      <x:c r="B5890" t="s">
        <x:v>4194</x:v>
      </x:c>
    </x:row>
    <x:row r="5891" spans="1:1">
      <x:c r="A5891" t="s">
        <x:v>8785</x:v>
      </x:c>
    </x:row>
    <x:row r="5892" spans="1:1">
      <x:c r="A5892" t="s">
        <x:v>9605</x:v>
      </x:c>
    </x:row>
    <x:row r="5893" spans="1:1">
      <x:c r="A5893" t="s">
        <x:v>8019</x:v>
      </x:c>
    </x:row>
    <x:row r="5894" spans="1:1">
      <x:c r="A5894" t="s">
        <x:v>4400</x:v>
      </x:c>
    </x:row>
    <x:row r="5896" spans="1:1">
      <x:c r="A5896" t="s">
        <x:v>5787</x:v>
      </x:c>
    </x:row>
    <x:row r="5897" spans="1:1">
      <x:c r="A5897" t="s">
        <x:v>6546</x:v>
      </x:c>
    </x:row>
    <x:row r="5900" spans="1:1">
      <x:c r="A5900" t="s">
        <x:v>441</x:v>
      </x:c>
    </x:row>
    <x:row r="5901" spans="1:1">
      <x:c r="A5901" t="s">
        <x:v>433</x:v>
      </x:c>
    </x:row>
    <x:row r="5906" spans="1:1">
      <x:c r="A5906" t="s">
        <x:v>8036</x:v>
      </x:c>
    </x:row>
    <x:row r="5908" spans="1:1">
      <x:c r="A5908" t="s">
        <x:v>8777</x:v>
      </x:c>
    </x:row>
    <x:row r="5910" spans="1:1">
      <x:c r="A5910" t="s">
        <x:v>7180</x:v>
      </x:c>
    </x:row>
    <x:row r="5911" spans="1:1">
      <x:c r="A5911" t="s">
        <x:v>506</x:v>
      </x:c>
    </x:row>
    <x:row r="5912" spans="1:1">
      <x:c r="A5912" t="s">
        <x:v>9599</x:v>
      </x:c>
    </x:row>
    <x:row r="5914" spans="1:1">
      <x:c r="A5914" t="s">
        <x:v>8035</x:v>
      </x:c>
    </x:row>
    <x:row r="5916" spans="1:1">
      <x:c r="A5916" t="s">
        <x:v>5593</x:v>
      </x:c>
    </x:row>
    <x:row r="5917" spans="1:1">
      <x:c r="A5917" t="s">
        <x:v>426</x:v>
      </x:c>
    </x:row>
    <x:row r="5918" spans="1:1">
      <x:c r="A5918" t="s">
        <x:v>430</x:v>
      </x:c>
    </x:row>
    <x:row r="5919" spans="1:1">
      <x:c r="A5919" t="s">
        <x:v>468</x:v>
      </x:c>
    </x:row>
    <x:row r="5920" spans="1:1">
      <x:c r="A5920" t="s">
        <x:v>8786</x:v>
      </x:c>
    </x:row>
    <x:row r="5921" spans="1:1">
      <x:c r="A5921" t="s">
        <x:v>465</x:v>
      </x:c>
    </x:row>
    <x:row r="5922" spans="1:1">
      <x:c r="A5922" t="s">
        <x:v>8028</x:v>
      </x:c>
    </x:row>
    <x:row r="5923" spans="1:1">
      <x:c r="A5923" t="s">
        <x:v>6539</x:v>
      </x:c>
    </x:row>
    <x:row r="5924" spans="1:1">
      <x:c r="A5924" t="s">
        <x:v>4620</x:v>
      </x:c>
    </x:row>
    <x:row r="5925" spans="1:1">
      <x:c r="A5925" t="s">
        <x:v>4706</x:v>
      </x:c>
    </x:row>
    <x:row r="5926" spans="1:1">
      <x:c r="A5926" t="s">
        <x:v>8043</x:v>
      </x:c>
    </x:row>
    <x:row r="5927" spans="1:1">
      <x:c r="A5927" t="s">
        <x:v>8023</x:v>
      </x:c>
    </x:row>
    <x:row r="5928" spans="1:1">
      <x:c r="A5928" t="s">
        <x:v>8049</x:v>
      </x:c>
    </x:row>
    <x:row r="5929" spans="1:1">
      <x:c r="A5929" t="s">
        <x:v>8012</x:v>
      </x:c>
    </x:row>
    <x:row r="5930" spans="1:1">
      <x:c r="A5930" t="s">
        <x:v>8026</x:v>
      </x:c>
    </x:row>
    <x:row r="5931" spans="1:1">
      <x:c r="A5931" t="s">
        <x:v>8045</x:v>
      </x:c>
    </x:row>
    <x:row r="5932" spans="1:1">
      <x:c r="A5932" t="s">
        <x:v>8034</x:v>
      </x:c>
    </x:row>
    <x:row r="5933" spans="1:1">
      <x:c r="A5933" t="s">
        <x:v>405</x:v>
      </x:c>
    </x:row>
    <x:row r="5934" spans="1:1">
      <x:c r="A5934" t="s">
        <x:v>8037</x:v>
      </x:c>
    </x:row>
    <x:row r="5935" spans="2:2">
      <x:c r="B5935" t="s">
        <x:v>4721</x:v>
      </x:c>
    </x:row>
    <x:row r="5936" spans="2:2">
      <x:c r="B5936" t="s">
        <x:v>5275</x:v>
      </x:c>
    </x:row>
    <x:row r="5937" spans="1:1">
      <x:c r="A5937" t="s">
        <x:v>8025</x:v>
      </x:c>
    </x:row>
    <x:row r="5938" spans="1:1">
      <x:c r="A5938" t="s">
        <x:v>8046</x:v>
      </x:c>
    </x:row>
    <x:row r="5939" spans="1:1">
      <x:c r="A5939" t="s">
        <x:v>7987</x:v>
      </x:c>
    </x:row>
    <x:row r="5940" spans="1:1">
      <x:c r="A5940" t="s">
        <x:v>8010</x:v>
      </x:c>
    </x:row>
    <x:row r="5941" spans="1:1">
      <x:c r="A5941" t="s">
        <x:v>8778</x:v>
      </x:c>
    </x:row>
    <x:row r="5944" spans="1:1">
      <x:c r="A5944" t="s">
        <x:v>8780</x:v>
      </x:c>
    </x:row>
    <x:row r="5945" spans="1:1">
      <x:c r="A5945" t="s">
        <x:v>4847</x:v>
      </x:c>
    </x:row>
    <x:row r="5950" spans="1:1">
      <x:c r="A5950" t="s">
        <x:v>4664</x:v>
      </x:c>
    </x:row>
    <x:row r="5951" spans="1:1">
      <x:c r="A5951" t="s">
        <x:v>8044</x:v>
      </x:c>
    </x:row>
    <x:row r="5954" spans="1:1">
      <x:c r="A5954" t="s">
        <x:v>4188</x:v>
      </x:c>
    </x:row>
    <x:row r="5955" spans="1:1">
      <x:c r="A5955" t="s">
        <x:v>5258</x:v>
      </x:c>
    </x:row>
    <x:row r="5956" spans="1:1">
      <x:c r="A5956" t="s">
        <x:v>3571</x:v>
      </x:c>
    </x:row>
    <x:row r="5957" spans="1:1">
      <x:c r="A5957" t="s">
        <x:v>8042</x:v>
      </x:c>
    </x:row>
    <x:row r="5960" spans="1:1">
      <x:c r="A5960" t="s">
        <x:v>8784</x:v>
      </x:c>
    </x:row>
    <x:row r="5961" spans="1:1">
      <x:c r="A5961" t="s">
        <x:v>7929</x:v>
      </x:c>
    </x:row>
    <x:row r="5962" spans="1:1">
      <x:c r="A5962" t="s">
        <x:v>8011</x:v>
      </x:c>
    </x:row>
    <x:row r="5969" spans="1:1">
      <x:c r="A5969" t="s">
        <x:v>8635</x:v>
      </x:c>
    </x:row>
    <x:row r="5970" spans="1:1">
      <x:c r="A5970" t="s">
        <x:v>7813</x:v>
      </x:c>
    </x:row>
    <x:row r="5973" spans="1:1">
      <x:c r="A5973" t="s">
        <x:v>3563</x:v>
      </x:c>
    </x:row>
    <x:row r="5974" spans="1:1">
      <x:c r="A5974" t="s">
        <x:v>3093</x:v>
      </x:c>
    </x:row>
    <x:row r="5975" spans="1:1">
      <x:c r="A5975" t="s">
        <x:v>4849</x:v>
      </x:c>
    </x:row>
    <x:row r="5976" spans="1:1">
      <x:c r="A5976" t="s">
        <x:v>4853</x:v>
      </x:c>
    </x:row>
    <x:row r="6016" spans="1:1">
      <x:c r="A6016" t="s">
        <x:v>8040</x:v>
      </x:c>
    </x:row>
    <x:row r="6017" spans="1:1">
      <x:c r="A6017" t="s">
        <x:v>8021</x:v>
      </x:c>
    </x:row>
    <x:row r="6019" spans="1:1">
      <x:c r="A6019" t="s">
        <x:v>1027</x:v>
      </x:c>
    </x:row>
    <x:row r="6020" spans="1:1">
      <x:c r="A6020" t="s">
        <x:v>6517</x:v>
      </x:c>
    </x:row>
    <x:row r="6022" spans="1:1">
      <x:c r="A6022" t="s">
        <x:v>6534</x:v>
      </x:c>
    </x:row>
    <x:row r="6023" spans="1:1">
      <x:c r="A6023" t="s">
        <x:v>8041</x:v>
      </x:c>
    </x:row>
    <x:row r="6025" spans="1:1">
      <x:c r="A6025" t="s">
        <x:v>6519</x:v>
      </x:c>
    </x:row>
    <x:row r="6026" spans="1:1">
      <x:c r="A6026" t="s">
        <x:v>5782</x:v>
      </x:c>
    </x:row>
    <x:row r="6027" spans="1:1">
      <x:c r="A6027" t="s">
        <x:v>5780</x:v>
      </x:c>
    </x:row>
    <x:row r="6028" spans="1:1">
      <x:c r="A6028" t="s">
        <x:v>8782</x:v>
      </x:c>
    </x:row>
    <x:row r="6029" spans="1:1">
      <x:c r="A6029" t="s">
        <x:v>6689</x:v>
      </x:c>
    </x:row>
    <x:row r="6030" spans="1:1">
      <x:c r="A6030" t="s">
        <x:v>8038</x:v>
      </x:c>
    </x:row>
    <x:row r="6031" spans="1:1">
      <x:c r="A6031" t="s">
        <x:v>8022</x:v>
      </x:c>
    </x:row>
    <x:row r="6032" spans="1:1">
      <x:c r="A6032" t="s">
        <x:v>9595</x:v>
      </x:c>
    </x:row>
    <x:row r="6033" spans="1:1">
      <x:c r="A6033" t="s">
        <x:v>8771</x:v>
      </x:c>
    </x:row>
    <x:row r="6034" spans="1:1">
      <x:c r="A6034" t="s">
        <x:v>422</x:v>
      </x:c>
    </x:row>
    <x:row r="6035" spans="1:1">
      <x:c r="A6035" t="s">
        <x:v>6688</x:v>
      </x:c>
    </x:row>
    <x:row r="6036" spans="1:1">
      <x:c r="A6036" t="s">
        <x:v>6667</x:v>
      </x:c>
    </x:row>
    <x:row r="6037" spans="1:1">
      <x:c r="A6037" t="s">
        <x:v>440</x:v>
      </x:c>
    </x:row>
    <x:row r="6038" spans="2:2">
      <x:c r="B6038" t="s">
        <x:v>1365</x:v>
      </x:c>
    </x:row>
    <x:row r="6039" spans="2:2">
      <x:c r="B6039" t="s">
        <x:v>9589</x:v>
      </x:c>
    </x:row>
    <x:row r="6040" spans="1:1">
      <x:c r="A6040" t="s">
        <x:v>5778</x:v>
      </x:c>
    </x:row>
    <x:row r="6041" spans="1:1">
      <x:c r="A6041" t="s">
        <x:v>406</x:v>
      </x:c>
    </x:row>
    <x:row r="6042" spans="1:1">
      <x:c r="A6042" t="s">
        <x:v>6544</x:v>
      </x:c>
    </x:row>
    <x:row r="6043" spans="1:1">
      <x:c r="A6043" t="s">
        <x:v>1372</x:v>
      </x:c>
    </x:row>
    <x:row r="6044" spans="1:1">
      <x:c r="A6044" t="s">
        <x:v>6538</x:v>
      </x:c>
    </x:row>
    <x:row r="6045" spans="1:1">
      <x:c r="A6045" t="s">
        <x:v>8779</x:v>
      </x:c>
    </x:row>
    <x:row r="6046" spans="1:1">
      <x:c r="A6046" t="s">
        <x:v>8032</x:v>
      </x:c>
    </x:row>
    <x:row r="6047" spans="1:1">
      <x:c r="A6047" t="s">
        <x:v>8791</x:v>
      </x:c>
    </x:row>
    <x:row r="6048" spans="1:1">
      <x:c r="A6048" t="s">
        <x:v>4678</x:v>
      </x:c>
    </x:row>
    <x:row r="6051" spans="1:1">
      <x:c r="A6051" t="s">
        <x:v>8797</x:v>
      </x:c>
    </x:row>
    <x:row r="6053" spans="1:1">
      <x:c r="A6053" t="s">
        <x:v>432</x:v>
      </x:c>
    </x:row>
    <x:row r="6054" spans="2:2">
      <x:c r="B6054" t="s">
        <x:v>4665</x:v>
      </x:c>
    </x:row>
    <x:row r="6059" spans="1:1">
      <x:c r="A6059" t="s">
        <x:v>5250</x:v>
      </x:c>
    </x:row>
    <x:row r="6060" spans="1:1">
      <x:c r="A6060" t="s">
        <x:v>8031</x:v>
      </x:c>
    </x:row>
    <x:row r="6065" spans="1:1">
      <x:c r="A6065" t="s">
        <x:v>8033</x:v>
      </x:c>
    </x:row>
    <x:row r="6066" spans="1:1">
      <x:c r="A6066" t="s">
        <x:v>452</x:v>
      </x:c>
    </x:row>
    <x:row r="6067" spans="1:1">
      <x:c r="A6067" t="s">
        <x:v>459</x:v>
      </x:c>
    </x:row>
    <x:row r="6070" spans="1:1">
      <x:c r="A6070" t="s">
        <x:v>8020</x:v>
      </x:c>
    </x:row>
    <x:row r="6074" spans="1:1">
      <x:c r="A6074" t="s">
        <x:v>4659</x:v>
      </x:c>
    </x:row>
    <x:row r="6075" spans="1:1">
      <x:c r="A6075" t="s">
        <x:v>5240</x:v>
      </x:c>
    </x:row>
    <x:row r="6076" spans="1:1">
      <x:c r="A6076" t="s">
        <x:v>4776</x:v>
      </x:c>
    </x:row>
    <x:row r="6077" spans="1:1">
      <x:c r="A6077" t="s">
        <x:v>8062</x:v>
      </x:c>
    </x:row>
    <x:row r="6078" spans="1:1">
      <x:c r="A6078" t="s">
        <x:v>5242</x:v>
      </x:c>
    </x:row>
    <x:row r="6079" spans="1:1">
      <x:c r="A6079" t="s">
        <x:v>5218</x:v>
      </x:c>
    </x:row>
    <x:row r="6080" spans="1:1">
      <x:c r="A6080" t="s">
        <x:v>4669</x:v>
      </x:c>
    </x:row>
    <x:row r="6081" spans="1:1">
      <x:c r="A6081" t="s">
        <x:v>8798</x:v>
      </x:c>
    </x:row>
    <x:row r="6082" spans="1:1">
      <x:c r="A6082" t="s">
        <x:v>8068</x:v>
      </x:c>
    </x:row>
    <x:row r="6083" spans="1:1">
      <x:c r="A6083" t="s">
        <x:v>8793</x:v>
      </x:c>
    </x:row>
    <x:row r="6084" spans="1:1">
      <x:c r="A6084" t="s">
        <x:v>8081</x:v>
      </x:c>
    </x:row>
    <x:row r="6085" spans="1:1">
      <x:c r="A6085" t="s">
        <x:v>8060</x:v>
      </x:c>
    </x:row>
    <x:row r="6086" spans="1:1">
      <x:c r="A6086" t="s">
        <x:v>8839</x:v>
      </x:c>
    </x:row>
    <x:row r="6087" spans="1:1">
      <x:c r="A6087" t="s">
        <x:v>4106</x:v>
      </x:c>
    </x:row>
    <x:row r="6090" spans="1:1">
      <x:c r="A6090" t="s">
        <x:v>8024</x:v>
      </x:c>
    </x:row>
    <x:row r="6091" spans="1:1">
      <x:c r="A6091" t="s">
        <x:v>4553</x:v>
      </x:c>
    </x:row>
    <x:row r="6092" spans="1:1">
      <x:c r="A6092" t="s">
        <x:v>8064</x:v>
      </x:c>
    </x:row>
    <x:row r="6093" spans="1:1">
      <x:c r="A6093" t="s">
        <x:v>5234</x:v>
      </x:c>
    </x:row>
    <x:row r="6094" spans="1:1">
      <x:c r="A6094" t="s">
        <x:v>8076</x:v>
      </x:c>
    </x:row>
    <x:row r="6095" spans="1:1">
      <x:c r="A6095" t="s">
        <x:v>4781</x:v>
      </x:c>
    </x:row>
    <x:row r="6096" spans="1:1">
      <x:c r="A6096" t="s">
        <x:v>8061</x:v>
      </x:c>
    </x:row>
    <x:row r="6097" spans="1:1">
      <x:c r="A6097" t="s">
        <x:v>5348</x:v>
      </x:c>
    </x:row>
    <x:row r="6098" spans="1:1">
      <x:c r="A6098" t="s">
        <x:v>4185</x:v>
      </x:c>
    </x:row>
    <x:row r="6099" spans="1:1">
      <x:c r="A6099" t="s">
        <x:v>4690</x:v>
      </x:c>
    </x:row>
    <x:row r="6100" spans="1:1">
      <x:c r="A6100" t="s">
        <x:v>4720</x:v>
      </x:c>
    </x:row>
    <x:row r="6101" spans="1:1">
      <x:c r="A6101" t="s">
        <x:v>5249</x:v>
      </x:c>
    </x:row>
    <x:row r="6106" spans="1:1">
      <x:c r="A6106" t="s">
        <x:v>394</x:v>
      </x:c>
    </x:row>
    <x:row r="6110" spans="1:1">
      <x:c r="A6110" t="s">
        <x:v>8073</x:v>
      </x:c>
    </x:row>
    <x:row r="6111" spans="1:1">
      <x:c r="A6111" t="s">
        <x:v>8077</x:v>
      </x:c>
    </x:row>
    <x:row r="6115" spans="1:1">
      <x:c r="A6115" t="s">
        <x:v>8063</x:v>
      </x:c>
    </x:row>
    <x:row r="6122" spans="1:1">
      <x:c r="A6122" t="s">
        <x:v>2518</x:v>
      </x:c>
    </x:row>
    <x:row r="6123" spans="1:1">
      <x:c r="A6123" t="s">
        <x:v>7913</x:v>
      </x:c>
    </x:row>
    <x:row r="6124" spans="2:2">
      <x:c r="B6124" t="s">
        <x:v>7896</x:v>
      </x:c>
    </x:row>
    <x:row r="6127" spans="1:1">
      <x:c r="A6127" t="s">
        <x:v>9221</x:v>
      </x:c>
    </x:row>
    <x:row r="6128" spans="2:2">
      <x:c r="B6128" t="s">
        <x:v>9224</x:v>
      </x:c>
    </x:row>
    <x:row r="6129" spans="2:2">
      <x:c r="B6129" t="s">
        <x:v>7891</x:v>
      </x:c>
    </x:row>
    <x:row r="6141" spans="1:1">
      <x:c r="A6141" t="s">
        <x:v>464</x:v>
      </x:c>
    </x:row>
    <x:row r="6142" spans="2:2">
      <x:c r="B6142" t="s">
        <x:v>386</x:v>
      </x:c>
    </x:row>
    <x:row r="6143" spans="3:3">
      <x:c r="C6143" t="s">
        <x:v>2543</x:v>
      </x:c>
    </x:row>
    <x:row r="6144" spans="3:3">
      <x:c r="C6144" t="s">
        <x:v>2320</x:v>
      </x:c>
    </x:row>
    <x:row r="6145" spans="2:2">
      <x:c r="B6145" t="s">
        <x:v>463</x:v>
      </x:c>
    </x:row>
    <x:row r="6146" spans="3:3">
      <x:c r="C6146" t="s">
        <x:v>39</x:v>
      </x:c>
    </x:row>
    <x:row r="6153" spans="1:1">
      <x:c r="A6153" t="s">
        <x:v>445</x:v>
      </x:c>
    </x:row>
    <x:row r="6154" spans="1:1">
      <x:c r="A6154" t="s">
        <x:v>1345</x:v>
      </x:c>
    </x:row>
    <x:row r="6155" spans="2:2">
      <x:c r="B6155" t="e">
        <x:f>I WILL DO IN FUTURE</x:f>
        <x:v>#NAME?</x:v>
      </x:c>
    </x:row>
    <x:row r="6156" spans="1:1">
      <x:c r="A6156" t="s">
        <x:v>2618</x:v>
      </x:c>
    </x:row>
    <x:row r="6157" spans="2:2">
      <x:c r="B6157" t="s">
        <x:v>5799</x:v>
      </x:c>
    </x:row>
    <x:row r="6158" spans="1:1">
      <x:c r="A6158" t="s">
        <x:v>5779</x:v>
      </x:c>
    </x:row>
    <x:row r="6159" spans="2:2">
      <x:c r="B6159" t="s">
        <x:v>6672</x:v>
      </x:c>
    </x:row>
    <x:row r="6165" spans="1:1">
      <x:c r="A6165" t="s">
        <x:v>6640</x:v>
      </x:c>
    </x:row>
    <x:row r="6166" spans="1:1">
      <x:c r="A6166" t="s">
        <x:v>6680</x:v>
      </x:c>
    </x:row>
    <x:row r="6169" spans="1:1">
      <x:c r="A6169" t="s">
        <x:v>6701</x:v>
      </x:c>
    </x:row>
    <x:row r="6170" spans="1:1">
      <x:c r="A6170" t="s">
        <x:v>5798</x:v>
      </x:c>
    </x:row>
    <x:row r="6171" spans="1:1">
      <x:c r="A6171" t="s">
        <x:v>9602</x:v>
      </x:c>
    </x:row>
    <x:row r="6172" spans="1:1">
      <x:c r="A6172" t="s">
        <x:v>5899</x:v>
      </x:c>
    </x:row>
    <x:row r="6173" spans="1:1">
      <x:c r="A6173" t="s">
        <x:v>5907</x:v>
      </x:c>
    </x:row>
    <x:row r="6174" spans="1:1">
      <x:c r="A6174" t="s">
        <x:v>2631</x:v>
      </x:c>
    </x:row>
    <x:row r="6179" spans="1:1">
      <x:c r="A6179" t="s">
        <x:v>9596</x:v>
      </x:c>
    </x:row>
    <x:row r="6180" spans="2:2">
      <x:c r="B6180" t="s">
        <x:v>9603</x:v>
      </x:c>
    </x:row>
    <x:row r="6181" spans="3:3">
      <x:c r="C6181" t="e">
        <x:f>I am about to DO IN near FUTURE</x:f>
        <x:v>#NAME?</x:v>
      </x:c>
    </x:row>
    <x:row r="6182" spans="3:3">
      <x:c r="C6182" t="e">
        <x:f>I WILL DO IN near FUTURE</x:f>
        <x:v>#NAME?</x:v>
      </x:c>
    </x:row>
    <x:row r="6183" spans="2:2">
      <x:c r="B6183" t="s">
        <x:v>1374</x:v>
      </x:c>
    </x:row>
    <x:row r="6184" spans="3:3">
      <x:c r="C6184" t="e">
        <x:f>I am about to study English</x:f>
        <x:v>#NAME?</x:v>
      </x:c>
    </x:row>
    <x:row r="6185" spans="3:3">
      <x:c r="C6185" t="e">
        <x:f>I WILL study English IN near FUTURE</x:f>
        <x:v>#NAME?</x:v>
      </x:c>
    </x:row>
    <x:row r="6186" spans="2:2">
      <x:c r="B6186" t="s">
        <x:v>1379</x:v>
      </x:c>
    </x:row>
    <x:row r="6187" spans="3:3">
      <x:c r="C6187" t="e">
        <x:f>I am about to meet my friend</x:f>
        <x:v>#NAME?</x:v>
      </x:c>
    </x:row>
    <x:row r="6188" spans="3:3">
      <x:c r="C6188" t="e">
        <x:f>I WILL meet my friend IN near FUTURE</x:f>
        <x:v>#NAME?</x:v>
      </x:c>
    </x:row>
    <x:row r="6189" spans="1:1">
      <x:c r="A6189" t="s">
        <x:v>8070</x:v>
      </x:c>
    </x:row>
    <x:row r="6190" spans="2:2">
      <x:c r="B6190" t="s">
        <x:v>8772</x:v>
      </x:c>
    </x:row>
    <x:row r="6191" spans="2:2">
      <x:c r="B6191" t="s">
        <x:v>8796</x:v>
      </x:c>
    </x:row>
    <x:row r="6192" spans="2:2">
      <x:c r="B6192" t="s">
        <x:v>8801</x:v>
      </x:c>
    </x:row>
    <x:row r="6193" spans="2:2">
      <x:c r="B6193" t="s">
        <x:v>6654</x:v>
      </x:c>
    </x:row>
    <x:row r="6194" spans="3:3">
      <x:c r="C6194" t="e">
        <x:f>I have already decided to DO IN the past</x:f>
        <x:v>#NAME?</x:v>
      </x:c>
    </x:row>
    <x:row r="6195" spans="2:2">
      <x:c r="B6195" t="s">
        <x:v>5053</x:v>
      </x:c>
    </x:row>
    <x:row r="6196" spans="3:3">
      <x:c r="C6196" t="e">
        <x:f>I have already decided to give her a gift IN the past</x:f>
        <x:v>#NAME?</x:v>
      </x:c>
    </x:row>
    <x:row r="6198" spans="1:1">
      <x:c r="A6198" t="s">
        <x:v>5902</x:v>
      </x:c>
    </x:row>
    <x:row r="6199" spans="2:2">
      <x:c r="B6199" t="s">
        <x:v>9617</x:v>
      </x:c>
    </x:row>
    <x:row r="6200" spans="3:3">
      <x:c r="C6200" t="e">
        <x:f>perhaps I WILL be</x:f>
        <x:v>#NAME?</x:v>
      </x:c>
    </x:row>
    <x:row r="6201" spans="3:3">
      <x:c r="C6201" t="e">
        <x:f>perhaps I can DO</x:f>
        <x:v>#NAME?</x:v>
      </x:c>
    </x:row>
    <x:row r="6202" spans="3:3">
      <x:c r="C6202" t="e">
        <x:f>perhaps I may be</x:f>
        <x:v>#NAME?</x:v>
      </x:c>
    </x:row>
    <x:row r="6203" spans="2:2">
      <x:c r="B6203" t="s">
        <x:v>5038</x:v>
      </x:c>
    </x:row>
    <x:row r="6204" spans="3:3">
      <x:c r="C6204" t="e">
        <x:f>perhaps It WILL be cloudy tommorrow</x:f>
        <x:v>#NAME?</x:v>
      </x:c>
    </x:row>
    <x:row r="6205" spans="3:3">
      <x:c r="C6205" t="e">
        <x:f>perhaps It may be cloudy tommorrow</x:f>
        <x:v>#NAME?</x:v>
      </x:c>
    </x:row>
    <x:row r="6206" spans="2:2">
      <x:c r="B6206" t="s">
        <x:v>6665</x:v>
      </x:c>
    </x:row>
    <x:row r="6207" spans="3:3">
      <x:c r="C6207" t="s">
        <x:v>9611</x:v>
      </x:c>
    </x:row>
    <x:row r="6208" spans="3:3">
      <x:c r="C6208" t="s">
        <x:v>1341</x:v>
      </x:c>
    </x:row>
    <x:row r="6209" spans="2:2">
      <x:c r="B6209" t="s">
        <x:v>8792</x:v>
      </x:c>
    </x:row>
    <x:row r="6210" spans="3:3">
      <x:c r="C6210" t="s">
        <x:v>6668</x:v>
      </x:c>
    </x:row>
    <x:row r="6211" spans="3:3">
      <x:c r="C6211" t="s">
        <x:v>5567</x:v>
      </x:c>
    </x:row>
    <x:row r="6212" spans="3:3">
      <x:c r="C6212" t="s">
        <x:v>5209</x:v>
      </x:c>
    </x:row>
    <x:row r="6213" spans="3:3">
      <x:c r="C6213" t="s">
        <x:v>6657</x:v>
      </x:c>
    </x:row>
    <x:row r="6214" spans="3:3">
      <x:c r="C6214" t="s">
        <x:v>6652</x:v>
      </x:c>
    </x:row>
    <x:row r="6215" spans="3:3">
      <x:c r="C6215" t="s">
        <x:v>5062</x:v>
      </x:c>
    </x:row>
    <x:row r="6216" spans="4:4">
      <x:c r="D6216" t="e">
        <x:f>I believe he may be an Irishman</x:f>
        <x:v>#NAME?</x:v>
      </x:c>
    </x:row>
    <x:row r="6217" spans="3:3">
      <x:c r="C6217" t="s">
        <x:v>6638</x:v>
      </x:c>
    </x:row>
    <x:row r="6218" spans="3:3">
      <x:c r="C6218" t="s">
        <x:v>6691</x:v>
      </x:c>
    </x:row>
    <x:row r="6219" spans="3:3">
      <x:c r="C6219" t="s">
        <x:v>6675</x:v>
      </x:c>
    </x:row>
    <x:row r="6222" spans="1:1">
      <x:c r="A6222" t="s">
        <x:v>5906</x:v>
      </x:c>
    </x:row>
    <x:row r="6228" spans="1:1">
      <x:c r="A6228" t="s">
        <x:v>8074</x:v>
      </x:c>
    </x:row>
    <x:row r="6229" spans="2:2">
      <x:c r="B6229" t="s">
        <x:v>5568</x:v>
      </x:c>
    </x:row>
    <x:row r="6233" spans="1:1">
      <x:c r="A6233" t="s">
        <x:v>8072</x:v>
      </x:c>
    </x:row>
    <x:row r="6234" spans="2:2">
      <x:c r="B6234" t="s">
        <x:v>2675</x:v>
      </x:c>
    </x:row>
    <x:row r="6235" spans="2:2">
      <x:c r="B6235" t="s">
        <x:v>2640</x:v>
      </x:c>
    </x:row>
    <x:row r="6236" spans="2:2">
      <x:c r="B6236" t="s">
        <x:v>2312</x:v>
      </x:c>
    </x:row>
    <x:row r="6237" spans="3:3">
      <x:c r="C6237" t="e">
        <x:f>perhaps I was able to play baseball realy well IN the past</x:f>
        <x:v>#NAME?</x:v>
      </x:c>
    </x:row>
    <x:row r="6238" spans="2:2">
      <x:c r="B6238" t="s">
        <x:v>6687</x:v>
      </x:c>
    </x:row>
    <x:row r="6239" spans="2:2">
      <x:c r="B6239" t="s">
        <x:v>6677</x:v>
      </x:c>
    </x:row>
    <x:row r="6240" spans="2:2">
      <x:c r="B6240" t="s">
        <x:v>5049</x:v>
      </x:c>
    </x:row>
    <x:row r="6241" spans="2:2">
      <x:c r="B6241" t="s">
        <x:v>2658</x:v>
      </x:c>
    </x:row>
    <x:row r="6245" spans="1:1">
      <x:c r="A6245" t="s">
        <x:v>8794</x:v>
      </x:c>
    </x:row>
    <x:row r="6246" spans="2:2">
      <x:c r="B6246" t="s">
        <x:v>9614</x:v>
      </x:c>
    </x:row>
    <x:row r="6247" spans="3:3">
      <x:c r="C6247" t="e">
        <x:f>Harry has good reason that Harry DO</x:f>
        <x:v>#NAME?</x:v>
      </x:c>
    </x:row>
    <x:row r="6248" spans="2:2">
      <x:c r="B6248" t="s">
        <x:v>5924</x:v>
      </x:c>
    </x:row>
    <x:row r="6249" spans="3:3">
      <x:c r="C6249" t="e">
        <x:f>Harry has good reason that Harry be</x:f>
        <x:v>#NAME?</x:v>
      </x:c>
    </x:row>
    <x:row r="6250" spans="2:2">
      <x:c r="B6250" t="s">
        <x:v>5794</x:v>
      </x:c>
    </x:row>
    <x:row r="6251" spans="3:3">
      <x:c r="C6251" t="e">
        <x:f>Harry has good reason that Harry are proud of your son</x:f>
        <x:v>#NAME?</x:v>
      </x:c>
    </x:row>
    <x:row r="6252" spans="2:2">
      <x:c r="B6252" t="s">
        <x:v>5790</x:v>
      </x:c>
    </x:row>
    <x:row r="6253" spans="3:3">
      <x:c r="C6253" t="e">
        <x:f>Harry has good reason that Harry study English hard</x:f>
        <x:v>#NAME?</x:v>
      </x:c>
    </x:row>
    <x:row r="6257" spans="1:1">
      <x:c r="A6257" t="s">
        <x:v>392</x:v>
      </x:c>
    </x:row>
    <x:row r="6258" spans="2:2">
      <x:c r="B6258" t="s">
        <x:v>6684</x:v>
      </x:c>
    </x:row>
    <x:row r="6259" spans="2:2">
      <x:c r="B6259" t="s">
        <x:v>6685</x:v>
      </x:c>
    </x:row>
    <x:row r="6260" spans="2:2">
      <x:c r="B6260" t="s">
        <x:v>6715</x:v>
      </x:c>
    </x:row>
    <x:row r="6261" spans="2:2">
      <x:c r="B6261" t="s">
        <x:v>6671</x:v>
      </x:c>
    </x:row>
    <x:row r="6262" spans="3:3">
      <x:c r="C6262" t="e">
        <x:f>Harry had better DO something</x:f>
        <x:v>#NAME?</x:v>
      </x:c>
    </x:row>
    <x:row r="6263" spans="2:2">
      <x:c r="B6263" t="s">
        <x:v>9612</x:v>
      </x:c>
    </x:row>
    <x:row r="6264" spans="3:3">
      <x:c r="C6264" t="e">
        <x:f>We had better get a taxi</x:f>
        <x:v>#NAME?</x:v>
      </x:c>
    </x:row>
    <x:row r="6265" spans="2:2">
      <x:c r="B6265" t="s">
        <x:v>6681</x:v>
      </x:c>
    </x:row>
    <x:row r="6266" spans="3:3">
      <x:c r="C6266" t="s">
        <x:v>5520</x:v>
      </x:c>
    </x:row>
    <x:row r="6272" spans="1:1">
      <x:c r="A6272" t="s">
        <x:v>5562</x:v>
      </x:c>
    </x:row>
    <x:row r="6273" spans="1:1">
      <x:c r="A6273" t="s">
        <x:v>5056</x:v>
      </x:c>
    </x:row>
    <x:row r="6274" spans="1:1">
      <x:c r="A6274" t="s">
        <x:v>5050</x:v>
      </x:c>
    </x:row>
    <x:row r="6281" spans="1:1">
      <x:c r="A6281" t="s">
        <x:v>5911</x:v>
      </x:c>
    </x:row>
    <x:row r="6282" spans="2:2">
      <x:c r="B6282" t="s">
        <x:v>8776</x:v>
      </x:c>
    </x:row>
    <x:row r="6283" spans="2:2">
      <x:c r="B6283" t="s">
        <x:v>8800</x:v>
      </x:c>
    </x:row>
    <x:row r="6286" spans="1:1">
      <x:c r="A6286" t="s">
        <x:v>15</x:v>
      </x:c>
    </x:row>
    <x:row r="6287" spans="1:1">
      <x:c r="A6287" t="s">
        <x:v>5498</x:v>
      </x:c>
    </x:row>
    <x:row r="6291" spans="1:1">
      <x:c r="A6291" t="s">
        <x:v>5764</x:v>
      </x:c>
    </x:row>
    <x:row r="6292" spans="1:1">
      <x:c r="A6292" t="s">
        <x:v>6673</x:v>
      </x:c>
    </x:row>
    <x:row r="6293" spans="1:1">
      <x:c r="A6293" t="s">
        <x:v>7217</x:v>
      </x:c>
    </x:row>
    <x:row r="6294" spans="1:1">
      <x:c r="A6294" t="s">
        <x:v>7248</x:v>
      </x:c>
    </x:row>
    <x:row r="6295" spans="1:1">
      <x:c r="A6295" t="s">
        <x:v>2678</x:v>
      </x:c>
    </x:row>
    <x:row r="6296" spans="1:1">
      <x:c r="A6296" t="s">
        <x:v>7256</x:v>
      </x:c>
    </x:row>
    <x:row r="6297" spans="1:1">
      <x:c r="A6297" t="s">
        <x:v>7243</x:v>
      </x:c>
    </x:row>
    <x:row r="6298" spans="1:1">
      <x:c r="A6298" t="s">
        <x:v>6855</x:v>
      </x:c>
    </x:row>
    <x:row r="6299" spans="1:1">
      <x:c r="A6299" t="s">
        <x:v>6678</x:v>
      </x:c>
    </x:row>
    <x:row r="6302" spans="1:1">
      <x:c r="A6302" t="s">
        <x:v>6697</x:v>
      </x:c>
    </x:row>
    <x:row r="6303" spans="1:1">
      <x:c r="A6303" t="s">
        <x:v>9618</x:v>
      </x:c>
    </x:row>
    <x:row r="6306" spans="1:1">
      <x:c r="A6306" t="s">
        <x:v>5483</x:v>
      </x:c>
    </x:row>
    <x:row r="6309" spans="1:1">
      <x:c r="A6309" t="s">
        <x:v>44</x:v>
      </x:c>
    </x:row>
    <x:row r="6312" spans="1:1">
      <x:c r="A6312" t="s">
        <x:v>5441</x:v>
      </x:c>
    </x:row>
    <x:row r="6313" spans="1:1">
      <x:c r="A6313" t="s">
        <x:v>99</x:v>
      </x:c>
    </x:row>
    <x:row r="6314" spans="5:5">
      <x:c r="E6314" t="s">
        <x:v>9613</x:v>
      </x:c>
    </x:row>
    <x:row r="6315" spans="5:5">
      <x:c r="E6315" t="s">
        <x:v>423</x:v>
      </x:c>
    </x:row>
    <x:row r="6317" spans="1:1">
      <x:c r="A6317" t="s">
        <x:v>6866</x:v>
      </x:c>
    </x:row>
    <x:row r="6318" spans="1:1">
      <x:c r="A6318" t="s">
        <x:v>5008</x:v>
      </x:c>
    </x:row>
    <x:row r="6319" spans="1:1">
      <x:c r="A6319" t="s">
        <x:v>46</x:v>
      </x:c>
    </x:row>
    <x:row r="6320" spans="1:1">
      <x:c r="A6320" t="s">
        <x:v>6864</x:v>
      </x:c>
    </x:row>
    <x:row r="6322" spans="1:1">
      <x:c r="A6322" t="s">
        <x:v>45</x:v>
      </x:c>
    </x:row>
    <x:row r="6323" spans="2:2">
      <x:c r="B6323" t="e">
        <x:f>Our rivers become so polluted that We can not swim IN there</x:f>
        <x:v>#NAME?</x:v>
      </x:c>
    </x:row>
    <x:row r="6325" spans="1:1">
      <x:c r="A6325" t="s">
        <x:v>2437</x:v>
      </x:c>
    </x:row>
    <x:row r="6327" spans="1:1">
      <x:c r="A6327" t="s">
        <x:v>2313</x:v>
      </x:c>
    </x:row>
    <x:row r="6331" spans="1:1">
      <x:c r="A6331" t="s">
        <x:v>5014</x:v>
      </x:c>
    </x:row>
    <x:row r="6332" spans="1:1">
      <x:c r="A6332" t="s">
        <x:v>6695</x:v>
      </x:c>
    </x:row>
    <x:row r="6333" spans="1:1">
      <x:c r="A6333" t="s">
        <x:v>1408</x:v>
      </x:c>
    </x:row>
    <x:row r="6338" spans="1:1">
      <x:c r="A6338" t="s">
        <x:v>466</x:v>
      </x:c>
    </x:row>
    <x:row r="6339" spans="1:1">
      <x:c r="A6339" t="s">
        <x:v>5059</x:v>
      </x:c>
    </x:row>
    <x:row r="6342" spans="1:1">
      <x:c r="A6342" t="s">
        <x:v>9606</x:v>
      </x:c>
    </x:row>
    <x:row r="6343" spans="1:1">
      <x:c r="A6343" t="s">
        <x:v>2488</x:v>
      </x:c>
    </x:row>
    <x:row r="6346" spans="1:1">
      <x:c r="A6346" t="s">
        <x:v>5066</x:v>
      </x:c>
    </x:row>
    <x:row r="6347" spans="1:1">
      <x:c r="A6347" t="s">
        <x:v>2677</x:v>
      </x:c>
    </x:row>
    <x:row r="6348" spans="1:1">
      <x:c r="A6348" t="s">
        <x:v>5048</x:v>
      </x:c>
    </x:row>
    <x:row r="6349" spans="1:1">
      <x:c r="A6349" t="s">
        <x:v>5051</x:v>
      </x:c>
    </x:row>
    <x:row r="6350" spans="1:1">
      <x:c r="A6350" t="s">
        <x:v>5063</x:v>
      </x:c>
    </x:row>
    <x:row r="6351" spans="1:1">
      <x:c r="A6351" t="s">
        <x:v>5064</x:v>
      </x:c>
    </x:row>
    <x:row r="6352" spans="1:1">
      <x:c r="A6352" t="s">
        <x:v>5057</x:v>
      </x:c>
    </x:row>
    <x:row r="6353" spans="1:1">
      <x:c r="A6353" t="s">
        <x:v>5090</x:v>
      </x:c>
    </x:row>
    <x:row r="6354" spans="1:1">
      <x:c r="A6354" t="s">
        <x:v>5091</x:v>
      </x:c>
    </x:row>
    <x:row r="6358" spans="1:1">
      <x:c r="A6358" t="s">
        <x:v>5900</x:v>
      </x:c>
    </x:row>
    <x:row r="6359" spans="2:2">
      <x:c r="B6359" t="s">
        <x:v>9616</x:v>
      </x:c>
    </x:row>
    <x:row r="6360" spans="2:2">
      <x:c r="B6360" t="s">
        <x:v>2637</x:v>
      </x:c>
    </x:row>
    <x:row r="6362" spans="1:1">
      <x:c r="A6362" t="s">
        <x:v>1027</x:v>
      </x:c>
    </x:row>
    <x:row r="6364" spans="1:1">
      <x:c r="A6364" t="s">
        <x:v>2444</x:v>
      </x:c>
    </x:row>
    <x:row r="6368" spans="1:1">
      <x:c r="A6368" t="s">
        <x:v>5516</x:v>
      </x:c>
    </x:row>
    <x:row r="6369" spans="2:2">
      <x:c r="B6369" t="s">
        <x:v>6139</x:v>
      </x:c>
    </x:row>
    <x:row r="6375" spans="1:1">
      <x:c r="A6375" t="s">
        <x:v>5903</x:v>
      </x:c>
    </x:row>
    <x:row r="6376" spans="1:1">
      <x:c r="A6376" t="s">
        <x:v>1318</x:v>
      </x:c>
    </x:row>
    <x:row r="6380" spans="1:1">
      <x:c r="A6380" t="s">
        <x:v>107</x:v>
      </x:c>
    </x:row>
    <x:row r="6381" spans="1:1">
      <x:c r="A6381" t="s">
        <x:v>4142</x:v>
      </x:c>
    </x:row>
    <x:row r="6382" spans="2:2">
      <x:c r="B6382" t="s">
        <x:v>453</x:v>
      </x:c>
    </x:row>
    <x:row r="6386" spans="1:1">
      <x:c r="A6386" t="s">
        <x:v>5094</x:v>
      </x:c>
    </x:row>
    <x:row r="6387" spans="1:1">
      <x:c r="A6387" t="s">
        <x:v>6887</x:v>
      </x:c>
    </x:row>
    <x:row r="6388" spans="1:1">
      <x:c r="A6388" t="s">
        <x:v>2671</x:v>
      </x:c>
    </x:row>
    <x:row r="6391" spans="1:1">
      <x:c r="A6391" t="s">
        <x:v>6700</x:v>
      </x:c>
    </x:row>
    <x:row r="6392" spans="1:1">
      <x:c r="A6392" t="s">
        <x:v>393</x:v>
      </x:c>
    </x:row>
    <x:row r="6395" spans="1:1">
      <x:c r="A6395" t="s">
        <x:v>5085</x:v>
      </x:c>
    </x:row>
    <x:row r="6396" spans="2:2">
      <x:c r="B6396" t="s">
        <x:v>415</x:v>
      </x:c>
    </x:row>
    <x:row r="6399" spans="1:1">
      <x:c r="A6399" t="s">
        <x:v>6698</x:v>
      </x:c>
    </x:row>
    <x:row r="6400" spans="2:2">
      <x:c r="B6400" t="e">
        <x:f>I CONTOINUED to play the MUSIC</x:f>
        <x:v>#NAME?</x:v>
      </x:c>
    </x:row>
    <x:row r="6401" spans="1:1">
      <x:c r="A6401" t="s">
        <x:v>6686</x:v>
      </x:c>
    </x:row>
    <x:row r="6402" spans="2:2">
      <x:c r="B6402" t="e">
        <x:f>I was proud that he had BEEN RICH</x:f>
        <x:v>#NAME?</x:v>
      </x:c>
    </x:row>
    <x:row r="6404" spans="1:1">
      <x:c r="A6404" t="s">
        <x:v>6692</x:v>
      </x:c>
    </x:row>
    <x:row r="6408" spans="1:1">
      <x:c r="A6408" t="s">
        <x:v>6145</x:v>
      </x:c>
    </x:row>
    <x:row r="6411" spans="2:2">
      <x:c r="B6411" t="s">
        <x:v>9607</x:v>
      </x:c>
    </x:row>
    <x:row r="6412" spans="2:2">
      <x:c r="B6412" t="s">
        <x:v>2673</x:v>
      </x:c>
    </x:row>
    <x:row r="6414" spans="2:2">
      <x:c r="B6414" t="s">
        <x:v>7212</x:v>
      </x:c>
    </x:row>
    <x:row r="6415" spans="2:2">
      <x:c r="B6415" t="s">
        <x:v>2665</x:v>
      </x:c>
    </x:row>
    <x:row r="6417" spans="2:2">
      <x:c r="B6417" t="s">
        <x:v>9626</x:v>
      </x:c>
    </x:row>
    <x:row r="6418" spans="2:2">
      <x:c r="B6418" t="s">
        <x:v>9610</x:v>
      </x:c>
    </x:row>
    <x:row r="6420" spans="2:2">
      <x:c r="B6420" t="s">
        <x:v>9615</x:v>
      </x:c>
    </x:row>
    <x:row r="6421" spans="2:2">
      <x:c r="B6421" t="s">
        <x:v>9608</x:v>
      </x:c>
    </x:row>
    <x:row r="6426" spans="1:1">
      <x:c r="A6426" t="s">
        <x:v>2445</x:v>
      </x:c>
    </x:row>
    <x:row r="6427" spans="2:2">
      <x:c r="B6427" t="e">
        <x:f>When arriving at the party,I saw her standing alone</x:f>
        <x:v>#NAME?</x:v>
      </x:c>
    </x:row>
    <x:row r="6428" spans="2:2">
      <x:c r="B6428" t="e">
        <x:f>When I arrived at the party,I saw her standing alone</x:f>
        <x:v>#NAME?</x:v>
      </x:c>
    </x:row>
    <x:row r="6429" spans="1:1">
      <x:c r="A6429" t="s">
        <x:v>1339</x:v>
      </x:c>
    </x:row>
    <x:row r="6430" spans="2:2">
      <x:c r="B6430" t="e">
        <x:f>Through living near her house</x:f>
        <x:v>#NAME?</x:v>
      </x:c>
    </x:row>
    <x:row r="6431" spans="2:2">
      <x:c r="B6431" t="e">
        <x:f>Through I live near her house,I seldom see her</x:f>
        <x:v>#NAME?</x:v>
      </x:c>
    </x:row>
    <x:row r="6432" spans="1:1">
      <x:c r="A6432" t="s">
        <x:v>2442</x:v>
      </x:c>
    </x:row>
    <x:row r="6433" spans="2:2">
      <x:c r="B6433" t="e">
        <x:f>If We speak generally,women live longer than men</x:f>
        <x:v>#NAME?</x:v>
      </x:c>
    </x:row>
    <x:row r="6434" spans="1:1">
      <x:c r="A6434" t="s">
        <x:v>5488</x:v>
      </x:c>
    </x:row>
    <x:row r="6435" spans="2:2">
      <x:c r="B6435" t="s">
        <x:v>64</x:v>
      </x:c>
    </x:row>
    <x:row r="6436" spans="3:3">
      <x:c r="C6436" t="e">
        <x:f>As America is being a cutural melting pot,All Americans need to</x:f>
        <x:v>#NAME?</x:v>
      </x:c>
    </x:row>
    <x:row r="6437" spans="2:2">
      <x:c r="B6437" t="s">
        <x:v>7234</x:v>
      </x:c>
    </x:row>
    <x:row r="6438" spans="3:3">
      <x:c r="C6438" t="e">
        <x:f>If anyone was caught while he was killing a cat</x:f>
        <x:v>#NAME?</x:v>
      </x:c>
    </x:row>
    <x:row r="6439" spans="1:1">
      <x:c r="A6439" t="s">
        <x:v>2443</x:v>
      </x:c>
    </x:row>
    <x:row r="6440" spans="2:2">
      <x:c r="B6440" t="s">
        <x:v>5919</x:v>
      </x:c>
    </x:row>
    <x:row r="6441" spans="3:3">
      <x:c r="C6441" t="s">
        <x:v>6682</x:v>
      </x:c>
    </x:row>
    <x:row r="6444" spans="1:1">
      <x:c r="A6444" t="s">
        <x:v>6693</x:v>
      </x:c>
    </x:row>
    <x:row r="6445" spans="2:2">
      <x:c r="B6445" t="s">
        <x:v>8075</x:v>
      </x:c>
    </x:row>
    <x:row r="6446" spans="3:3">
      <x:c r="C6446" t="s">
        <x:v>395</x:v>
      </x:c>
    </x:row>
    <x:row r="6447" spans="2:2">
      <x:c r="B6447" t="s">
        <x:v>6137</x:v>
      </x:c>
    </x:row>
    <x:row r="6448" spans="3:3">
      <x:c r="C6448" t="s">
        <x:v>395</x:v>
      </x:c>
    </x:row>
    <x:row r="6449" spans="2:2">
      <x:c r="B6449" t="s">
        <x:v>8110</x:v>
      </x:c>
    </x:row>
    <x:row r="6450" spans="3:3">
      <x:c r="C6450" t="s">
        <x:v>6140</x:v>
      </x:c>
    </x:row>
    <x:row r="6451" spans="2:2">
      <x:c r="B6451" t="s">
        <x:v>8110</x:v>
      </x:c>
    </x:row>
    <x:row r="6452" spans="3:3">
      <x:c r="C6452" t="s">
        <x:v>5946</x:v>
      </x:c>
    </x:row>
    <x:row r="6454" spans="1:1">
      <x:c r="A6454" t="s">
        <x:v>5920</x:v>
      </x:c>
    </x:row>
    <x:row r="6455" spans="1:1">
      <x:c r="A6455" t="s">
        <x:v>1340</x:v>
      </x:c>
    </x:row>
    <x:row r="6456" spans="2:2">
      <x:c r="B6456" t="e">
        <x:f>Ater I had done my homework</x:f>
        <x:v>#NAME?</x:v>
      </x:c>
    </x:row>
    <x:row r="6457" spans="1:1">
      <x:c r="A6457" t="s">
        <x:v>1310</x:v>
      </x:c>
    </x:row>
    <x:row r="6458" spans="2:2">
      <x:c r="B6458" t="e">
        <x:f>Ater I had done my homework</x:f>
        <x:v>#NAME?</x:v>
      </x:c>
    </x:row>
    <x:row r="6459" spans="1:1">
      <x:c r="A6459" t="s">
        <x:v>1362</x:v>
      </x:c>
    </x:row>
    <x:row r="6460" spans="2:2">
      <x:c r="B6460" t="s">
        <x:v>6694</x:v>
      </x:c>
    </x:row>
    <x:row r="6462" spans="1:1">
      <x:c r="A6462" t="s">
        <x:v>5927</x:v>
      </x:c>
    </x:row>
    <x:row r="6463" spans="2:2">
      <x:c r="B6463" t="s">
        <x:v>6670</x:v>
      </x:c>
    </x:row>
    <x:row r="6466" spans="1:1">
      <x:c r="A6466" t="s">
        <x:v>1371</x:v>
      </x:c>
    </x:row>
    <x:row r="6467" spans="2:2">
      <x:c r="B6467" t="s">
        <x:v>7229</x:v>
      </x:c>
    </x:row>
    <x:row r="6471" spans="1:1">
      <x:c r="A6471" t="s">
        <x:v>6132</x:v>
      </x:c>
    </x:row>
    <x:row r="6472" spans="1:1">
      <x:c r="A6472" t="s">
        <x:v>1496</x:v>
      </x:c>
    </x:row>
    <x:row r="6473" spans="2:2">
      <x:c r="B6473" t="e">
        <x:f>We danced,As We were singing songs</x:f>
        <x:v>#NAME?</x:v>
      </x:c>
    </x:row>
    <x:row r="6474" spans="1:1">
      <x:c r="A6474" t="s">
        <x:v>9609</x:v>
      </x:c>
    </x:row>
    <x:row r="6475" spans="2:2">
      <x:c r="B6475" t="s">
        <x:v>5549</x:v>
      </x:c>
    </x:row>
    <x:row r="6476" spans="1:1">
      <x:c r="A6476" t="s">
        <x:v>2639</x:v>
      </x:c>
    </x:row>
    <x:row r="6477" spans="2:2">
      <x:c r="B6477" t="s">
        <x:v>6676</x:v>
      </x:c>
    </x:row>
    <x:row r="6478" spans="1:1">
      <x:c r="A6478" t="s">
        <x:v>7214</x:v>
      </x:c>
    </x:row>
    <x:row r="6479" spans="1:1">
      <x:c r="A6479" t="s">
        <x:v>4516</x:v>
      </x:c>
    </x:row>
    <x:row r="6490" spans="1:1">
      <x:c r="A6490" t="s">
        <x:v>6679</x:v>
      </x:c>
    </x:row>
    <x:row r="6491" spans="1:1">
      <x:c r="A6491" t="s">
        <x:v>1376</x:v>
      </x:c>
    </x:row>
    <x:row r="6497" spans="1:1">
      <x:c r="A6497" t="s">
        <x:v>9627</x:v>
      </x:c>
    </x:row>
    <x:row r="6498" spans="2:2">
      <x:c r="B6498" t="s">
        <x:v>115</x:v>
      </x:c>
    </x:row>
    <x:row r="6499" spans="2:2">
      <x:c r="B6499" t="s">
        <x:v>1156</x:v>
      </x:c>
    </x:row>
    <x:row r="6502" spans="1:1">
      <x:c r="A6502" t="s">
        <x:v>5901</x:v>
      </x:c>
    </x:row>
    <x:row r="6503" spans="2:2">
      <x:c r="B6503" t="e">
        <x:f>It is not POSSIBLE to study</x:f>
        <x:v>#NAME?</x:v>
      </x:c>
    </x:row>
    <x:row r="6504" spans="2:2">
      <x:c r="B6504" t="e">
        <x:f>It is impossible to study</x:f>
        <x:v>#NAME?</x:v>
      </x:c>
    </x:row>
    <x:row r="6509" spans="1:1">
      <x:c r="A6509" t="s">
        <x:v>6683</x:v>
      </x:c>
    </x:row>
    <x:row r="6510" spans="2:2">
      <x:c r="B6510" t="e">
        <x:f>on entering</x:f>
        <x:v>#NAME?</x:v>
      </x:c>
    </x:row>
    <x:row r="6511" spans="2:2">
      <x:c r="B6511" t="s">
        <x:v>8084</x:v>
      </x:c>
    </x:row>
    <x:row r="6514" spans="1:1">
      <x:c r="A6514" t="s">
        <x:v>6116</x:v>
      </x:c>
    </x:row>
    <x:row r="6515" spans="2:2">
      <x:c r="B6515" t="s">
        <x:v>8087</x:v>
      </x:c>
    </x:row>
    <x:row r="6516" spans="2:2">
      <x:c r="B6516" t="e">
        <x:f>When I study</x:f>
        <x:v>#NAME?</x:v>
      </x:c>
    </x:row>
    <x:row r="6517" spans="1:1">
      <x:c r="A6517" t="s">
        <x:v>481</x:v>
      </x:c>
    </x:row>
    <x:row r="6518" spans="2:2">
      <x:c r="B6518" t="s">
        <x:v>399</x:v>
      </x:c>
    </x:row>
    <x:row r="6523" spans="1:1">
      <x:c r="A6523" t="s">
        <x:v>6604</x:v>
      </x:c>
    </x:row>
    <x:row r="6524" spans="2:2">
      <x:c r="B6524" t="s">
        <x:v>5087</x:v>
      </x:c>
    </x:row>
    <x:row r="6526" spans="1:1">
      <x:c r="A6526" t="s">
        <x:v>6755</x:v>
      </x:c>
    </x:row>
    <x:row r="6527" spans="2:2">
      <x:c r="B6527" t="s">
        <x:v>9625</x:v>
      </x:c>
    </x:row>
    <x:row r="6530" spans="1:1">
      <x:c r="A6530" t="s">
        <x:v>2646</x:v>
      </x:c>
    </x:row>
    <x:row r="6531" spans="1:1">
      <x:c r="A6531" t="s">
        <x:v>1603</x:v>
      </x:c>
    </x:row>
    <x:row r="6532" spans="1:1">
      <x:c r="A6532" t="s">
        <x:v>5913</x:v>
      </x:c>
    </x:row>
    <x:row r="6533" spans="2:2">
      <x:c r="B6533" t="s">
        <x:v>8102</x:v>
      </x:c>
    </x:row>
    <x:row r="6535" spans="1:1">
      <x:c r="A6535" t="s">
        <x:v>1594</x:v>
      </x:c>
    </x:row>
    <x:row r="6545" spans="1:1">
      <x:c r="A6545" t="s">
        <x:v>9639</x:v>
      </x:c>
    </x:row>
    <x:row r="6546" spans="1:1">
      <x:c r="A6546" t="s">
        <x:v>9631</x:v>
      </x:c>
    </x:row>
    <x:row r="6547" spans="1:1">
      <x:c r="A6547" t="s">
        <x:v>9645</x:v>
      </x:c>
    </x:row>
    <x:row r="6549" spans="1:1">
      <x:c r="A6549" t="s">
        <x:v>97</x:v>
      </x:c>
    </x:row>
    <x:row r="6550" spans="2:2">
      <x:c r="B6550" t="s">
        <x:v>8089</x:v>
      </x:c>
    </x:row>
    <x:row r="6553" spans="1:1">
      <x:c r="A6553" t="s">
        <x:v>2676</x:v>
      </x:c>
    </x:row>
    <x:row r="6554" spans="1:1">
      <x:c r="A6554" t="s">
        <x:v>9622</x:v>
      </x:c>
    </x:row>
    <x:row r="6555" spans="2:2">
      <x:c r="B6555" t="s">
        <x:v>8098</x:v>
      </x:c>
    </x:row>
    <x:row r="6556" spans="1:1">
      <x:c r="A6556" t="s">
        <x:v>1540</x:v>
      </x:c>
    </x:row>
    <x:row r="6557" spans="1:1">
      <x:c r="A6557" t="s">
        <x:v>1587</x:v>
      </x:c>
    </x:row>
    <x:row r="6559" spans="1:1">
      <x:c r="A6559" t="s">
        <x:v>5926</x:v>
      </x:c>
    </x:row>
    <x:row r="6563" spans="1:1">
      <x:c r="A6563" t="s">
        <x:v>2664</x:v>
      </x:c>
    </x:row>
    <x:row r="6564" spans="1:1">
      <x:c r="A6564" t="s">
        <x:v>7236</x:v>
      </x:c>
    </x:row>
    <x:row r="6565" spans="1:1">
      <x:c r="A6565" t="s">
        <x:v>7224</x:v>
      </x:c>
    </x:row>
    <x:row r="6566" spans="1:1">
      <x:c r="A6566" t="s">
        <x:v>2656</x:v>
      </x:c>
    </x:row>
    <x:row r="6567" spans="2:2">
      <x:c r="B6567" t="s">
        <x:v>6151</x:v>
      </x:c>
    </x:row>
    <x:row r="6568" spans="2:2">
      <x:c r="B6568" t="s">
        <x:v>6161</x:v>
      </x:c>
    </x:row>
    <x:row r="6569" spans="2:2">
      <x:c r="B6569" t="s">
        <x:v>6153</x:v>
      </x:c>
    </x:row>
    <x:row r="6573" spans="1:1">
      <x:c r="A6573" t="s">
        <x:v>7228</x:v>
      </x:c>
    </x:row>
    <x:row r="6574" spans="1:1">
      <x:c r="A6574" t="s">
        <x:v>2674</x:v>
      </x:c>
    </x:row>
    <x:row r="6575" spans="1:1">
      <x:c r="A6575" t="s">
        <x:v>7233</x:v>
      </x:c>
    </x:row>
    <x:row r="6576" spans="2:2">
      <x:c r="B6576" t="s">
        <x:v>6150</x:v>
      </x:c>
    </x:row>
    <x:row r="6579" spans="1:1">
      <x:c r="A6579" t="s">
        <x:v>5478</x:v>
      </x:c>
    </x:row>
    <x:row r="6580" spans="1:1">
      <x:c r="A6580" t="s">
        <x:v>1570</x:v>
      </x:c>
    </x:row>
    <x:row r="6581" spans="1:1">
      <x:c r="A6581" t="s">
        <x:v>2638</x:v>
      </x:c>
    </x:row>
    <x:row r="6587" spans="1:1">
      <x:c r="A6587" t="s">
        <x:v>7230</x:v>
      </x:c>
    </x:row>
    <x:row r="6588" spans="1:1">
      <x:c r="A6588" t="s">
        <x:v>7240</x:v>
      </x:c>
    </x:row>
    <x:row r="6589" spans="2:2">
      <x:c r="B6589" t="s">
        <x:v>507</x:v>
      </x:c>
    </x:row>
    <x:row r="6591" spans="1:1">
      <x:c r="A6591" t="s">
        <x:v>6740</x:v>
      </x:c>
    </x:row>
    <x:row r="6598" spans="1:1">
      <x:c r="A6598" t="s">
        <x:v>5910</x:v>
      </x:c>
    </x:row>
    <x:row r="6599" spans="1:1">
      <x:c r="A6599" t="s">
        <x:v>6743</x:v>
      </x:c>
    </x:row>
    <x:row r="6600" spans="1:1">
      <x:c r="A6600" t="s">
        <x:v>6745</x:v>
      </x:c>
    </x:row>
    <x:row r="6601" spans="1:1">
      <x:c r="A6601" t="s">
        <x:v>7225</x:v>
      </x:c>
    </x:row>
    <x:row r="6602" spans="1:1">
      <x:c r="A6602" t="s">
        <x:v>5073</x:v>
      </x:c>
    </x:row>
    <x:row r="6603" spans="1:1">
      <x:c r="A6603" t="s">
        <x:v>461</x:v>
      </x:c>
    </x:row>
    <x:row r="6604" spans="1:1">
      <x:c r="A6604" t="s">
        <x:v>436</x:v>
      </x:c>
    </x:row>
    <x:row r="6605" spans="1:1">
      <x:c r="A6605" t="s">
        <x:v>438</x:v>
      </x:c>
    </x:row>
    <x:row r="6606" spans="1:1">
      <x:c r="A6606" t="s">
        <x:v>5929</x:v>
      </x:c>
    </x:row>
    <x:row r="6614" spans="1:1">
      <x:c r="A6614" t="s">
        <x:v>2554</x:v>
      </x:c>
    </x:row>
    <x:row r="6615" spans="1:1">
      <x:c r="A6615" t="s">
        <x:v>2549</x:v>
      </x:c>
    </x:row>
    <x:row r="6616" spans="2:2">
      <x:c r="B6616" t="s">
        <x:v>5921</x:v>
      </x:c>
    </x:row>
    <x:row r="6617" spans="2:2">
      <x:c r="B6617" t="s">
        <x:v>5551</x:v>
      </x:c>
    </x:row>
    <x:row r="6620" spans="1:1">
      <x:c r="A6620" t="s">
        <x:v>2561</x:v>
      </x:c>
    </x:row>
    <x:row r="6621" spans="2:2">
      <x:c r="B6621" t="s">
        <x:v>5925</x:v>
      </x:c>
    </x:row>
    <x:row r="6623" spans="1:1">
      <x:c r="A6623" t="s">
        <x:v>2629</x:v>
      </x:c>
    </x:row>
    <x:row r="6624" spans="2:2">
      <x:c r="B6624" t="s">
        <x:v>1406</x:v>
      </x:c>
    </x:row>
    <x:row r="6629" spans="1:1">
      <x:c r="A6629" t="s">
        <x:v>429</x:v>
      </x:c>
    </x:row>
    <x:row r="6630" spans="2:2">
      <x:c r="B6630" t="s">
        <x:v>4686</x:v>
      </x:c>
    </x:row>
    <x:row r="6631" spans="2:2">
      <x:c r="B6631" t="s">
        <x:v>5272</x:v>
      </x:c>
    </x:row>
    <x:row r="6632" spans="2:2">
      <x:c r="B6632" t="s">
        <x:v>5227</x:v>
      </x:c>
    </x:row>
    <x:row r="6633" spans="2:2">
      <x:c r="B6633" t="s">
        <x:v>3159</x:v>
      </x:c>
    </x:row>
    <x:row r="6634" spans="1:1">
      <x:c r="A6634" t="s">
        <x:v>449</x:v>
      </x:c>
    </x:row>
    <x:row r="6635" spans="2:2">
      <x:c r="B6635" t="s">
        <x:v>442</x:v>
      </x:c>
    </x:row>
    <x:row r="6636" spans="2:2">
      <x:c r="B6636" t="s">
        <x:v>6162</x:v>
      </x:c>
    </x:row>
    <x:row r="6637" spans="2:2">
      <x:c r="B6637" t="s">
        <x:v>6163</x:v>
      </x:c>
    </x:row>
    <x:row r="6638" spans="2:2">
      <x:c r="B6638" t="s">
        <x:v>8106</x:v>
      </x:c>
    </x:row>
    <x:row r="6639" spans="1:1">
      <x:c r="A6639" t="s">
        <x:v>5909</x:v>
      </x:c>
    </x:row>
    <x:row r="6640" spans="2:2">
      <x:c r="B6640" t="s">
        <x:v>1392</x:v>
      </x:c>
    </x:row>
    <x:row r="6641" spans="2:2">
      <x:c r="B6641" t="s">
        <x:v>424</x:v>
      </x:c>
    </x:row>
    <x:row r="6642" spans="3:3">
      <x:c r="C6642" t="s">
        <x:v>8090</x:v>
      </x:c>
    </x:row>
    <x:row r="6643" spans="3:3">
      <x:c r="C6643" t="s">
        <x:v>5230</x:v>
      </x:c>
    </x:row>
    <x:row r="6644" spans="2:2">
      <x:c r="B6644" t="s">
        <x:v>1364</x:v>
      </x:c>
    </x:row>
    <x:row r="6645" spans="3:3">
      <x:c r="C6645" t="s">
        <x:v>6160</x:v>
      </x:c>
    </x:row>
    <x:row r="6646" spans="3:3">
      <x:c r="C6646" t="s">
        <x:v>5230</x:v>
      </x:c>
    </x:row>
    <x:row r="6647" spans="2:2">
      <x:c r="B6647" t="s">
        <x:v>5922</x:v>
      </x:c>
    </x:row>
    <x:row r="6648" spans="3:3">
      <x:c r="C6648" t="s">
        <x:v>6148</x:v>
      </x:c>
    </x:row>
    <x:row r="6649" spans="3:3">
      <x:c r="C6649" t="s">
        <x:v>5245</x:v>
      </x:c>
    </x:row>
    <x:row r="6650" spans="2:2">
      <x:c r="B6650" t="s">
        <x:v>437</x:v>
      </x:c>
    </x:row>
    <x:row r="6651" spans="3:3">
      <x:c r="C6651" t="s">
        <x:v>8108</x:v>
      </x:c>
    </x:row>
    <x:row r="6652" spans="3:3">
      <x:c r="C6652" t="s">
        <x:v>4692</x:v>
      </x:c>
    </x:row>
    <x:row r="6653" spans="2:2">
      <x:c r="B6653" t="s">
        <x:v>418</x:v>
      </x:c>
    </x:row>
    <x:row r="6654" spans="3:3">
      <x:c r="C6654" t="s">
        <x:v>462</x:v>
      </x:c>
    </x:row>
    <x:row r="6655" spans="3:3">
      <x:c r="C6655" t="s">
        <x:v>6154</x:v>
      </x:c>
    </x:row>
    <x:row r="6656" spans="3:3">
      <x:c r="C6656" t="s">
        <x:v>460</x:v>
      </x:c>
    </x:row>
    <x:row r="6657" spans="2:2">
      <x:c r="B6657" t="s">
        <x:v>5912</x:v>
      </x:c>
    </x:row>
    <x:row r="6658" spans="3:3">
      <x:c r="C6658" t="s">
        <x:v>6159</x:v>
      </x:c>
    </x:row>
    <x:row r="6659" spans="2:2">
      <x:c r="B6659" t="s">
        <x:v>6158</x:v>
      </x:c>
    </x:row>
    <x:row r="6660" spans="2:2">
      <x:c r="B6660" t="s">
        <x:v>407</x:v>
      </x:c>
    </x:row>
    <x:row r="6661" spans="3:3">
      <x:c r="C6661" t="s">
        <x:v>6156</x:v>
      </x:c>
    </x:row>
    <x:row r="6662" spans="2:2">
      <x:c r="B6662" t="s">
        <x:v>5908</x:v>
      </x:c>
    </x:row>
    <x:row r="6663" spans="3:3">
      <x:c r="C6663" t="s">
        <x:v>6157</x:v>
      </x:c>
    </x:row>
    <x:row r="6664" spans="2:2">
      <x:c r="B6664" t="s">
        <x:v>6152</x:v>
      </x:c>
    </x:row>
    <x:row r="6665" spans="3:3">
      <x:c r="C6665" t="s">
        <x:v>5923</x:v>
      </x:c>
    </x:row>
    <x:row r="6666" spans="3:3">
      <x:c r="C6666" t="s">
        <x:v>117</x:v>
      </x:c>
    </x:row>
    <x:row r="6667" spans="2:2">
      <x:c r="B6667" t="s">
        <x:v>5476</x:v>
      </x:c>
    </x:row>
    <x:row r="6668" spans="3:3">
      <x:c r="C6668" t="s">
        <x:v>470</x:v>
      </x:c>
    </x:row>
    <x:row r="6669" spans="3:3">
      <x:c r="C6669" t="s">
        <x:v>425</x:v>
      </x:c>
    </x:row>
    <x:row r="6670" spans="3:3">
      <x:c r="C6670" t="s">
        <x:v>6138</x:v>
      </x:c>
    </x:row>
    <x:row r="6671" spans="3:3">
      <x:c r="C6671" t="s">
        <x:v>1368</x:v>
      </x:c>
    </x:row>
    <x:row r="6672" spans="3:3">
      <x:c r="C6672" t="s">
        <x:v>456</x:v>
      </x:c>
    </x:row>
    <x:row r="6677" spans="1:1">
      <x:c r="A6677" t="s">
        <x:v>5957</x:v>
      </x:c>
    </x:row>
    <x:row r="6678" spans="2:2">
      <x:c r="B6678" t="s">
        <x:v>2503</x:v>
      </x:c>
    </x:row>
    <x:row r="6679" spans="3:3">
      <x:c r="C6679" t="s">
        <x:v>2666</x:v>
      </x:c>
    </x:row>
    <x:row r="6680" spans="3:3">
      <x:c r="C6680" t="s">
        <x:v>5555</x:v>
      </x:c>
    </x:row>
    <x:row r="6681" spans="2:2">
      <x:c r="B6681" t="s">
        <x:v>5080</x:v>
      </x:c>
    </x:row>
    <x:row r="6682" spans="3:3">
      <x:c r="C6682" t="s">
        <x:v>9628</x:v>
      </x:c>
    </x:row>
    <x:row r="6683" spans="3:3">
      <x:c r="C6683" t="s">
        <x:v>7235</x:v>
      </x:c>
    </x:row>
    <x:row r="6684" spans="3:3">
      <x:c r="C6684" t="s">
        <x:v>6752</x:v>
      </x:c>
    </x:row>
    <x:row r="6685" spans="4:4">
      <x:c r="D6685" t="s">
        <x:v>4660</x:v>
      </x:c>
    </x:row>
    <x:row r="6686" spans="3:3">
      <x:c r="C6686" t="s">
        <x:v>2655</x:v>
      </x:c>
    </x:row>
    <x:row r="6687" spans="4:4">
      <x:c r="D6687" t="s">
        <x:v>4660</x:v>
      </x:c>
    </x:row>
    <x:row r="6688" spans="3:3">
      <x:c r="C6688" t="s">
        <x:v>5078</x:v>
      </x:c>
    </x:row>
    <x:row r="6689" spans="4:4">
      <x:c r="D6689" t="s">
        <x:v>4660</x:v>
      </x:c>
    </x:row>
    <x:row r="6690" spans="3:3">
      <x:c r="C6690" t="s">
        <x:v>5046</x:v>
      </x:c>
    </x:row>
    <x:row r="6691" spans="4:4">
      <x:c r="D6691" t="s">
        <x:v>9619</x:v>
      </x:c>
    </x:row>
    <x:row r="6692" spans="3:3">
      <x:c r="C6692" t="s">
        <x:v>2628</x:v>
      </x:c>
    </x:row>
    <x:row r="6693" spans="4:4">
      <x:c r="D6693" t="s">
        <x:v>9629</x:v>
      </x:c>
    </x:row>
    <x:row r="6694" spans="3:3">
      <x:c r="C6694" t="s">
        <x:v>5536</x:v>
      </x:c>
    </x:row>
    <x:row r="6695" spans="4:4">
      <x:c r="D6695" t="s">
        <x:v>2635</x:v>
      </x:c>
    </x:row>
    <x:row r="6696" spans="2:2">
      <x:c r="B6696" t="s">
        <x:v>2547</x:v>
      </x:c>
    </x:row>
    <x:row r="6697" spans="3:3">
      <x:c r="C6697" t="s">
        <x:v>5538</x:v>
      </x:c>
    </x:row>
    <x:row r="6698" spans="3:3">
      <x:c r="C6698" t="s">
        <x:v>6603</x:v>
      </x:c>
    </x:row>
    <x:row r="6699" spans="2:2">
      <x:c r="B6699" t="s">
        <x:v>1166</x:v>
      </x:c>
    </x:row>
    <x:row r="6700" spans="3:3">
      <x:c r="C6700" t="s">
        <x:v>2303</x:v>
      </x:c>
    </x:row>
    <x:row r="6701" spans="2:2">
      <x:c r="B6701" t="s">
        <x:v>4362</x:v>
      </x:c>
    </x:row>
    <x:row r="6702" spans="3:3">
      <x:c r="C6702" t="s">
        <x:v>1163</x:v>
      </x:c>
    </x:row>
    <x:row r="6703" spans="4:4">
      <x:c r="D6703" t="s">
        <x:v>6155</x:v>
      </x:c>
    </x:row>
    <x:row r="6704" spans="4:4">
      <x:c r="D6704" t="s">
        <x:v>3159</x:v>
      </x:c>
    </x:row>
    <x:row r="6705" spans="4:4">
      <x:c r="D6705" t="s">
        <x:v>6764</x:v>
      </x:c>
    </x:row>
    <x:row r="6706" spans="3:3">
      <x:c r="C6706" t="s">
        <x:v>5481</x:v>
      </x:c>
    </x:row>
    <x:row r="6707" spans="4:4">
      <x:c r="D6707" t="s">
        <x:v>8105</x:v>
      </x:c>
    </x:row>
    <x:row r="6708" spans="4:4">
      <x:c r="D6708" t="s">
        <x:v>6164</x:v>
      </x:c>
    </x:row>
    <x:row r="6709" spans="4:4">
      <x:c r="D6709" t="s">
        <x:v>6155</x:v>
      </x:c>
    </x:row>
    <x:row r="6710" spans="4:4">
      <x:c r="D6710" t="s">
        <x:v>6173</x:v>
      </x:c>
    </x:row>
    <x:row r="6711" spans="4:4">
      <x:c r="D6711" t="s">
        <x:v>6149</x:v>
      </x:c>
    </x:row>
    <x:row r="6712" spans="4:4">
      <x:c r="D6712" t="s">
        <x:v>6166</x:v>
      </x:c>
    </x:row>
    <x:row r="6713" spans="4:4">
      <x:c r="D6713" t="s">
        <x:v>6178</x:v>
      </x:c>
    </x:row>
    <x:row r="6714" spans="2:2">
      <x:c r="B6714" t="s">
        <x:v>7237</x:v>
      </x:c>
    </x:row>
    <x:row r="6715" spans="4:4">
      <x:c r="D6715" t="s">
        <x:v>448</x:v>
      </x:c>
    </x:row>
    <x:row r="6716" spans="3:3">
      <x:c r="C6716" t="s">
        <x:v>1396</x:v>
      </x:c>
    </x:row>
    <x:row r="6717" spans="4:4">
      <x:c r="D6717" t="s">
        <x:v>2645</x:v>
      </x:c>
    </x:row>
    <x:row r="6718" spans="3:3">
      <x:c r="C6718" t="s">
        <x:v>9623</x:v>
      </x:c>
    </x:row>
    <x:row r="6719" spans="3:3">
      <x:c r="C6719" t="s">
        <x:v>9624</x:v>
      </x:c>
    </x:row>
    <x:row r="6720" spans="3:3">
      <x:c r="C6720" t="s">
        <x:v>1399</x:v>
      </x:c>
    </x:row>
    <x:row r="6721" spans="3:3">
      <x:c r="C6721" t="s">
        <x:v>1358</x:v>
      </x:c>
    </x:row>
    <x:row r="6722" spans="2:2">
      <x:c r="B6722" t="s">
        <x:v>9630</x:v>
      </x:c>
    </x:row>
    <x:row r="6723" spans="3:3">
      <x:c r="C6723" t="s">
        <x:v>2475</x:v>
      </x:c>
    </x:row>
    <x:row r="6724" spans="3:3">
      <x:c r="C6724" t="s">
        <x:v>6742</x:v>
      </x:c>
    </x:row>
    <x:row r="6725" spans="3:3">
      <x:c r="C6725" t="s">
        <x:v>2659</x:v>
      </x:c>
    </x:row>
    <x:row r="6726" spans="3:3">
      <x:c r="C6726" t="s">
        <x:v>2474</x:v>
      </x:c>
    </x:row>
    <x:row r="6727" spans="3:3">
      <x:c r="C6727" t="s">
        <x:v>5072</x:v>
      </x:c>
    </x:row>
    <x:row r="6728" spans="3:3">
      <x:c r="C6728" t="s">
        <x:v>5084</x:v>
      </x:c>
    </x:row>
    <x:row r="6730" spans="1:1">
      <x:c r="A6730" t="s">
        <x:v>4351</x:v>
      </x:c>
    </x:row>
    <x:row r="6731" spans="2:2">
      <x:c r="B6731" t="s">
        <x:v>8111</x:v>
      </x:c>
    </x:row>
    <x:row r="6732" spans="3:3">
      <x:c r="C6732" t="s">
        <x:v>4686</x:v>
      </x:c>
    </x:row>
    <x:row r="6733" spans="4:4">
      <x:c r="D6733" t="s">
        <x:v>6736</x:v>
      </x:c>
    </x:row>
    <x:row r="6734" spans="4:4">
      <x:c r="D6734" t="s">
        <x:v>1361</x:v>
      </x:c>
    </x:row>
    <x:row r="6735" spans="5:5">
      <x:c r="E6735" t="s">
        <x:v>5620</x:v>
      </x:c>
    </x:row>
    <x:row r="6736" spans="4:4">
      <x:c r="D6736" t="s">
        <x:v>5081</x:v>
      </x:c>
    </x:row>
    <x:row r="6737" spans="5:5">
      <x:c r="E6737" t="s">
        <x:v>4325</x:v>
      </x:c>
    </x:row>
    <x:row r="6738" spans="4:4">
      <x:c r="D6738" t="s">
        <x:v>5089</x:v>
      </x:c>
    </x:row>
    <x:row r="6739" spans="5:5">
      <x:c r="E6739" t="s">
        <x:v>4341</x:v>
      </x:c>
    </x:row>
    <x:row r="6740" spans="2:2">
      <x:c r="B6740" t="s">
        <x:v>6175</x:v>
      </x:c>
    </x:row>
    <x:row r="6741" spans="3:3">
      <x:c r="C6741" t="s">
        <x:v>4686</x:v>
      </x:c>
    </x:row>
    <x:row r="6742" spans="4:4">
      <x:c r="D6742" t="s">
        <x:v>213</x:v>
      </x:c>
    </x:row>
    <x:row r="6743" spans="4:4">
      <x:c r="D6743" t="s">
        <x:v>75</x:v>
      </x:c>
    </x:row>
    <x:row r="6744" spans="5:5">
      <x:c r="E6744" t="s">
        <x:v>2625</x:v>
      </x:c>
    </x:row>
    <x:row r="6745" spans="5:5">
      <x:c r="E6745" t="s">
        <x:v>4518</x:v>
      </x:c>
    </x:row>
    <x:row r="6746" spans="2:2">
      <x:c r="B6746" t="s">
        <x:v>469</x:v>
      </x:c>
    </x:row>
    <x:row r="6747" spans="3:3">
      <x:c r="C6747" t="s">
        <x:v>4654</x:v>
      </x:c>
    </x:row>
    <x:row r="6748" spans="2:2">
      <x:c r="B6748" t="s">
        <x:v>6176</x:v>
      </x:c>
    </x:row>
    <x:row r="6749" spans="3:3">
      <x:c r="C6749" t="s">
        <x:v>2476</x:v>
      </x:c>
    </x:row>
    <x:row r="6750" spans="4:4">
      <x:c r="D6750" t="s">
        <x:v>4519</x:v>
      </x:c>
    </x:row>
    <x:row r="6751" spans="3:3">
      <x:c r="C6751" t="s">
        <x:v>2480</x:v>
      </x:c>
    </x:row>
    <x:row r="6752" spans="2:2">
      <x:c r="B6752" t="s">
        <x:v>2479</x:v>
      </x:c>
    </x:row>
    <x:row r="6753" spans="2:2">
      <x:c r="B6753" t="s">
        <x:v>5075</x:v>
      </x:c>
    </x:row>
    <x:row r="6754" spans="2:2">
      <x:c r="B6754" t="s">
        <x:v>6746</x:v>
      </x:c>
    </x:row>
    <x:row r="6756" spans="2:2">
      <x:c r="B6756" t="s">
        <x:v>4329</x:v>
      </x:c>
    </x:row>
    <x:row r="6757" spans="3:3">
      <x:c r="C6757" t="s">
        <x:v>8065</x:v>
      </x:c>
    </x:row>
    <x:row r="6763" spans="1:1">
      <x:c r="A6763" t="s">
        <x:v>2498</x:v>
      </x:c>
    </x:row>
    <x:row r="6764" spans="2:2">
      <x:c r="B6764" t="s">
        <x:v>2473</x:v>
      </x:c>
    </x:row>
    <x:row r="6765" spans="2:2">
      <x:c r="B6765" t="e">
        <x:f>my father came up,When I was speaking</x:f>
        <x:v>#NAME?</x:v>
      </x:c>
    </x:row>
    <x:row r="6766" spans="2:2">
      <x:c r="B6766" t="s">
        <x:v>486</x:v>
      </x:c>
    </x:row>
    <x:row r="6767" spans="2:2">
      <x:c r="B6767" t="s">
        <x:v>2477</x:v>
      </x:c>
    </x:row>
    <x:row r="6768" spans="2:2">
      <x:c r="B6768" t="s">
        <x:v>5088</x:v>
      </x:c>
    </x:row>
    <x:row r="6769" spans="2:2">
      <x:c r="B6769" t="s">
        <x:v>5086</x:v>
      </x:c>
    </x:row>
    <x:row r="6770" spans="2:2">
      <x:c r="B6770" t="s">
        <x:v>5475</x:v>
      </x:c>
    </x:row>
    <x:row r="6771" spans="2:2">
      <x:c r="B6771" t="e">
        <x:f>Every language,until It ceases to be spoken at All</x:f>
        <x:v>#NAME?</x:v>
      </x:c>
    </x:row>
    <x:row r="6772" spans="2:2">
      <x:c r="B6772" t="s">
        <x:v>2580</x:v>
      </x:c>
    </x:row>
    <x:row r="6773" spans="3:3">
      <x:c r="C6773" t="s">
        <x:v>297</x:v>
      </x:c>
    </x:row>
    <x:row r="6774" spans="2:2">
      <x:c r="B6774" t="e">
        <x:f>It is not until We lose It that We know the value of health</x:f>
        <x:v>#NAME?</x:v>
      </x:c>
    </x:row>
    <x:row r="6775" spans="3:3">
      <x:c r="C6775" t="s">
        <x:v>467</x:v>
      </x:c>
    </x:row>
    <x:row r="6776" spans="2:2">
      <x:c r="B6776" t="s">
        <x:v>5544</x:v>
      </x:c>
    </x:row>
    <x:row r="6777" spans="2:2">
      <x:c r="B6777" t="s">
        <x:v>5685</x:v>
      </x:c>
    </x:row>
    <x:row r="6779" spans="1:1">
      <x:c r="A6779" t="s">
        <x:v>2482</x:v>
      </x:c>
    </x:row>
    <x:row r="6780" spans="2:2">
      <x:c r="B6780" t="s">
        <x:v>5155</x:v>
      </x:c>
    </x:row>
    <x:row r="6781" spans="2:2">
      <x:c r="B6781" t="s">
        <x:v>1373</x:v>
      </x:c>
    </x:row>
    <x:row r="6782" spans="2:2">
      <x:c r="B6782" t="s">
        <x:v>1378</x:v>
      </x:c>
    </x:row>
    <x:row r="6783" spans="2:2">
      <x:c r="B6783" t="s">
        <x:v>1411</x:v>
      </x:c>
    </x:row>
    <x:row r="6784" spans="2:2">
      <x:c r="B6784" t="s">
        <x:v>6765</x:v>
      </x:c>
    </x:row>
    <x:row r="6785" spans="3:3">
      <x:c r="C6785" t="s">
        <x:v>307</x:v>
      </x:c>
    </x:row>
    <x:row r="6786" spans="2:2">
      <x:c r="B6786" t="s">
        <x:v>9620</x:v>
      </x:c>
    </x:row>
    <x:row r="6787" spans="3:3">
      <x:c r="C6787" t="s">
        <x:v>9632</x:v>
      </x:c>
    </x:row>
    <x:row r="6788" spans="1:1">
      <x:c r="A6788" t="s">
        <x:v>9621</x:v>
      </x:c>
    </x:row>
    <x:row r="6789" spans="2:2">
      <x:c r="B6789" t="s">
        <x:v>9633</x:v>
      </x:c>
    </x:row>
    <x:row r="6790" spans="2:2">
      <x:c r="B6790" t="s">
        <x:v>6757</x:v>
      </x:c>
    </x:row>
    <x:row r="6791" spans="2:2">
      <x:c r="B6791" t="s">
        <x:v>9634</x:v>
      </x:c>
    </x:row>
    <x:row r="6792" spans="2:2">
      <x:c r="B6792" t="s">
        <x:v>6757</x:v>
      </x:c>
    </x:row>
    <x:row r="6793" spans="2:2">
      <x:c r="B6793" t="s">
        <x:v>2481</x:v>
      </x:c>
    </x:row>
    <x:row r="6795" spans="1:1">
      <x:c r="A6795" t="s">
        <x:v>5181</x:v>
      </x:c>
    </x:row>
    <x:row r="6796" spans="2:2">
      <x:c r="B6796" t="s">
        <x:v>5586</x:v>
      </x:c>
    </x:row>
    <x:row r="6797" spans="2:2">
      <x:c r="B6797" t="s">
        <x:v>5486</x:v>
      </x:c>
    </x:row>
    <x:row r="6798" spans="2:2">
      <x:c r="B6798" t="s">
        <x:v>2632</x:v>
      </x:c>
    </x:row>
    <x:row r="6799" spans="2:2">
      <x:c r="B6799" t="s">
        <x:v>2633</x:v>
      </x:c>
    </x:row>
    <x:row r="6800" spans="2:2">
      <x:c r="B6800" t="s">
        <x:v>1816</x:v>
      </x:c>
    </x:row>
    <x:row r="6801" spans="2:2">
      <x:c r="B6801" t="s">
        <x:v>9638</x:v>
      </x:c>
    </x:row>
    <x:row r="6802" spans="2:2">
      <x:c r="B6802" t="s">
        <x:v>9636</x:v>
      </x:c>
    </x:row>
    <x:row r="6803" spans="2:2">
      <x:c r="B6803" t="s">
        <x:v>6760</x:v>
      </x:c>
    </x:row>
    <x:row r="6804" spans="2:2">
      <x:c r="B6804" t="s">
        <x:v>5485</x:v>
      </x:c>
    </x:row>
    <x:row r="6805" spans="2:2">
      <x:c r="B6805" t="s">
        <x:v>5468</x:v>
      </x:c>
    </x:row>
    <x:row r="6806" spans="3:3">
      <x:c r="C6806" t="s">
        <x:v>2321</x:v>
      </x:c>
    </x:row>
    <x:row r="6807" spans="3:3">
      <x:c r="C6807" t="s">
        <x:v>8114</x:v>
      </x:c>
    </x:row>
    <x:row r="6808" spans="2:2">
      <x:c r="B6808" t="s">
        <x:v>6172</x:v>
      </x:c>
    </x:row>
    <x:row r="6809" spans="2:2">
      <x:c r="B6809" t="s">
        <x:v>4338</x:v>
      </x:c>
    </x:row>
    <x:row r="6810" spans="3:3">
      <x:c r="C6810" t="s">
        <x:v>8114</x:v>
      </x:c>
    </x:row>
    <x:row r="6811" spans="2:2">
      <x:c r="B6811" t="s">
        <x:v>6170</x:v>
      </x:c>
    </x:row>
    <x:row r="6812" spans="2:2">
      <x:c r="B6812" t="s">
        <x:v>330</x:v>
      </x:c>
    </x:row>
    <x:row r="6813" spans="3:3">
      <x:c r="C6813" t="s">
        <x:v>8109</x:v>
      </x:c>
    </x:row>
    <x:row r="6814" spans="2:2">
      <x:c r="B6814" t="s">
        <x:v>6759</x:v>
      </x:c>
    </x:row>
    <x:row r="6815" spans="2:2">
      <x:c r="B6815" t="s">
        <x:v>6754</x:v>
      </x:c>
    </x:row>
    <x:row r="6816" spans="3:3">
      <x:c r="C6816" t="s">
        <x:v>8086</x:v>
      </x:c>
    </x:row>
    <x:row r="6819" spans="1:1">
      <x:c r="A6819" t="s">
        <x:v>9642</x:v>
      </x:c>
    </x:row>
    <x:row r="6820" spans="2:2">
      <x:c r="B6820" t="s">
        <x:v>1363</x:v>
      </x:c>
    </x:row>
    <x:row r="6821" spans="2:2">
      <x:c r="B6821" t="s">
        <x:v>1321</x:v>
      </x:c>
    </x:row>
    <x:row r="6822" spans="2:2">
      <x:c r="B6822" t="s">
        <x:v>9644</x:v>
      </x:c>
    </x:row>
    <x:row r="6823" spans="3:3">
      <x:c r="C6823" t="s">
        <x:v>2566</x:v>
      </x:c>
    </x:row>
    <x:row r="6824" spans="2:2">
      <x:c r="B6824" t="s">
        <x:v>1375</x:v>
      </x:c>
    </x:row>
    <x:row r="6825" spans="2:2">
      <x:c r="B6825" t="s">
        <x:v>4316</x:v>
      </x:c>
    </x:row>
    <x:row r="6826" spans="2:2">
      <x:c r="B6826" t="s">
        <x:v>1321</x:v>
      </x:c>
    </x:row>
    <x:row r="6827" spans="2:2">
      <x:c r="B6827" t="s">
        <x:v>4330</x:v>
      </x:c>
    </x:row>
    <x:row r="6828" spans="2:2">
      <x:c r="B6828" t="s">
        <x:v>9643</x:v>
      </x:c>
    </x:row>
    <x:row r="6829" spans="2:2">
      <x:c r="B6829" t="s">
        <x:v>2489</x:v>
      </x:c>
    </x:row>
    <x:row r="6830" spans="7:7">
      <x:c r="G6830" t="s">
        <x:v>6179</x:v>
      </x:c>
    </x:row>
    <x:row r="6831" spans="2:2">
      <x:c r="B6831" t="s">
        <x:v>5179</x:v>
      </x:c>
    </x:row>
    <x:row r="6832" spans="2:2">
      <x:c r="B6832" t="s">
        <x:v>5338</x:v>
      </x:c>
    </x:row>
    <x:row r="6833" spans="2:2">
      <x:c r="B6833" t="s">
        <x:v>6165</x:v>
      </x:c>
    </x:row>
    <x:row r="6838" spans="1:1">
      <x:c r="A6838" t="s">
        <x:v>1369</x:v>
      </x:c>
    </x:row>
    <x:row r="6839" spans="2:2">
      <x:c r="B6839" t="s">
        <x:v>5533</x:v>
      </x:c>
    </x:row>
    <x:row r="6840" spans="1:4">
      <x:c r="A6840" t="s">
        <x:v>4668</x:v>
      </x:c>
      <x:c r="D6840" t="s">
        <x:v>8067</x:v>
      </x:c>
    </x:row>
    <x:row r="6841" spans="2:2">
      <x:c r="B6841" t="s">
        <x:v>1168</x:v>
      </x:c>
    </x:row>
    <x:row r="6848" spans="1:1">
      <x:c r="A6848" t="s">
        <x:v>9637</x:v>
      </x:c>
    </x:row>
    <x:row r="6849" spans="2:2">
      <x:c r="B6849" t="s">
        <x:v>2322</x:v>
      </x:c>
    </x:row>
    <x:row r="6858" spans="1:1">
      <x:c r="A6858" t="s">
        <x:v>1745</x:v>
      </x:c>
    </x:row>
    <x:row r="6859" spans="2:2">
      <x:c r="B6859" t="s">
        <x:v>9641</x:v>
      </x:c>
    </x:row>
    <x:row r="6860" spans="2:2">
      <x:c r="B6860" t="s">
        <x:v>5140</x:v>
      </x:c>
    </x:row>
    <x:row r="6861" spans="2:2">
      <x:c r="B6861" t="s">
        <x:v>5172</x:v>
      </x:c>
    </x:row>
    <x:row r="6862" spans="2:2">
      <x:c r="B6862" t="s">
        <x:v>5154</x:v>
      </x:c>
    </x:row>
    <x:row r="6863" spans="1:1">
      <x:c r="A6863" t="s">
        <x:v>1611</x:v>
      </x:c>
    </x:row>
    <x:row r="6864" spans="2:2">
      <x:c r="B6864" t="s">
        <x:v>6744</x:v>
      </x:c>
    </x:row>
    <x:row r="6865" spans="2:2">
      <x:c r="B6865" t="s">
        <x:v>2483</x:v>
      </x:c>
    </x:row>
    <x:row r="6866" spans="2:2">
      <x:c r="B6866" t="s">
        <x:v>2478</x:v>
      </x:c>
    </x:row>
    <x:row r="6879" spans="1:1">
      <x:c r="A6879" t="s">
        <x:v>6174</x:v>
      </x:c>
    </x:row>
    <x:row r="6880" spans="2:2">
      <x:c r="B6880" t="s">
        <x:v>316</x:v>
      </x:c>
    </x:row>
    <x:row r="6881" spans="1:1">
      <x:c r="A6881" t="s">
        <x:v>4346</x:v>
      </x:c>
    </x:row>
    <x:row r="6882" spans="2:2">
      <x:c r="B6882" t="s">
        <x:v>5527</x:v>
      </x:c>
    </x:row>
    <x:row r="6883" spans="2:2">
      <x:c r="B6883" t="s">
        <x:v>2574</x:v>
      </x:c>
    </x:row>
    <x:row r="6884" spans="2:2">
      <x:c r="B6884" t="s">
        <x:v>2634</x:v>
      </x:c>
    </x:row>
    <x:row r="6885" spans="2:2">
      <x:c r="B6885" t="s">
        <x:v>338</x:v>
      </x:c>
    </x:row>
    <x:row r="6886" spans="1:1">
      <x:c r="A6886" t="s">
        <x:v>4360</x:v>
      </x:c>
    </x:row>
    <x:row r="6887" spans="2:2">
      <x:c r="B6887" t="s">
        <x:v>5491</x:v>
      </x:c>
    </x:row>
    <x:row r="6888" spans="2:2">
      <x:c r="B6888" t="s">
        <x:v>2438</x:v>
      </x:c>
    </x:row>
    <x:row r="6889" spans="2:2">
      <x:c r="B6889" t="s">
        <x:v>9640</x:v>
      </x:c>
    </x:row>
    <x:row r="6890" spans="2:2">
      <x:c r="B6890" t="s">
        <x:v>5147</x:v>
      </x:c>
    </x:row>
    <x:row r="6891" spans="2:2">
      <x:c r="B6891" t="s">
        <x:v>2667</x:v>
      </x:c>
    </x:row>
    <x:row r="6892" spans="2:2">
      <x:c r="B6892" t="s">
        <x:v>9569</x:v>
      </x:c>
    </x:row>
    <x:row r="6893" spans="2:2">
      <x:c r="B6893" t="s">
        <x:v>5459</x:v>
      </x:c>
    </x:row>
    <x:row r="6894" spans="2:2">
      <x:c r="B6894" t="s">
        <x:v>4322</x:v>
      </x:c>
    </x:row>
    <x:row r="6895" spans="2:2">
      <x:c r="B6895" t="s">
        <x:v>5515</x:v>
      </x:c>
    </x:row>
    <x:row r="6896" spans="2:2">
      <x:c r="B6896" t="s">
        <x:v>2506</x:v>
      </x:c>
    </x:row>
    <x:row r="6897" spans="2:2">
      <x:c r="B6897" t="s">
        <x:v>9580</x:v>
      </x:c>
    </x:row>
    <x:row r="6898" spans="1:1">
      <x:c r="A6898" t="s">
        <x:v>9635</x:v>
      </x:c>
    </x:row>
    <x:row r="6899" spans="2:2">
      <x:c r="B6899" t="s">
        <x:v>5163</x:v>
      </x:c>
    </x:row>
    <x:row r="6900" spans="2:2">
      <x:c r="B6900" t="s">
        <x:v>47</x:v>
      </x:c>
    </x:row>
    <x:row r="6901" spans="2:2">
      <x:c r="B6901" t="s">
        <x:v>4990</x:v>
      </x:c>
    </x:row>
    <x:row r="6902" spans="2:2">
      <x:c r="B6902" t="s">
        <x:v>4141</x:v>
      </x:c>
    </x:row>
    <x:row r="6903" spans="2:2">
      <x:c r="B6903" t="s">
        <x:v>2568</x:v>
      </x:c>
    </x:row>
    <x:row r="6904" spans="1:1">
      <x:c r="A6904" t="s">
        <x:v>6738</x:v>
      </x:c>
    </x:row>
    <x:row r="6905" spans="2:2">
      <x:c r="B6905" t="s">
        <x:v>6177</x:v>
      </x:c>
    </x:row>
    <x:row r="6906" spans="3:3">
      <x:c r="C6906" t="s">
        <x:v>65</x:v>
      </x:c>
    </x:row>
    <x:row r="6907" spans="3:3">
      <x:c r="C6907" t="e">
        <x:f>If I were IN the United Kindom,I could learn English better</x:f>
        <x:v>#NAME?</x:v>
      </x:c>
    </x:row>
    <x:row r="6908" spans="3:3">
      <x:c r="C6908" t="s">
        <x:v>2509</x:v>
      </x:c>
    </x:row>
    <x:row r="6909" spans="3:3">
      <x:c r="C6909" t="e">
        <x:f>If you had driven your car more carefully,you would not injured</x:f>
        <x:v>#NAME?</x:v>
      </x:c>
    </x:row>
    <x:row r="6910" spans="3:3">
      <x:c r="C6910" t="s">
        <x:v>6756</x:v>
      </x:c>
    </x:row>
    <x:row r="6911" spans="3:3">
      <x:c r="C6911" t="e">
        <x:f>If I should fail,I would try again</x:f>
        <x:v>#NAME?</x:v>
      </x:c>
    </x:row>
    <x:row r="6912" spans="2:2">
      <x:c r="B6912" t="s">
        <x:v>4318</x:v>
      </x:c>
    </x:row>
    <x:row r="6913" spans="3:3">
      <x:c r="C6913" t="s">
        <x:v>6749</x:v>
      </x:c>
    </x:row>
    <x:row r="6914" spans="3:3">
      <x:c r="C6914" t="s">
        <x:v>7370</x:v>
      </x:c>
    </x:row>
    <x:row r="6915" spans="3:3">
      <x:c r="C6915" t="s">
        <x:v>2582</x:v>
      </x:c>
    </x:row>
    <x:row r="6916" spans="3:3">
      <x:c r="C6916" t="s">
        <x:v>1741</x:v>
      </x:c>
    </x:row>
    <x:row r="6917" spans="4:4">
      <x:c r="D6917" t="e">
        <x:f>I wish that I could see him.</x:f>
        <x:v>#NAME?</x:v>
      </x:c>
    </x:row>
    <x:row r="6918" spans="3:3">
      <x:c r="C6918" t="s">
        <x:v>6737</x:v>
      </x:c>
    </x:row>
    <x:row r="6919" spans="4:4">
      <x:c r="D6919" t="e">
        <x:f>I wish that I knew her phone number</x:f>
        <x:v>#NAME?</x:v>
      </x:c>
    </x:row>
    <x:row r="6920" spans="4:4">
      <x:c r="D6920" t="e">
        <x:f>I wish I knew her phone number</x:f>
        <x:v>#NAME?</x:v>
      </x:c>
    </x:row>
    <x:row r="6921" spans="4:4">
      <x:c r="D6921" t="e">
        <x:f>I regret that I DO not know her phone number.</x:f>
        <x:v>#NAME?</x:v>
      </x:c>
    </x:row>
    <x:row r="6922" spans="2:2">
      <x:c r="B6922" t="s">
        <x:v>4337</x:v>
      </x:c>
    </x:row>
    <x:row r="6923" spans="3:3">
      <x:c r="C6923" t="s">
        <x:v>6747</x:v>
      </x:c>
    </x:row>
    <x:row r="6924" spans="4:4">
      <x:c r="D6924" t="e">
        <x:f>As If he is RICH,he looks</x:f>
        <x:v>#NAME?</x:v>
      </x:c>
    </x:row>
    <x:row r="6925" spans="4:4">
      <x:c r="D6925" t="e">
        <x:f>-Speaker does not know whether he is RICH or not.</x:f>
        <x:v>#NAME?</x:v>
      </x:c>
    </x:row>
    <x:row r="6926" spans="3:3">
      <x:c r="C6926" t="s">
        <x:v>9550</x:v>
      </x:c>
    </x:row>
    <x:row r="6927" spans="4:4">
      <x:c r="D6927" t="e">
        <x:f>I am not his servant,but he treats me like that.</x:f>
        <x:v>#NAME?</x:v>
      </x:c>
    </x:row>
    <x:row r="6928" spans="3:3">
      <x:c r="C6928" t="s">
        <x:v>13</x:v>
      </x:c>
    </x:row>
    <x:row r="6929" spans="4:4">
      <x:c r="D6929" t="e">
        <x:f>I was not his servant,but he treats me like that.</x:f>
        <x:v>#NAME?</x:v>
      </x:c>
    </x:row>
    <x:row r="6930" spans="2:2">
      <x:c r="B6930" t="s">
        <x:v>1260</x:v>
      </x:c>
    </x:row>
    <x:row r="6931" spans="3:3">
      <x:c r="C6931" t="s">
        <x:v>6761</x:v>
      </x:c>
    </x:row>
    <x:row r="6932" spans="3:3">
      <x:c r="C6932" t="e">
        <x:f>without your help,he would fail</x:f>
        <x:v>#NAME?</x:v>
      </x:c>
    </x:row>
    <x:row r="6933" spans="3:3">
      <x:c r="C6933" t="e">
        <x:f>If It were not for your help,he would fail</x:f>
        <x:v>#NAME?</x:v>
      </x:c>
    </x:row>
    <x:row r="6934" spans="3:3">
      <x:c r="C6934" t="s">
        <x:v>4514</x:v>
      </x:c>
    </x:row>
    <x:row r="6935" spans="3:3">
      <x:c r="C6935" t="e">
        <x:f>If It were not for protection,such industries might be weakened by competition</x:f>
        <x:v>#NAME?</x:v>
      </x:c>
    </x:row>
    <x:row r="6936" spans="3:3">
      <x:c r="C6936" t="s">
        <x:v>9566</x:v>
      </x:c>
    </x:row>
    <x:row r="6937" spans="3:3">
      <x:c r="C6937" t="e">
        <x:f>without you,I might have lost my way</x:f>
        <x:v>#NAME?</x:v>
      </x:c>
    </x:row>
    <x:row r="6938" spans="3:3">
      <x:c r="C6938" t="e">
        <x:f>If It had not BEEN for you,I might have lost my way</x:f>
        <x:v>#NAME?</x:v>
      </x:c>
    </x:row>
    <x:row r="6939" spans="3:3">
      <x:c r="C6939" t="s">
        <x:v>5548</x:v>
      </x:c>
    </x:row>
    <x:row r="6940" spans="3:3">
      <x:c r="C6940" t="e">
        <x:f>If I had had a lot of money,I could have bought a yacht</x:f>
        <x:v>#NAME?</x:v>
      </x:c>
    </x:row>
    <x:row r="6941" spans="1:1">
      <x:c r="A6941" t="s">
        <x:v>6168</x:v>
      </x:c>
    </x:row>
    <x:row r="6942" spans="2:2">
      <x:c r="B6942" t="s">
        <x:v>6739</x:v>
      </x:c>
    </x:row>
    <x:row r="6945" spans="1:1">
      <x:c r="A6945" t="s">
        <x:v>1887</x:v>
      </x:c>
    </x:row>
    <x:row r="6946" spans="2:2">
      <x:c r="B6946" t="s">
        <x:v>6194</x:v>
      </x:c>
    </x:row>
    <x:row r="6947" spans="3:3">
      <x:c r="C6947" t="s">
        <x:v>296</x:v>
      </x:c>
    </x:row>
    <x:row r="6948" spans="4:4">
      <x:c r="D6948" t="s">
        <x:v>6207</x:v>
      </x:c>
    </x:row>
    <x:row r="6949" spans="4:4">
      <x:c r="D6949" t="s">
        <x:v>285</x:v>
      </x:c>
    </x:row>
    <x:row r="6950" spans="4:4">
      <x:c r="D6950" t="s">
        <x:v>289</x:v>
      </x:c>
    </x:row>
    <x:row r="6951" spans="4:4">
      <x:c r="D6951" t="s">
        <x:v>6203</x:v>
      </x:c>
    </x:row>
    <x:row r="6952" spans="4:4">
      <x:c r="D6952" t="s">
        <x:v>6189</x:v>
      </x:c>
    </x:row>
    <x:row r="6953" spans="4:4">
      <x:c r="D6953" t="s">
        <x:v>298</x:v>
      </x:c>
    </x:row>
    <x:row r="6954" spans="3:3">
      <x:c r="C6954" t="s">
        <x:v>287</x:v>
      </x:c>
    </x:row>
    <x:row r="6955" spans="4:4">
      <x:c r="D6955" t="s">
        <x:v>1881</x:v>
      </x:c>
    </x:row>
    <x:row r="6956" spans="4:4">
      <x:c r="D6956" t="s">
        <x:v>1628</x:v>
      </x:c>
    </x:row>
    <x:row r="6957" spans="4:4">
      <x:c r="D6957" t="s">
        <x:v>1889</x:v>
      </x:c>
    </x:row>
    <x:row r="6958" spans="4:4">
      <x:c r="D6958" t="s">
        <x:v>1606</x:v>
      </x:c>
    </x:row>
    <x:row r="6959" spans="4:4">
      <x:c r="D6959" t="s">
        <x:v>1899</x:v>
      </x:c>
    </x:row>
    <x:row r="6960" spans="4:4">
      <x:c r="D6960" t="s">
        <x:v>5626</x:v>
      </x:c>
    </x:row>
    <x:row r="6961" spans="2:2">
      <x:c r="B6961" t="s">
        <x:v>7377</x:v>
      </x:c>
    </x:row>
    <x:row r="6962" spans="2:2">
      <x:c r="B6962" t="s">
        <x:v>7375</x:v>
      </x:c>
    </x:row>
    <x:row r="6963" spans="2:2">
      <x:c r="B6963" t="s">
        <x:v>7384</x:v>
      </x:c>
    </x:row>
    <x:row r="6964" spans="2:2">
      <x:c r="B6964" t="s">
        <x:v>7372</x:v>
      </x:c>
    </x:row>
    <x:row r="6965" spans="2:2">
      <x:c r="B6965" t="s">
        <x:v>6758</x:v>
      </x:c>
    </x:row>
    <x:row r="6966" spans="2:2">
      <x:c r="B6966" t="s">
        <x:v>5502</x:v>
      </x:c>
    </x:row>
    <x:row r="6967" spans="2:2">
      <x:c r="B6967" t="s">
        <x:v>5492</x:v>
      </x:c>
    </x:row>
    <x:row r="6968" spans="2:2">
      <x:c r="B6968" t="s">
        <x:v>4998</x:v>
      </x:c>
    </x:row>
    <x:row r="6969" spans="1:1">
      <x:c r="A6969" t="s">
        <x:v>5542</x:v>
      </x:c>
    </x:row>
    <x:row r="6970" spans="2:3">
      <x:c r="B6970" t="s">
        <x:v>8027</x:v>
      </x:c>
      <x:c r="C6970" t="s">
        <x:v>8050</x:v>
      </x:c>
    </x:row>
    <x:row r="6971" spans="2:3">
      <x:c r="B6971" t="s">
        <x:v>8057</x:v>
      </x:c>
      <x:c r="C6971" t="s">
        <x:v>8050</x:v>
      </x:c>
    </x:row>
    <x:row r="6972" spans="2:3">
      <x:c r="B6972" t="s">
        <x:v>8082</x:v>
      </x:c>
      <x:c r="C6972" t="s">
        <x:v>1175</x:v>
      </x:c>
    </x:row>
    <x:row r="6973" spans="2:3">
      <x:c r="B6973" t="s">
        <x:v>8053</x:v>
      </x:c>
      <x:c r="C6973" t="s">
        <x:v>8050</x:v>
      </x:c>
    </x:row>
    <x:row r="6977" spans="1:1">
      <x:c r="A6977" t="s">
        <x:v>5559</x:v>
      </x:c>
    </x:row>
    <x:row r="6985" spans="1:1">
      <x:c r="A6985" t="s">
        <x:v>7378</x:v>
      </x:c>
    </x:row>
    <x:row r="6986" spans="2:2">
      <x:c r="B6986" t="s">
        <x:v>6741</x:v>
      </x:c>
    </x:row>
    <x:row r="6987" spans="2:2">
      <x:c r="B6987" t="s">
        <x:v>7385</x:v>
      </x:c>
    </x:row>
    <x:row r="6988" spans="2:2">
      <x:c r="B6988" t="s">
        <x:v>5631</x:v>
      </x:c>
    </x:row>
    <x:row r="6989" spans="2:2">
      <x:c r="B6989" t="s">
        <x:v>5630</x:v>
      </x:c>
    </x:row>
    <x:row r="6990" spans="2:2">
      <x:c r="B6990" t="s">
        <x:v>5633</x:v>
      </x:c>
    </x:row>
    <x:row r="6991" spans="2:2">
      <x:c r="B6991" t="s">
        <x:v>6195</x:v>
      </x:c>
    </x:row>
    <x:row r="6992" spans="2:2">
      <x:c r="B6992" t="s">
        <x:v>8056</x:v>
      </x:c>
    </x:row>
    <x:row r="6993" spans="2:2">
      <x:c r="B6993" t="s">
        <x:v>6193</x:v>
      </x:c>
    </x:row>
    <x:row r="6994" spans="2:2">
      <x:c r="B6994" t="s">
        <x:v>6197</x:v>
      </x:c>
    </x:row>
    <x:row r="6995" spans="2:2">
      <x:c r="B6995" t="s">
        <x:v>306</x:v>
      </x:c>
    </x:row>
    <x:row r="6996" spans="2:2">
      <x:c r="B6996" t="s">
        <x:v>302</x:v>
      </x:c>
    </x:row>
    <x:row r="6997" spans="2:2">
      <x:c r="B6997" t="s">
        <x:v>288</x:v>
      </x:c>
    </x:row>
    <x:row r="6998" spans="2:2">
      <x:c r="B6998" t="s">
        <x:v>340</x:v>
      </x:c>
    </x:row>
    <x:row r="7001" spans="1:1">
      <x:c r="A7001" t="s">
        <x:v>1569</x:v>
      </x:c>
    </x:row>
    <x:row r="7002" spans="2:2">
      <x:c r="B7002" t="s">
        <x:v>2560</x:v>
      </x:c>
    </x:row>
    <x:row r="7005" spans="1:1">
      <x:c r="A7005" t="s">
        <x:v>8069</x:v>
      </x:c>
    </x:row>
    <x:row r="7006" spans="2:2">
      <x:c r="B7006" t="s">
        <x:v>6721</x:v>
      </x:c>
    </x:row>
    <x:row r="7007" spans="2:2">
      <x:c r="B7007" t="s">
        <x:v>6708</x:v>
      </x:c>
    </x:row>
    <x:row r="7008" spans="2:2">
      <x:c r="B7008" t="s">
        <x:v>9570</x:v>
      </x:c>
    </x:row>
    <x:row r="7009" spans="2:2">
      <x:c r="B7009" t="s">
        <x:v>9576</x:v>
      </x:c>
    </x:row>
    <x:row r="7014" spans="1:1">
      <x:c r="A7014" t="s">
        <x:v>6707</x:v>
      </x:c>
    </x:row>
    <x:row r="7015" spans="2:2">
      <x:c r="B7015" t="s">
        <x:v>6200</x:v>
      </x:c>
    </x:row>
    <x:row r="7016" spans="2:2">
      <x:c r="B7016" t="s">
        <x:v>6185</x:v>
      </x:c>
    </x:row>
    <x:row r="7017" spans="2:2">
      <x:c r="B7017" t="s">
        <x:v>308</x:v>
      </x:c>
    </x:row>
    <x:row r="7018" spans="3:3">
      <x:c r="C7018" t="s">
        <x:v>9551</x:v>
      </x:c>
    </x:row>
    <x:row r="7021" spans="1:1">
      <x:c r="A7021" t="s">
        <x:v>1888</x:v>
      </x:c>
    </x:row>
    <x:row r="7022" spans="2:2">
      <x:c r="B7022" t="s">
        <x:v>6191</x:v>
      </x:c>
    </x:row>
    <x:row r="7023" spans="1:1">
      <x:c r="A7023" t="s">
        <x:v>1661</x:v>
      </x:c>
    </x:row>
    <x:row r="7024" spans="2:2">
      <x:c r="B7024" t="s">
        <x:v>6206</x:v>
      </x:c>
    </x:row>
    <x:row r="7025" spans="1:1">
      <x:c r="A7025" t="s">
        <x:v>1608</x:v>
      </x:c>
    </x:row>
    <x:row r="7026" spans="1:1">
      <x:c r="A7026" t="s">
        <x:v>7373</x:v>
      </x:c>
    </x:row>
    <x:row r="7029" spans="1:1">
      <x:c r="A7029" t="s">
        <x:v>2314</x:v>
      </x:c>
    </x:row>
    <x:row r="7030" spans="2:2">
      <x:c r="B7030" t="e">
        <x:f>what with overwork and money worries</x:f>
        <x:v>#NAME?</x:v>
      </x:c>
    </x:row>
    <x:row r="7031" spans="2:2">
      <x:c r="B7031" t="s">
        <x:v>5627</x:v>
      </x:c>
    </x:row>
    <x:row r="7033" spans="1:1">
      <x:c r="A7033" t="s">
        <x:v>7344</x:v>
      </x:c>
    </x:row>
    <x:row r="7034" spans="2:2">
      <x:c r="B7034" t="s">
        <x:v>5628</x:v>
      </x:c>
    </x:row>
    <x:row r="7038" spans="1:1">
      <x:c r="A7038" t="s">
        <x:v>6713</x:v>
      </x:c>
    </x:row>
    <x:row r="7039" spans="2:2">
      <x:c r="B7039" t="s">
        <x:v>9660</x:v>
      </x:c>
    </x:row>
    <x:row r="7040" spans="2:2">
      <x:c r="B7040" t="s">
        <x:v>9555</x:v>
      </x:c>
    </x:row>
    <x:row r="7041" spans="2:2">
      <x:c r="B7041" t="s">
        <x:v>8</x:v>
      </x:c>
    </x:row>
    <x:row r="7042" spans="2:2">
      <x:c r="B7042" t="s">
        <x:v>6726</x:v>
      </x:c>
    </x:row>
    <x:row r="7043" spans="1:1">
      <x:c r="A7043" t="s">
        <x:v>1894</x:v>
      </x:c>
    </x:row>
    <x:row r="7044" spans="1:1">
      <x:c r="A7044" t="s">
        <x:v>1896</x:v>
      </x:c>
    </x:row>
    <x:row r="7045" spans="1:1">
      <x:c r="A7045" t="s">
        <x:v>346</x:v>
      </x:c>
    </x:row>
    <x:row r="7046" spans="1:1">
      <x:c r="A7046" t="s">
        <x:v>1903</x:v>
      </x:c>
    </x:row>
    <x:row r="7047" spans="1:1">
      <x:c r="A7047" t="s">
        <x:v>9577</x:v>
      </x:c>
    </x:row>
    <x:row r="7048" spans="1:1">
      <x:c r="A7048" t="s">
        <x:v>9571</x:v>
      </x:c>
    </x:row>
    <x:row r="7049" spans="1:1">
      <x:c r="A7049" t="s">
        <x:v>9664</x:v>
      </x:c>
    </x:row>
    <x:row r="7050" spans="1:1">
      <x:c r="A7050" t="s">
        <x:v>143</x:v>
      </x:c>
    </x:row>
    <x:row r="7051" spans="2:2">
      <x:c r="B7051" t="s">
        <x:v>1202</x:v>
      </x:c>
    </x:row>
    <x:row r="7052" spans="2:2">
      <x:c r="B7052" t="s">
        <x:v>292</x:v>
      </x:c>
    </x:row>
    <x:row r="7053" spans="2:2">
      <x:c r="B7053" t="s">
        <x:v>1882</x:v>
      </x:c>
    </x:row>
    <x:row r="7054" spans="2:2">
      <x:c r="B7054" t="s">
        <x:v>1647</x:v>
      </x:c>
    </x:row>
    <x:row r="7063" spans="1:1">
      <x:c r="A7063" t="s">
        <x:v>5625</x:v>
      </x:c>
    </x:row>
    <x:row r="7064" spans="1:1">
      <x:c r="A7064" t="s">
        <x:v>1165</x:v>
      </x:c>
    </x:row>
    <x:row r="7066" spans="1:1">
      <x:c r="A7066" t="s">
        <x:v>2441</x:v>
      </x:c>
    </x:row>
    <x:row r="7071" spans="1:1">
      <x:c r="A7071" t="s">
        <x:v>1653</x:v>
      </x:c>
    </x:row>
    <x:row r="7072" spans="1:1">
      <x:c r="A7072" t="s">
        <x:v>2558</x:v>
      </x:c>
    </x:row>
    <x:row r="7073" spans="1:1">
      <x:c r="A7073" t="s">
        <x:v>2317</x:v>
      </x:c>
    </x:row>
    <x:row r="7075" spans="1:1">
      <x:c r="A7075" t="s">
        <x:v>114</x:v>
      </x:c>
    </x:row>
    <x:row r="7076" spans="1:1">
      <x:c r="A7076" t="e">
        <x:f>It is not the same English As was spoken and written by Our grandfathers</x:f>
        <x:v>#NAME?</x:v>
      </x:c>
    </x:row>
    <x:row r="7078" spans="1:1">
      <x:c r="A7078" t="s">
        <x:v>5684</x:v>
      </x:c>
    </x:row>
    <x:row r="7080" spans="1:1">
      <x:c r="A7080" t="s">
        <x:v>9553</x:v>
      </x:c>
    </x:row>
    <x:row r="7081" spans="1:1">
      <x:c r="A7081" t="e">
        <x:f>there is no father that does not love his sons</x:f>
        <x:v>#NAME?</x:v>
      </x:c>
    </x:row>
    <x:row r="7095" spans="1:1">
      <x:c r="A7095" t="s">
        <x:v>1892</x:v>
      </x:c>
    </x:row>
    <x:row r="7096" spans="1:1">
      <x:c r="A7096" t="s">
        <x:v>6706</x:v>
      </x:c>
    </x:row>
    <x:row r="7097" spans="1:1">
      <x:c r="A7097" t="s">
        <x:v>7232</x:v>
      </x:c>
    </x:row>
    <x:row r="7098" spans="1:1">
      <x:c r="A7098" t="s">
        <x:v>7219</x:v>
      </x:c>
    </x:row>
    <x:row r="7099" spans="1:1">
      <x:c r="A7099" t="s">
        <x:v>1649</x:v>
      </x:c>
    </x:row>
    <x:row r="7100" spans="1:1">
      <x:c r="A7100" t="s">
        <x:v>1736</x:v>
      </x:c>
    </x:row>
    <x:row r="7101" spans="1:1">
      <x:c r="A7101" t="s">
        <x:v>1652</x:v>
      </x:c>
    </x:row>
    <x:row r="7102" spans="1:1">
      <x:c r="A7102" t="s">
        <x:v>1563</x:v>
      </x:c>
    </x:row>
    <x:row r="7103" spans="1:1">
      <x:c r="A7103" t="s">
        <x:v>152</x:v>
      </x:c>
    </x:row>
    <x:row r="7104" spans="1:1">
      <x:c r="A7104" t="s">
        <x:v>6705</x:v>
      </x:c>
    </x:row>
    <x:row r="7106" spans="1:1">
      <x:c r="A7106" t="s">
        <x:v>9572</x:v>
      </x:c>
    </x:row>
    <x:row r="7107" spans="1:1">
      <x:c r="A7107" t="s">
        <x:v>6601</x:v>
      </x:c>
    </x:row>
    <x:row r="7109" spans="1:1">
      <x:c r="A7109" t="s">
        <x:v>5675</x:v>
      </x:c>
    </x:row>
    <x:row r="7111" spans="1:1">
      <x:c r="A7111" t="s">
        <x:v>6719</x:v>
      </x:c>
    </x:row>
    <x:row r="7112" spans="2:2">
      <x:c r="B7112" t="s">
        <x:v>1160</x:v>
      </x:c>
    </x:row>
    <x:row r="7113" spans="2:2">
      <x:c r="B7113" t="s">
        <x:v>5671</x:v>
      </x:c>
    </x:row>
    <x:row r="7115" spans="2:2">
      <x:c r="B7115" t="s">
        <x:v>293</x:v>
      </x:c>
    </x:row>
    <x:row r="7116" spans="2:2">
      <x:c r="B7116" t="s">
        <x:v>6188</x:v>
      </x:c>
    </x:row>
    <x:row r="7124" spans="1:1">
      <x:c r="A7124" t="s">
        <x:v>5632</x:v>
      </x:c>
    </x:row>
    <x:row r="7125" spans="2:2">
      <x:c r="B7125" t="s">
        <x:v>1066</x:v>
      </x:c>
    </x:row>
    <x:row r="7126" spans="2:2">
      <x:c r="B7126" t="s">
        <x:v>6220</x:v>
      </x:c>
    </x:row>
    <x:row r="7127" spans="3:3">
      <x:c r="C7127" t="s">
        <x:v>8071</x:v>
      </x:c>
    </x:row>
    <x:row r="7128" spans="4:4">
      <x:c r="D7128" t="s">
        <x:v>6209</x:v>
      </x:c>
    </x:row>
    <x:row r="7129" spans="5:5">
      <x:c r="E7129" t="s">
        <x:v>8080</x:v>
      </x:c>
    </x:row>
    <x:row r="7130" spans="3:3">
      <x:c r="C7130" t="s">
        <x:v>6213</x:v>
      </x:c>
    </x:row>
    <x:row r="7131" spans="4:4">
      <x:c r="D7131" t="s">
        <x:v>329</x:v>
      </x:c>
    </x:row>
    <x:row r="7132" spans="5:5">
      <x:c r="E7132" t="s">
        <x:v>8058</x:v>
      </x:c>
    </x:row>
    <x:row r="7133" spans="3:3">
      <x:c r="C7133" t="s">
        <x:v>6201</x:v>
      </x:c>
    </x:row>
    <x:row r="7134" spans="4:4">
      <x:c r="D7134" t="s">
        <x:v>329</x:v>
      </x:c>
    </x:row>
    <x:row r="7135" spans="5:5">
      <x:c r="E7135" t="s">
        <x:v>6198</x:v>
      </x:c>
    </x:row>
    <x:row r="7136" spans="2:2">
      <x:c r="B7136" t="s">
        <x:v>1902</x:v>
      </x:c>
    </x:row>
    <x:row r="7137" spans="3:3">
      <x:c r="C7137" t="s">
        <x:v>8071</x:v>
      </x:c>
    </x:row>
    <x:row r="7138" spans="4:4">
      <x:c r="D7138" t="s">
        <x:v>326</x:v>
      </x:c>
    </x:row>
    <x:row r="7139" spans="5:5">
      <x:c r="E7139" t="s">
        <x:v>6210</x:v>
      </x:c>
    </x:row>
    <x:row r="7140" spans="5:5">
      <x:c r="E7140" t="s">
        <x:v>6176</x:v>
      </x:c>
    </x:row>
    <x:row r="7141" spans="3:3">
      <x:c r="C7141" t="s">
        <x:v>6208</x:v>
      </x:c>
    </x:row>
    <x:row r="7142" spans="4:4">
      <x:c r="D7142" t="s">
        <x:v>319</x:v>
      </x:c>
    </x:row>
    <x:row r="7143" spans="5:5">
      <x:c r="E7143" t="s">
        <x:v>6212</x:v>
      </x:c>
    </x:row>
    <x:row r="7144" spans="5:5">
      <x:c r="E7144" t="s">
        <x:v>6176</x:v>
      </x:c>
    </x:row>
    <x:row r="7145" spans="3:3">
      <x:c r="C7145" t="s">
        <x:v>6213</x:v>
      </x:c>
    </x:row>
    <x:row r="7146" spans="4:4">
      <x:c r="D7146" t="s">
        <x:v>2005</x:v>
      </x:c>
    </x:row>
    <x:row r="7147" spans="5:5">
      <x:c r="E7147" t="s">
        <x:v>6176</x:v>
      </x:c>
    </x:row>
    <x:row r="7148" spans="4:4">
      <x:c r="D7148" t="s">
        <x:v>5257</x:v>
      </x:c>
    </x:row>
    <x:row r="7149" spans="5:5">
      <x:c r="E7149" t="s">
        <x:v>5537</x:v>
      </x:c>
    </x:row>
    <x:row r="7150" spans="5:5">
      <x:c r="E7150" t="s">
        <x:v>5634</x:v>
      </x:c>
    </x:row>
    <x:row r="7152" spans="3:3">
      <x:c r="C7152" t="s">
        <x:v>6201</x:v>
      </x:c>
    </x:row>
    <x:row r="7153" spans="4:4">
      <x:c r="D7153" t="s">
        <x:v>295</x:v>
      </x:c>
    </x:row>
    <x:row r="7155" spans="1:1">
      <x:c r="A7155" t="s">
        <x:v>5629</x:v>
      </x:c>
    </x:row>
    <x:row r="7156" spans="2:2">
      <x:c r="B7156" t="s">
        <x:v>6227</x:v>
      </x:c>
    </x:row>
    <x:row r="7157" spans="3:3">
      <x:c r="C7157" t="s">
        <x:v>1906</x:v>
      </x:c>
    </x:row>
    <x:row r="7158" spans="4:4">
      <x:c r="D7158" t="s">
        <x:v>6211</x:v>
      </x:c>
    </x:row>
    <x:row r="7159" spans="4:4">
      <x:c r="D7159" t="s">
        <x:v>6219</x:v>
      </x:c>
    </x:row>
    <x:row r="7160" spans="2:2">
      <x:c r="B7160" t="s">
        <x:v>6215</x:v>
      </x:c>
    </x:row>
    <x:row r="7161" spans="3:3">
      <x:c r="C7161" t="s">
        <x:v>1904</x:v>
      </x:c>
    </x:row>
    <x:row r="7162" spans="4:4">
      <x:c r="D7162" t="s">
        <x:v>6221</x:v>
      </x:c>
    </x:row>
    <x:row r="7163" spans="2:2">
      <x:c r="B7163" t="s">
        <x:v>6215</x:v>
      </x:c>
    </x:row>
    <x:row r="7164" spans="3:3">
      <x:c r="C7164" t="s">
        <x:v>1985</x:v>
      </x:c>
    </x:row>
    <x:row r="7165" spans="4:4">
      <x:c r="D7165" t="s">
        <x:v>6202</x:v>
      </x:c>
    </x:row>
    <x:row r="7166" spans="4:4">
      <x:c r="D7166" t="s">
        <x:v>6176</x:v>
      </x:c>
    </x:row>
    <x:row r="7167" spans="4:4">
      <x:c r="D7167" t="s">
        <x:v>5257</x:v>
      </x:c>
    </x:row>
    <x:row r="7168" spans="5:5">
      <x:c r="E7168" t="s">
        <x:v>5529</x:v>
      </x:c>
    </x:row>
    <x:row r="7169" spans="2:2">
      <x:c r="B7169" t="s">
        <x:v>8052</x:v>
      </x:c>
    </x:row>
    <x:row r="7170" spans="3:3">
      <x:c r="C7170" t="s">
        <x:v>318</x:v>
      </x:c>
    </x:row>
    <x:row r="7171" spans="4:4">
      <x:c r="D7171" t="s">
        <x:v>6196</x:v>
      </x:c>
    </x:row>
    <x:row r="7172" spans="4:4">
      <x:c r="D7172" t="s">
        <x:v>6176</x:v>
      </x:c>
    </x:row>
    <x:row r="7173" spans="4:4">
      <x:c r="D7173" t="s">
        <x:v>5257</x:v>
      </x:c>
    </x:row>
    <x:row r="7174" spans="5:5">
      <x:c r="E7174" t="s">
        <x:v>7213</x:v>
      </x:c>
    </x:row>
    <x:row r="7176" spans="1:1">
      <x:c r="A7176" t="s">
        <x:v>6222</x:v>
      </x:c>
    </x:row>
    <x:row r="7177" spans="2:2">
      <x:c r="B7177" t="s">
        <x:v>2001</x:v>
      </x:c>
    </x:row>
    <x:row r="7178" spans="2:2">
      <x:c r="B7178" t="s">
        <x:v>6216</x:v>
      </x:c>
    </x:row>
    <x:row r="7179" spans="2:2">
      <x:c r="B7179" t="s">
        <x:v>6217</x:v>
      </x:c>
    </x:row>
    <x:row r="7180" spans="2:2">
      <x:c r="B7180" t="s">
        <x:v>6238</x:v>
      </x:c>
    </x:row>
    <x:row r="7181" spans="2:2">
      <x:c r="B7181" t="s">
        <x:v>2008</x:v>
      </x:c>
    </x:row>
    <x:row r="7182" spans="2:2">
      <x:c r="B7182" t="s">
        <x:v>7179</x:v>
      </x:c>
    </x:row>
    <x:row r="7183" spans="2:2">
      <x:c r="B7183" t="s">
        <x:v>6239</x:v>
      </x:c>
    </x:row>
    <x:row r="7184" spans="2:2">
      <x:c r="B7184" t="s">
        <x:v>6226</x:v>
      </x:c>
    </x:row>
    <x:row r="7185" spans="2:2">
      <x:c r="B7185" t="s">
        <x:v>5271</x:v>
      </x:c>
    </x:row>
    <x:row r="7186" spans="2:2">
      <x:c r="B7186" t="s">
        <x:v>8048</x:v>
      </x:c>
    </x:row>
    <x:row r="7187" spans="2:2">
      <x:c r="B7187" t="s">
        <x:v>5238</x:v>
      </x:c>
    </x:row>
    <x:row r="7188" spans="2:2">
      <x:c r="B7188" t="s">
        <x:v>8054</x:v>
      </x:c>
    </x:row>
    <x:row r="7189" spans="2:2">
      <x:c r="B7189" t="s">
        <x:v>6237</x:v>
      </x:c>
    </x:row>
    <x:row r="7190" spans="2:2">
      <x:c r="B7190" t="s">
        <x:v>8047</x:v>
      </x:c>
    </x:row>
    <x:row r="7191" spans="2:2">
      <x:c r="B7191" t="s">
        <x:v>1900</x:v>
      </x:c>
    </x:row>
    <x:row r="7192" spans="2:2">
      <x:c r="B7192" t="s">
        <x:v>1972</x:v>
      </x:c>
    </x:row>
    <x:row r="7193" spans="2:2">
      <x:c r="B7193" t="s">
        <x:v>1897</x:v>
      </x:c>
    </x:row>
    <x:row r="7194" spans="2:2">
      <x:c r="B7194" t="s">
        <x:v>1884</x:v>
      </x:c>
    </x:row>
    <x:row r="7195" spans="2:2">
      <x:c r="B7195" t="s">
        <x:v>2663</x:v>
      </x:c>
    </x:row>
    <x:row r="7196" spans="2:2">
      <x:c r="B7196" t="s">
        <x:v>7209</x:v>
      </x:c>
    </x:row>
    <x:row r="7201" spans="1:1">
      <x:c r="A7201" t="s">
        <x:v>6240</x:v>
      </x:c>
    </x:row>
    <x:row r="7202" spans="2:2">
      <x:c r="B7202" t="s">
        <x:v>1273</x:v>
      </x:c>
    </x:row>
    <x:row r="7203" spans="2:2">
      <x:c r="B7203" t="s">
        <x:v>8055</x:v>
      </x:c>
    </x:row>
    <x:row r="7204" spans="2:2">
      <x:c r="B7204" t="s">
        <x:v>8066</x:v>
      </x:c>
    </x:row>
    <x:row r="7205" spans="2:2">
      <x:c r="B7205" t="s">
        <x:v>8030</x:v>
      </x:c>
    </x:row>
    <x:row r="7206" spans="2:2">
      <x:c r="B7206" t="s">
        <x:v>8100</x:v>
      </x:c>
    </x:row>
    <x:row r="7207" spans="2:2">
      <x:c r="B7207" t="s">
        <x:v>8085</x:v>
      </x:c>
    </x:row>
    <x:row r="7208" spans="2:2">
      <x:c r="B7208" t="s">
        <x:v>8091</x:v>
      </x:c>
    </x:row>
    <x:row r="7209" spans="2:2">
      <x:c r="B7209" t="s">
        <x:v>8113</x:v>
      </x:c>
    </x:row>
    <x:row r="7210" spans="2:2">
      <x:c r="B7210" t="s">
        <x:v>5243</x:v>
      </x:c>
    </x:row>
    <x:row r="7211" spans="1:1">
      <x:c r="A7211" t="s">
        <x:v>1337</x:v>
      </x:c>
    </x:row>
    <x:row r="7216" spans="1:1">
      <x:c r="A7216" t="s">
        <x:v>6232</x:v>
      </x:c>
    </x:row>
    <x:row r="7217" spans="2:2">
      <x:c r="B7217" t="s">
        <x:v>2002</x:v>
      </x:c>
    </x:row>
    <x:row r="7218" spans="3:3">
      <x:c r="C7218" t="s">
        <x:v>6234</x:v>
      </x:c>
    </x:row>
    <x:row r="7219" spans="4:4">
      <x:c r="D7219" t="s">
        <x:v>1898</x:v>
      </x:c>
    </x:row>
    <x:row r="7220" spans="4:4">
      <x:c r="D7220" t="s">
        <x:v>1975</x:v>
      </x:c>
    </x:row>
    <x:row r="7221" spans="4:4">
      <x:c r="D7221" t="s">
        <x:v>1907</x:v>
      </x:c>
    </x:row>
    <x:row r="7222" spans="4:4">
      <x:c r="D7222" t="s">
        <x:v>6230</x:v>
      </x:c>
    </x:row>
    <x:row r="7223" spans="4:4">
      <x:c r="D7223" t="s">
        <x:v>2500</x:v>
      </x:c>
    </x:row>
    <x:row r="7224" spans="3:3">
      <x:c r="C7224" t="s">
        <x:v>1885</x:v>
      </x:c>
    </x:row>
    <x:row r="7225" spans="4:4">
      <x:c r="D7225" t="s">
        <x:v>2668</x:v>
      </x:c>
    </x:row>
    <x:row r="7226" spans="4:4">
      <x:c r="D7226" t="s">
        <x:v>5550</x:v>
      </x:c>
    </x:row>
    <x:row r="7227" spans="5:5">
      <x:c r="E7227" t="s">
        <x:v>144</x:v>
      </x:c>
    </x:row>
    <x:row r="7228" spans="4:4">
      <x:c r="D7228" t="s">
        <x:v>7218</x:v>
      </x:c>
    </x:row>
    <x:row r="7229" spans="4:4">
      <x:c r="D7229" t="s">
        <x:v>6720</x:v>
      </x:c>
    </x:row>
    <x:row r="7230" spans="4:4">
      <x:c r="D7230" t="s">
        <x:v>7227</x:v>
      </x:c>
    </x:row>
    <x:row r="7231" spans="4:4">
      <x:c r="D7231" t="s">
        <x:v>5883</x:v>
      </x:c>
    </x:row>
    <x:row r="7232" spans="4:4">
      <x:c r="D7232" t="s">
        <x:v>5897</x:v>
      </x:c>
    </x:row>
    <x:row r="7233" spans="4:4">
      <x:c r="D7233" t="s">
        <x:v>5889</x:v>
      </x:c>
    </x:row>
    <x:row r="7234" spans="3:3">
      <x:c r="C7234" t="s">
        <x:v>5895</x:v>
      </x:c>
    </x:row>
    <x:row r="7235" spans="4:4">
      <x:c r="D7235" t="s">
        <x:v>105</x:v>
      </x:c>
    </x:row>
    <x:row r="7236" spans="5:5">
      <x:c r="E7236" t="s">
        <x:v>1579</x:v>
      </x:c>
    </x:row>
    <x:row r="7237" spans="4:4">
      <x:c r="D7237" t="s">
        <x:v>5617</x:v>
      </x:c>
    </x:row>
    <x:row r="7238" spans="4:4">
      <x:c r="D7238" t="s">
        <x:v>9574</x:v>
      </x:c>
    </x:row>
    <x:row r="7239" spans="2:2">
      <x:c r="B7239" t="s">
        <x:v>2006</x:v>
      </x:c>
    </x:row>
    <x:row r="7240" spans="3:3">
      <x:c r="C7240" t="s">
        <x:v>7239</x:v>
      </x:c>
    </x:row>
    <x:row r="7241" spans="3:3">
      <x:c r="C7241" t="s">
        <x:v>2016</x:v>
      </x:c>
    </x:row>
    <x:row r="7242" spans="3:3">
      <x:c r="C7242" t="s">
        <x:v>5886</x:v>
      </x:c>
    </x:row>
    <x:row r="7243" spans="3:3">
      <x:c r="C7243" t="s">
        <x:v>6709</x:v>
      </x:c>
    </x:row>
    <x:row r="7246" spans="1:1">
      <x:c r="A7246" t="s">
        <x:v>6724</x:v>
      </x:c>
    </x:row>
    <x:row r="7247" spans="2:2">
      <x:c r="B7247" t="s">
        <x:v>5865</x:v>
      </x:c>
    </x:row>
    <x:row r="7248" spans="2:2">
      <x:c r="B7248" t="s">
        <x:v>5561</x:v>
      </x:c>
    </x:row>
    <x:row r="7249" spans="2:2">
      <x:c r="B7249" t="s">
        <x:v>9565</x:v>
      </x:c>
    </x:row>
    <x:row r="7250" spans="2:2">
      <x:c r="B7250" t="s">
        <x:v>6225</x:v>
      </x:c>
    </x:row>
    <x:row r="7251" spans="2:2">
      <x:c r="B7251" t="s">
        <x:v>2012</x:v>
      </x:c>
    </x:row>
    <x:row r="7252" spans="2:2">
      <x:c r="B7252" t="s">
        <x:v>1966</x:v>
      </x:c>
    </x:row>
    <x:row r="7253" spans="2:2">
      <x:c r="B7253" t="s">
        <x:v>1964</x:v>
      </x:c>
    </x:row>
    <x:row r="7254" spans="2:2">
      <x:c r="B7254" t="s">
        <x:v>1958</x:v>
      </x:c>
    </x:row>
    <x:row r="7255" spans="2:2">
      <x:c r="B7255" t="s">
        <x:v>2011</x:v>
      </x:c>
    </x:row>
    <x:row r="7256" spans="2:2">
      <x:c r="B7256" t="s">
        <x:v>1971</x:v>
      </x:c>
    </x:row>
    <x:row r="7257" spans="2:2">
      <x:c r="B7257" t="s">
        <x:v>2000</x:v>
      </x:c>
    </x:row>
    <x:row r="7259" spans="1:1">
      <x:c r="A7259" t="s">
        <x:v>9556</x:v>
      </x:c>
    </x:row>
    <x:row r="7260" spans="2:2">
      <x:c r="B7260" t="s">
        <x:v>5837</x:v>
      </x:c>
    </x:row>
    <x:row r="7261" spans="2:2">
      <x:c r="B7261" t="s">
        <x:v>5894</x:v>
      </x:c>
    </x:row>
    <x:row r="7262" spans="2:2">
      <x:c r="B7262" t="s">
        <x:v>5636</x:v>
      </x:c>
    </x:row>
    <x:row r="7263" spans="2:2">
      <x:c r="B7263" t="s">
        <x:v>1303</x:v>
      </x:c>
    </x:row>
    <x:row r="7264" spans="2:2">
      <x:c r="B7264" t="s">
        <x:v>9573</x:v>
      </x:c>
    </x:row>
    <x:row r="7265" spans="2:2">
      <x:c r="B7265" t="s">
        <x:v>5635</x:v>
      </x:c>
    </x:row>
    <x:row r="7266" spans="2:2">
      <x:c r="B7266" t="s">
        <x:v>5647</x:v>
      </x:c>
    </x:row>
    <x:row r="7267" spans="2:2">
      <x:c r="B7267" t="s">
        <x:v>1285</x:v>
      </x:c>
    </x:row>
    <x:row r="7268" spans="2:2">
      <x:c r="B7268" t="s">
        <x:v>2110</x:v>
      </x:c>
    </x:row>
    <x:row r="7269" spans="2:2">
      <x:c r="B7269" t="s">
        <x:v>693</x:v>
      </x:c>
    </x:row>
    <x:row r="7270" spans="2:2">
      <x:c r="B7270" t="s">
        <x:v>669</x:v>
      </x:c>
    </x:row>
    <x:row r="7271" spans="2:2">
      <x:c r="B7271" t="s">
        <x:v>6241</x:v>
      </x:c>
    </x:row>
    <x:row r="7272" spans="2:2">
      <x:c r="B7272" t="s">
        <x:v>1500</x:v>
      </x:c>
    </x:row>
    <x:row r="7273" spans="2:2">
      <x:c r="B7273" t="s">
        <x:v>500</x:v>
      </x:c>
    </x:row>
    <x:row r="7274" spans="2:2">
      <x:c r="B7274" t="s">
        <x:v>6223</x:v>
      </x:c>
    </x:row>
    <x:row r="7275" spans="2:2">
      <x:c r="B7275" t="s">
        <x:v>5915</x:v>
      </x:c>
    </x:row>
    <x:row r="7276" spans="2:2">
      <x:c r="B7276" t="s">
        <x:v>7215</x:v>
      </x:c>
    </x:row>
    <x:row r="7278" spans="1:1">
      <x:c r="A7278" t="s">
        <x:v>7226</x:v>
      </x:c>
    </x:row>
    <x:row r="7279" spans="2:2">
      <x:c r="B7279" t="s">
        <x:v>1602</x:v>
      </x:c>
    </x:row>
    <x:row r="7280" spans="2:2">
      <x:c r="B7280" t="s">
        <x:v>5892</x:v>
      </x:c>
    </x:row>
    <x:row r="7281" spans="2:2">
      <x:c r="B7281" t="s">
        <x:v>5896</x:v>
      </x:c>
    </x:row>
    <x:row r="7282" spans="2:2">
      <x:c r="B7282" t="s">
        <x:v>6710</x:v>
      </x:c>
    </x:row>
    <x:row r="7283" spans="2:2">
      <x:c r="B7283" t="s">
        <x:v>5641</x:v>
      </x:c>
    </x:row>
    <x:row r="7284" spans="2:2">
      <x:c r="B7284" t="s">
        <x:v>5637</x:v>
      </x:c>
    </x:row>
    <x:row r="7285" spans="2:2">
      <x:c r="B7285" t="s">
        <x:v>7210</x:v>
      </x:c>
    </x:row>
    <x:row r="7286" spans="2:2">
      <x:c r="B7286" t="s">
        <x:v>2662</x:v>
      </x:c>
    </x:row>
    <x:row r="7287" spans="2:2">
      <x:c r="B7287" t="s">
        <x:v>1920</x:v>
      </x:c>
    </x:row>
    <x:row r="7288" spans="2:2">
      <x:c r="B7288" t="s">
        <x:v>1613</x:v>
      </x:c>
    </x:row>
    <x:row r="7289" spans="2:2">
      <x:c r="B7289" t="s">
        <x:v>14</x:v>
      </x:c>
    </x:row>
    <x:row r="7292" spans="1:1">
      <x:c r="A7292" t="s">
        <x:v>1852</x:v>
      </x:c>
    </x:row>
    <x:row r="7293" spans="2:2">
      <x:c r="B7293" t="s">
        <x:v>8093</x:v>
      </x:c>
    </x:row>
    <x:row r="7294" spans="3:3">
      <x:c r="C7294" t="s">
        <x:v>8101</x:v>
      </x:c>
    </x:row>
    <x:row r="7295" spans="2:2">
      <x:c r="B7295" t="s">
        <x:v>8051</x:v>
      </x:c>
    </x:row>
    <x:row r="7296" spans="3:3">
      <x:c r="C7296" t="s">
        <x:v>8083</x:v>
      </x:c>
    </x:row>
    <x:row r="7297" spans="2:2">
      <x:c r="B7297" t="s">
        <x:v>6218</x:v>
      </x:c>
    </x:row>
    <x:row r="7298" spans="3:3">
      <x:c r="C7298" t="s">
        <x:v>8099</x:v>
      </x:c>
    </x:row>
    <x:row r="7299" spans="2:2">
      <x:c r="B7299" t="s">
        <x:v>6214</x:v>
      </x:c>
    </x:row>
    <x:row r="7300" spans="3:3">
      <x:c r="C7300" t="s">
        <x:v>6224</x:v>
      </x:c>
    </x:row>
    <x:row r="7301" spans="2:2">
      <x:c r="B7301" t="s">
        <x:v>8078</x:v>
      </x:c>
    </x:row>
    <x:row r="7302" spans="3:3">
      <x:c r="C7302" t="s">
        <x:v>8088</x:v>
      </x:c>
    </x:row>
    <x:row r="7303" spans="2:2">
      <x:c r="B7303" t="s">
        <x:v>6242</x:v>
      </x:c>
    </x:row>
    <x:row r="7304" spans="2:2">
      <x:c r="B7304" t="s">
        <x:v>8103</x:v>
      </x:c>
    </x:row>
    <x:row r="7305" spans="2:2">
      <x:c r="B7305" t="s">
        <x:v>8079</x:v>
      </x:c>
    </x:row>
    <x:row r="7306" spans="2:2">
      <x:c r="B7306" t="s">
        <x:v>6233</x:v>
      </x:c>
    </x:row>
    <x:row r="7307" spans="3:3">
      <x:c r="C7307" t="s">
        <x:v>8107</x:v>
      </x:c>
    </x:row>
    <x:row r="7308" spans="2:2">
      <x:c r="B7308" t="s">
        <x:v>6243</x:v>
      </x:c>
    </x:row>
    <x:row r="7309" spans="3:3">
      <x:c r="C7309" t="s">
        <x:v>8104</x:v>
      </x:c>
    </x:row>
    <x:row r="7310" spans="2:2">
      <x:c r="B7310" t="s">
        <x:v>6259</x:v>
      </x:c>
    </x:row>
    <x:row r="7311" spans="3:3">
      <x:c r="C7311" t="s">
        <x:v>6246</x:v>
      </x:c>
    </x:row>
    <x:row r="7312" spans="2:2">
      <x:c r="B7312" t="s">
        <x:v>6245</x:v>
      </x:c>
    </x:row>
    <x:row r="7313" spans="3:3">
      <x:c r="C7313" t="s">
        <x:v>8059</x:v>
      </x:c>
    </x:row>
    <x:row r="7314" spans="2:2">
      <x:c r="B7314" t="s">
        <x:v>6231</x:v>
      </x:c>
    </x:row>
    <x:row r="7315" spans="3:3">
      <x:c r="C7315" t="s">
        <x:v>8128</x:v>
      </x:c>
    </x:row>
    <x:row r="7316" spans="2:2">
      <x:c r="B7316" t="s">
        <x:v>6229</x:v>
      </x:c>
    </x:row>
    <x:row r="7317" spans="2:2">
      <x:c r="B7317" t="s">
        <x:v>6235</x:v>
      </x:c>
    </x:row>
    <x:row r="7318" spans="3:3">
      <x:c r="C7318" t="s">
        <x:v>6251</x:v>
      </x:c>
    </x:row>
    <x:row r="7325" spans="1:1">
      <x:c r="A7325" t="s">
        <x:v>2514</x:v>
      </x:c>
    </x:row>
    <x:row r="7326" spans="1:1">
      <x:c r="A7326" t="s">
        <x:v>5646</x:v>
      </x:c>
    </x:row>
    <x:row r="7327" spans="2:2">
      <x:c r="B7327" t="s">
        <x:v>8094</x:v>
      </x:c>
    </x:row>
    <x:row r="7328" spans="3:3">
      <x:c r="C7328" t="s">
        <x:v>6244</x:v>
      </x:c>
    </x:row>
    <x:row r="7329" spans="4:4">
      <x:c r="D7329" t="s">
        <x:v>497</x:v>
      </x:c>
    </x:row>
    <x:row r="7330" spans="3:3">
      <x:c r="C7330" t="s">
        <x:v>6258</x:v>
      </x:c>
    </x:row>
    <x:row r="7331" spans="4:4">
      <x:c r="D7331" t="s">
        <x:v>6228</x:v>
      </x:c>
    </x:row>
    <x:row r="7332" spans="2:2">
      <x:c r="B7332" t="s">
        <x:v>8142</x:v>
      </x:c>
    </x:row>
    <x:row r="7333" spans="3:3">
      <x:c r="C7333" t="s">
        <x:v>5878</x:v>
      </x:c>
    </x:row>
    <x:row r="7334" spans="4:4">
      <x:c r="D7334" t="s">
        <x:v>683</x:v>
      </x:c>
    </x:row>
    <x:row r="7335" spans="1:1">
      <x:c r="A7335" t="s">
        <x:v>2514</x:v>
      </x:c>
    </x:row>
    <x:row r="7359" spans="1:1">
      <x:c r="A7359" t="s">
        <x:v>2471</x:v>
      </x:c>
    </x:row>
    <x:row r="7360" spans="1:2">
      <x:c r="A7360" t="s">
        <x:v>5299</x:v>
      </x:c>
      <x:c r="B7360" t="s">
        <x:v>5672</x:v>
      </x:c>
    </x:row>
    <x:row r="7361" spans="2:2">
      <x:c r="B7361" t="s">
        <x:v>1229</x:v>
      </x:c>
    </x:row>
    <x:row r="7364" spans="1:1">
      <x:c r="A7364" t="s">
        <x:v>5643</x:v>
      </x:c>
    </x:row>
    <x:row r="7368" spans="1:1">
      <x:c r="A7368" t="s">
        <x:v>8137</x:v>
      </x:c>
    </x:row>
    <x:row r="7369" spans="1:1">
      <x:c r="A7369" t="s">
        <x:v>8139</x:v>
      </x:c>
    </x:row>
    <x:row r="7370" spans="1:1">
      <x:c r="A7370" t="s">
        <x:v>8140</x:v>
      </x:c>
    </x:row>
    <x:row r="7371" spans="1:1">
      <x:c r="A7371" t="s">
        <x:v>8095</x:v>
      </x:c>
    </x:row>
    <x:row r="7372" spans="1:1">
      <x:c r="A7372" t="s">
        <x:v>8126</x:v>
      </x:c>
    </x:row>
    <x:row r="7373" spans="1:1">
      <x:c r="A7373" t="s">
        <x:v>8121</x:v>
      </x:c>
    </x:row>
    <x:row r="7376" spans="1:1">
      <x:c r="A7376" t="s">
        <x:v>1548</x:v>
      </x:c>
    </x:row>
    <x:row r="7377" spans="1:1">
      <x:c r="A7377" t="s">
        <x:v>6247</x:v>
      </x:c>
    </x:row>
    <x:row r="7380" spans="1:1">
      <x:c r="A7380" t="s">
        <x:v>1565</x:v>
      </x:c>
    </x:row>
    <x:row r="7381" spans="1:1">
      <x:c r="A7381" t="s">
        <x:v>1544</x:v>
      </x:c>
    </x:row>
    <x:row r="7382" spans="1:1">
      <x:c r="A7382" t="s">
        <x:v>5648</x:v>
      </x:c>
    </x:row>
    <x:row r="7388" spans="1:1">
      <x:c r="A7388" t="s">
        <x:v>94</x:v>
      </x:c>
    </x:row>
    <x:row r="7389" spans="1:1">
      <x:c r="A7389" t="s">
        <x:v>1547</x:v>
      </x:c>
    </x:row>
    <x:row r="7391" spans="1:1">
      <x:c r="A7391" t="s">
        <x:v>7231</x:v>
      </x:c>
    </x:row>
    <x:row r="7392" spans="1:1">
      <x:c r="A7392" t="s">
        <x:v>6254</x:v>
      </x:c>
    </x:row>
    <x:row r="7393" spans="2:2">
      <x:c r="B7393" t="s">
        <x:v>5887</x:v>
      </x:c>
    </x:row>
    <x:row r="7394" spans="2:2">
      <x:c r="B7394" t="s">
        <x:v>1560</x:v>
      </x:c>
    </x:row>
    <x:row r="7395" spans="1:1">
      <x:c r="A7395" t="s">
        <x:v>7252</x:v>
      </x:c>
    </x:row>
    <x:row r="7399" spans="1:1">
      <x:c r="A7399" t="s">
        <x:v>8124</x:v>
      </x:c>
    </x:row>
    <x:row r="7400" spans="1:1">
      <x:c r="A7400" t="s">
        <x:v>6236</x:v>
      </x:c>
    </x:row>
    <x:row r="7401" spans="1:1">
      <x:c r="A7401" t="s">
        <x:v>6256</x:v>
      </x:c>
    </x:row>
    <x:row r="7404" spans="1:1">
      <x:c r="A7404" t="s">
        <x:v>5279</x:v>
      </x:c>
    </x:row>
    <x:row r="7405" spans="1:1">
      <x:c r="A7405" t="s">
        <x:v>5610</x:v>
      </x:c>
    </x:row>
    <x:row r="7406" spans="1:1">
      <x:c r="A7406" t="s">
        <x:v>7242</x:v>
      </x:c>
    </x:row>
    <x:row r="7407" spans="1:1">
      <x:c r="A7407" t="s">
        <x:v>6735</x:v>
      </x:c>
    </x:row>
    <x:row r="7408" spans="1:1">
      <x:c r="A7408" t="s">
        <x:v>5638</x:v>
      </x:c>
    </x:row>
    <x:row r="7409" spans="1:1">
      <x:c r="A7409" t="s">
        <x:v>6712</x:v>
      </x:c>
    </x:row>
    <x:row r="7410" spans="1:1">
      <x:c r="A7410" t="s">
        <x:v>1583</x:v>
      </x:c>
    </x:row>
    <x:row r="7413" spans="1:1">
      <x:c r="A7413" t="s">
        <x:v>5225</x:v>
      </x:c>
    </x:row>
    <x:row r="7414" spans="1:1">
      <x:c r="A7414" t="s">
        <x:v>1250</x:v>
      </x:c>
    </x:row>
    <x:row r="7415" spans="1:1">
      <x:c r="A7415" t="s">
        <x:v>5885</x:v>
      </x:c>
    </x:row>
    <x:row r="7416" spans="1:1">
      <x:c r="A7416" t="s">
        <x:v>483</x:v>
      </x:c>
    </x:row>
    <x:row r="7419" spans="1:3">
      <x:c r="A7419" t="s">
        <x:v>5868</x:v>
      </x:c>
      <x:c r="B7419" t="s">
        <x:v>4040</x:v>
      </x:c>
      <x:c r="C7419" t="s">
        <x:v>5545</x:v>
      </x:c>
    </x:row>
    <x:row r="7422" spans="1:1">
      <x:c r="A7422" t="s">
        <x:v>16</x:v>
      </x:c>
    </x:row>
    <x:row r="7423" spans="1:1">
      <x:c r="A7423" t="s">
        <x:v>1546</x:v>
      </x:c>
    </x:row>
    <x:row r="7428" spans="1:1">
      <x:c r="A7428" t="s">
        <x:v>145</x:v>
      </x:c>
    </x:row>
    <x:row r="7429" spans="2:2">
      <x:c r="B7429" t="s">
        <x:v>1591</x:v>
      </x:c>
    </x:row>
    <x:row r="7430" spans="1:1">
      <x:c r="A7430" t="s">
        <x:v>153</x:v>
      </x:c>
    </x:row>
    <x:row r="7431" spans="2:2">
      <x:c r="B7431" t="s">
        <x:v>42</x:v>
      </x:c>
    </x:row>
    <x:row r="7432" spans="3:3">
      <x:c r="C7432" t="s">
        <x:v>1306</x:v>
      </x:c>
    </x:row>
    <x:row r="7433" spans="2:2">
      <x:c r="B7433" t="s">
        <x:v>1252</x:v>
      </x:c>
    </x:row>
    <x:row r="7434" spans="3:3">
      <x:c r="C7434" t="s">
        <x:v>5609</x:v>
      </x:c>
    </x:row>
    <x:row r="7436" spans="1:1">
      <x:c r="A7436" t="s">
        <x:v>5872</x:v>
      </x:c>
    </x:row>
    <x:row r="7437" spans="2:2">
      <x:c r="B7437" t="s">
        <x:v>6274</x:v>
      </x:c>
    </x:row>
    <x:row r="7438" spans="3:3">
      <x:c r="C7438" t="s">
        <x:v>6267</x:v>
      </x:c>
    </x:row>
    <x:row r="7439" spans="2:2">
      <x:c r="B7439" t="s">
        <x:v>8127</x:v>
      </x:c>
    </x:row>
    <x:row r="7440" spans="2:2">
      <x:c r="B7440" t="s">
        <x:v>5229</x:v>
      </x:c>
    </x:row>
    <x:row r="7444" spans="1:1">
      <x:c r="A7444" t="s">
        <x:v>6257</x:v>
      </x:c>
    </x:row>
    <x:row r="7445" spans="2:2">
      <x:c r="B7445" t="s">
        <x:v>517</x:v>
      </x:c>
    </x:row>
    <x:row r="7447" spans="1:1">
      <x:c r="A7447" t="s">
        <x:v>501</x:v>
      </x:c>
    </x:row>
    <x:row r="7448" spans="2:2">
      <x:c r="B7448" t="s">
        <x:v>6253</x:v>
      </x:c>
    </x:row>
    <x:row r="7449" spans="2:2">
      <x:c r="B7449" t="s">
        <x:v>5917</x:v>
      </x:c>
    </x:row>
    <x:row r="7452" spans="1:1">
      <x:c r="A7452" t="s">
        <x:v>477</x:v>
      </x:c>
    </x:row>
    <x:row r="7453" spans="2:2">
      <x:c r="B7453" t="s">
        <x:v>5541</x:v>
      </x:c>
    </x:row>
    <x:row r="7460" spans="1:1">
      <x:c r="A7460" t="s">
        <x:v>6249</x:v>
      </x:c>
    </x:row>
    <x:row r="7461" spans="2:2">
      <x:c r="B7461" t="s">
        <x:v>6268</x:v>
      </x:c>
    </x:row>
    <x:row r="7462" spans="2:2">
      <x:c r="B7462" t="s">
        <x:v>6252</x:v>
      </x:c>
    </x:row>
    <x:row r="7463" spans="2:2">
      <x:c r="B7463" t="s">
        <x:v>5873</x:v>
      </x:c>
    </x:row>
    <x:row r="7464" spans="2:2">
      <x:c r="B7464" t="s">
        <x:v>12</x:v>
      </x:c>
    </x:row>
    <x:row r="7469" spans="1:1">
      <x:c r="A7469" t="s">
        <x:v>8116</x:v>
      </x:c>
    </x:row>
    <x:row r="7470" spans="2:2">
      <x:c r="B7470" t="s">
        <x:v>6248</x:v>
      </x:c>
    </x:row>
    <x:row r="7471" spans="3:3">
      <x:c r="C7471" t="s">
        <x:v>4312</x:v>
      </x:c>
    </x:row>
    <x:row r="7473" spans="1:1">
      <x:c r="A7473" t="s">
        <x:v>6250</x:v>
      </x:c>
    </x:row>
    <x:row r="7475" spans="1:1">
      <x:c r="A7475" t="s">
        <x:v>8123</x:v>
      </x:c>
    </x:row>
    <x:row r="7486" spans="1:1">
      <x:c r="A7486" t="s">
        <x:v>6255</x:v>
      </x:c>
    </x:row>
    <x:row r="7487" spans="1:1">
      <x:c r="A7487" t="s">
        <x:v>8092</x:v>
      </x:c>
    </x:row>
    <x:row r="7491" spans="1:1">
      <x:c r="A7491" t="s">
        <x:v>8144</x:v>
      </x:c>
    </x:row>
    <x:row r="7494" spans="1:1">
      <x:c r="A7494" t="s">
        <x:v>6275</x:v>
      </x:c>
    </x:row>
    <x:row r="7495" spans="1:1">
      <x:c r="A7495" t="s">
        <x:v>8119</x:v>
      </x:c>
    </x:row>
    <x:row r="7498" spans="1:1">
      <x:c r="A7498" t="s">
        <x:v>8096</x:v>
      </x:c>
    </x:row>
    <x:row r="7499" spans="1:1">
      <x:c r="A7499" t="s">
        <x:v>476</x:v>
      </x:c>
    </x:row>
    <x:row r="7502" spans="1:1">
      <x:c r="A7502" t="s">
        <x:v>6272</x:v>
      </x:c>
    </x:row>
    <x:row r="7506" spans="1:1">
      <x:c r="A7506" t="s">
        <x:v>1557</x:v>
      </x:c>
    </x:row>
    <x:row r="7507" spans="1:1">
      <x:c r="A7507" t="s">
        <x:v>3086</x:v>
      </x:c>
    </x:row>
    <x:row r="7511" spans="1:1">
      <x:c r="A7511" t="s">
        <x:v>6263</x:v>
      </x:c>
    </x:row>
    <x:row r="7512" spans="1:1">
      <x:c r="A7512" t="s">
        <x:v>692</x:v>
      </x:c>
    </x:row>
    <x:row r="7518" spans="1:1">
      <x:c r="A7518" t="s">
        <x:v>4309</x:v>
      </x:c>
    </x:row>
    <x:row r="7521" spans="1:1">
      <x:c r="A7521" t="s">
        <x:v>5645</x:v>
      </x:c>
    </x:row>
    <x:row r="7522" spans="1:1">
      <x:c r="A7522" t="s">
        <x:v>1503</x:v>
      </x:c>
    </x:row>
    <x:row r="7526" spans="1:1">
      <x:c r="A7526" t="s">
        <x:v>6273</x:v>
      </x:c>
    </x:row>
    <x:row r="7527" spans="1:1">
      <x:c r="A7527" t="s">
        <x:v>487</x:v>
      </x:c>
    </x:row>
    <x:row r="7531" spans="1:1">
      <x:c r="A7531" t="s">
        <x:v>1582</x:v>
      </x:c>
    </x:row>
    <x:row r="7532" spans="1:1">
      <x:c r="A7532" t="s">
        <x:v>8118</x:v>
      </x:c>
    </x:row>
    <x:row r="7533" spans="1:1">
      <x:c r="A7533" t="s">
        <x:v>8145</x:v>
      </x:c>
    </x:row>
    <x:row r="7534" spans="1:1">
      <x:c r="A7534" t="s">
        <x:v>8133</x:v>
      </x:c>
    </x:row>
    <x:row r="7535" spans="1:1">
      <x:c r="A7535" t="s">
        <x:v>4310</x:v>
      </x:c>
    </x:row>
    <x:row r="7539" spans="1:1">
      <x:c r="A7539" t="s">
        <x:v>5650</x:v>
      </x:c>
    </x:row>
    <x:row r="7542" spans="1:1">
      <x:c r="A7542" t="s">
        <x:v>675</x:v>
      </x:c>
    </x:row>
    <x:row r="7543" spans="1:1">
      <x:c r="A7543" t="s">
        <x:v>6282</x:v>
      </x:c>
    </x:row>
    <x:row r="7547" spans="1:1">
      <x:c r="A7547" t="s">
        <x:v>6262</x:v>
      </x:c>
    </x:row>
    <x:row r="7548" spans="1:1">
      <x:c r="A7548" t="s">
        <x:v>4332</x:v>
      </x:c>
    </x:row>
    <x:row r="7550" spans="1:1">
      <x:c r="A7550" t="s">
        <x:v>6266</x:v>
      </x:c>
    </x:row>
    <x:row r="7551" spans="1:1">
      <x:c r="A7551" t="s">
        <x:v>8146</x:v>
      </x:c>
    </x:row>
    <x:row r="7554" spans="1:1">
      <x:c r="A7554" t="s">
        <x:v>6265</x:v>
      </x:c>
    </x:row>
    <x:row r="7555" spans="1:1">
      <x:c r="A7555" t="s">
        <x:v>8120</x:v>
      </x:c>
    </x:row>
    <x:row r="7556" spans="1:1">
      <x:c r="A7556" t="s">
        <x:v>8117</x:v>
      </x:c>
    </x:row>
    <x:row r="7559" spans="1:1">
      <x:c r="A7559" t="s">
        <x:v>8132</x:v>
      </x:c>
    </x:row>
    <x:row r="7560" spans="1:1">
      <x:c r="A7560" t="s">
        <x:v>6264</x:v>
      </x:c>
    </x:row>
    <x:row r="7565" spans="1:1">
      <x:c r="A7565" t="s">
        <x:v>6260</x:v>
      </x:c>
    </x:row>
    <x:row r="7566" spans="1:1">
      <x:c r="A7566" t="s">
        <x:v>8130</x:v>
      </x:c>
    </x:row>
    <x:row r="7567" spans="1:1">
      <x:c r="A7567" t="s">
        <x:v>6270</x:v>
      </x:c>
    </x:row>
    <x:row r="7568" spans="1:1">
      <x:c r="A7568" t="s">
        <x:v>8143</x:v>
      </x:c>
    </x:row>
    <x:row r="7569" spans="1:1">
      <x:c r="A7569" t="s">
        <x:v>8112</x:v>
      </x:c>
    </x:row>
    <x:row r="7570" spans="1:1">
      <x:c r="A7570" t="s">
        <x:v>8136</x:v>
      </x:c>
    </x:row>
    <x:row r="7571" spans="1:1">
      <x:c r="A7571" t="s">
        <x:v>496</x:v>
      </x:c>
    </x:row>
    <x:row r="7574" spans="1:1">
      <x:c r="A7574" t="s">
        <x:v>8141</x:v>
      </x:c>
    </x:row>
    <x:row r="7578" spans="1:1">
      <x:c r="A7578" t="s">
        <x:v>654</x:v>
      </x:c>
    </x:row>
    <x:row r="7579" spans="1:1">
      <x:c r="A7579" t="s">
        <x:v>6269</x:v>
      </x:c>
    </x:row>
    <x:row r="7580" spans="1:1">
      <x:c r="A7580" t="s">
        <x:v>6271</x:v>
      </x:c>
    </x:row>
    <x:row r="7586" spans="1:1">
      <x:c r="A7586" t="s">
        <x:v>8097</x:v>
      </x:c>
    </x:row>
    <x:row r="7590" spans="1:1">
      <x:c r="A7590" t="s">
        <x:v>4370</x:v>
      </x:c>
    </x:row>
    <x:row r="7594" spans="1:1">
      <x:c r="A7594" t="s">
        <x:v>6261</x:v>
      </x:c>
    </x:row>
    <x:row r="7595" spans="1:1">
      <x:c r="A7595" t="s">
        <x:v>6288</x:v>
      </x:c>
    </x:row>
    <x:row r="7599" spans="1:1">
      <x:c r="A7599" t="s">
        <x:v>6289</x:v>
      </x:c>
    </x:row>
    <x:row r="7603" spans="1:1">
      <x:c r="A7603" t="s">
        <x:v>4363</x:v>
      </x:c>
    </x:row>
    <x:row r="7605" spans="1:1">
      <x:c r="A7605" t="s">
        <x:v>8138</x:v>
      </x:c>
    </x:row>
    <x:row r="7606" spans="1:1">
      <x:c r="A7606" t="s">
        <x:v>8129</x:v>
      </x:c>
    </x:row>
    <x:row r="7609" spans="1:1">
      <x:c r="A7609" t="s">
        <x:v>6285</x:v>
      </x:c>
    </x:row>
    <x:row r="7610" spans="1:1">
      <x:c r="A7610" t="s">
        <x:v>8131</x:v>
      </x:c>
    </x:row>
    <x:row r="7613" spans="1:1">
      <x:c r="A7613" t="s">
        <x:v>6718</x:v>
      </x:c>
    </x:row>
    <x:row r="7616" spans="1:1">
      <x:c r="A7616" t="s">
        <x:v>1294</x:v>
      </x:c>
    </x:row>
    <x:row r="7619" spans="1:1">
      <x:c r="A7619" t="s">
        <x:v>8165</x:v>
      </x:c>
    </x:row>
    <x:row r="7622" spans="1:1">
      <x:c r="A7622" t="s">
        <x:v>8158</x:v>
      </x:c>
    </x:row>
    <x:row r="7623" spans="1:1">
      <x:c r="A7623" t="s">
        <x:v>8134</x:v>
      </x:c>
    </x:row>
    <x:row r="7625" spans="1:1">
      <x:c r="A7625" t="s">
        <x:v>4345</x:v>
      </x:c>
    </x:row>
    <x:row r="7626" spans="1:1">
      <x:c r="A7626" t="s">
        <x:v>5649</x:v>
      </x:c>
    </x:row>
    <x:row r="7629" spans="1:1">
      <x:c r="A7629" t="s">
        <x:v>1626</x:v>
      </x:c>
    </x:row>
    <x:row r="7630" spans="1:1">
      <x:c r="A7630" t="s">
        <x:v>6714</x:v>
      </x:c>
    </x:row>
    <x:row r="7631" spans="1:1">
      <x:c r="A7631" t="s">
        <x:v>478</x:v>
      </x:c>
    </x:row>
    <x:row r="7634" spans="1:1">
      <x:c r="A7634" t="s">
        <x:v>4349</x:v>
      </x:c>
    </x:row>
    <x:row r="7637" spans="1:1">
      <x:c r="A7637" t="s">
        <x:v>5639</x:v>
      </x:c>
    </x:row>
    <x:row r="7638" spans="1:1">
      <x:c r="A7638" t="s">
        <x:v>4350</x:v>
      </x:c>
    </x:row>
    <x:row r="7639" spans="1:1">
      <x:c r="A7639" t="s">
        <x:v>4357</x:v>
      </x:c>
    </x:row>
    <x:row r="7641" spans="1:1">
      <x:c r="A7641" t="s">
        <x:v>4355</x:v>
      </x:c>
    </x:row>
    <x:row r="7643" spans="1:1">
      <x:c r="A7643" t="s">
        <x:v>8172</x:v>
      </x:c>
    </x:row>
    <x:row r="7648" spans="1:1">
      <x:c r="A7648" t="s">
        <x:v>6277</x:v>
      </x:c>
    </x:row>
    <x:row r="7651" spans="1:1">
      <x:c r="A7651" t="s">
        <x:v>4352</x:v>
      </x:c>
    </x:row>
    <x:row r="7652" spans="1:1">
      <x:c r="A7652" t="s">
        <x:v>499</x:v>
      </x:c>
    </x:row>
    <x:row r="7653" spans="1:1">
      <x:c r="A7653" t="s">
        <x:v>4339</x:v>
      </x:c>
    </x:row>
    <x:row r="7657" spans="1:1">
      <x:c r="A7657" t="s">
        <x:v>6287</x:v>
      </x:c>
    </x:row>
    <x:row r="7659" spans="1:1">
      <x:c r="A7659" t="s">
        <x:v>4367</x:v>
      </x:c>
    </x:row>
    <x:row r="7676" spans="1:1">
      <x:c r="A7676" t="s">
        <x:v>491</x:v>
      </x:c>
    </x:row>
    <x:row r="7678" spans="1:1">
      <x:c r="A7678" t="s">
        <x:v>484</x:v>
      </x:c>
    </x:row>
    <x:row r="7679" spans="1:1">
      <x:c r="A7679" t="s">
        <x:v>5640</x:v>
      </x:c>
    </x:row>
    <x:row r="7700" spans="1:1">
      <x:c r="A7700" t="s">
        <x:v>5239</x:v>
      </x:c>
    </x:row>
    <x:row r="7701" spans="1:1">
      <x:c r="A7701" t="s">
        <x:v>8176</x:v>
      </x:c>
    </x:row>
    <x:row r="7702" spans="1:1">
      <x:c r="A7702" t="s">
        <x:v>4980</x:v>
      </x:c>
    </x:row>
    <x:row r="7707" spans="1:1">
      <x:c r="A7707" t="s">
        <x:v>679</x:v>
      </x:c>
    </x:row>
    <x:row r="7710" spans="1:1">
      <x:c r="A7710" t="s">
        <x:v>492</x:v>
      </x:c>
    </x:row>
    <x:row r="7711" spans="2:2">
      <x:c r="B7711" t="s">
        <x:v>2576</x:v>
      </x:c>
    </x:row>
    <x:row r="7716" spans="1:1">
      <x:c r="A7716" t="s">
        <x:v>1505</x:v>
      </x:c>
    </x:row>
    <x:row r="7723" spans="1:1">
      <x:c r="A7723" t="s">
        <x:v>1564</x:v>
      </x:c>
    </x:row>
    <x:row r="7724" spans="1:1">
      <x:c r="A7724" t="s">
        <x:v>5644</x:v>
      </x:c>
    </x:row>
    <x:row r="7725" spans="1:1">
      <x:c r="A7725" t="s">
        <x:v>524</x:v>
      </x:c>
    </x:row>
    <x:row r="7732" spans="1:1">
      <x:c r="A7732" t="s">
        <x:v>8161</x:v>
      </x:c>
    </x:row>
    <x:row r="7734" spans="1:1">
      <x:c r="A7734" t="s">
        <x:v>6283</x:v>
      </x:c>
    </x:row>
    <x:row r="7735" spans="2:2">
      <x:c r="B7735" t="s">
        <x:v>4509</x:v>
      </x:c>
    </x:row>
    <x:row r="7736" spans="2:2">
      <x:c r="B7736" t="s">
        <x:v>1855</x:v>
      </x:c>
    </x:row>
    <x:row r="7739" spans="1:1">
      <x:c r="A7739" t="s">
        <x:v>494</x:v>
      </x:c>
    </x:row>
    <x:row r="7740" spans="2:2">
      <x:c r="B7740" t="s">
        <x:v>7221</x:v>
      </x:c>
    </x:row>
    <x:row r="7742" spans="1:1">
      <x:c r="A7742" t="s">
        <x:v>6281</x:v>
      </x:c>
    </x:row>
    <x:row r="7746" spans="1:1">
      <x:c r="A7746" t="s">
        <x:v>8153</x:v>
      </x:c>
    </x:row>
    <x:row r="7750" spans="1:1">
      <x:c r="A7750" t="s">
        <x:v>8178</x:v>
      </x:c>
    </x:row>
    <x:row r="7751" spans="2:2">
      <x:c r="B7751" t="s">
        <x:v>6290</x:v>
      </x:c>
    </x:row>
    <x:row r="7752" spans="2:2">
      <x:c r="B7752" t="s">
        <x:v>6286</x:v>
      </x:c>
    </x:row>
    <x:row r="7753" spans="2:2">
      <x:c r="B7753">
        <x:v>1945</x:v>
      </x:c>
    </x:row>
    <x:row r="7755" spans="1:1">
      <x:c r="A7755" t="s">
        <x:v>1870</x:v>
      </x:c>
    </x:row>
    <x:row r="7756" spans="1:1">
      <x:c r="A7756" t="s">
        <x:v>7255</x:v>
      </x:c>
    </x:row>
    <x:row r="7758" spans="1:1">
      <x:c r="A7758" t="s">
        <x:v>8175</x:v>
      </x:c>
    </x:row>
    <x:row r="7760" spans="1:1">
      <x:c r="A7760" t="s">
        <x:v>1779</x:v>
      </x:c>
    </x:row>
    <x:row r="7762" spans="1:1">
      <x:c r="A7762" t="s">
        <x:v>6280</x:v>
      </x:c>
    </x:row>
    <x:row r="7779" spans="1:1">
      <x:c r="A7779" t="s">
        <x:v>5642</x:v>
      </x:c>
    </x:row>
    <x:row r="7780" spans="1:1">
      <x:c r="A7780" t="s">
        <x:v>1480</x:v>
      </x:c>
    </x:row>
    <x:row r="7788" spans="1:1">
      <x:c r="A7788" t="s">
        <x:v>1316</x:v>
      </x:c>
    </x:row>
    <x:row r="7789" spans="1:1">
      <x:c r="A7789" t="s">
        <x:v>1567</x:v>
      </x:c>
    </x:row>
    <x:row r="7797" spans="1:1">
      <x:c r="A7797" t="s">
        <x:v>6305</x:v>
      </x:c>
    </x:row>
    <x:row r="7798" spans="1:1">
      <x:c r="A7798" t="s">
        <x:v>2105</x:v>
      </x:c>
    </x:row>
    <x:row r="7803" spans="1:1">
      <x:c r="A7803" t="s">
        <x:v>1762</x:v>
      </x:c>
    </x:row>
    <x:row r="7804" spans="1:1">
      <x:c r="A7804" t="s">
        <x:v>1479</x:v>
      </x:c>
    </x:row>
    <x:row r="7810" spans="1:1">
      <x:c r="A7810" t="s">
        <x:v>1484</x:v>
      </x:c>
    </x:row>
    <x:row r="7813" spans="1:1">
      <x:c r="A7813" t="s">
        <x:v>1549</x:v>
      </x:c>
    </x:row>
    <x:row r="7818" spans="1:1">
      <x:c r="A7818" t="s">
        <x:v>1572</x:v>
      </x:c>
    </x:row>
    <x:row r="7823" spans="1:1">
      <x:c r="A7823" t="s">
        <x:v>8159</x:v>
      </x:c>
    </x:row>
    <x:row r="7824" spans="1:1">
      <x:c r="A7824" t="s">
        <x:v>8135</x:v>
      </x:c>
    </x:row>
    <x:row r="7825" spans="1:1">
      <x:c r="A7825" t="s">
        <x:v>8160</x:v>
      </x:c>
    </x:row>
    <x:row r="7828" spans="1:1">
      <x:c r="A7828" t="s">
        <x:v>1760</x:v>
      </x:c>
    </x:row>
    <x:row r="7829" spans="1:1">
      <x:c r="A7829" t="s">
        <x:v>4571</x:v>
      </x:c>
    </x:row>
    <x:row r="7833" spans="1:1">
      <x:c r="A7833" t="s">
        <x:v>6278</x:v>
      </x:c>
    </x:row>
    <x:row r="7835" spans="1:1">
      <x:c r="A7835" t="s">
        <x:v>8156</x:v>
      </x:c>
    </x:row>
    <x:row r="7837" spans="1:1">
      <x:c r="A7837" t="s">
        <x:v>8154</x:v>
      </x:c>
    </x:row>
    <x:row r="7838" spans="1:1">
      <x:c r="A7838" t="s">
        <x:v>8150</x:v>
      </x:c>
    </x:row>
    <x:row r="7839" spans="1:1">
      <x:c r="A7839" t="s">
        <x:v>8162</x:v>
      </x:c>
    </x:row>
    <x:row r="7840" spans="1:1">
      <x:c r="A7840" t="s">
        <x:v>6284</x:v>
      </x:c>
    </x:row>
    <x:row r="7841" spans="1:1">
      <x:c r="A7841" t="s">
        <x:v>1589</x:v>
      </x:c>
    </x:row>
    <x:row r="7842" spans="1:1">
      <x:c r="A7842" t="s">
        <x:v>1590</x:v>
      </x:c>
    </x:row>
    <x:row r="7845" spans="1:1">
      <x:c r="A7845" t="s">
        <x:v>6276</x:v>
      </x:c>
    </x:row>
    <x:row r="7847" spans="1:1">
      <x:c r="A7847" t="s">
        <x:v>8147</x:v>
      </x:c>
    </x:row>
    <x:row r="7848" spans="1:1">
      <x:c r="A7848" t="s">
        <x:v>8169</x:v>
      </x:c>
    </x:row>
    <x:row r="7849" spans="1:1">
      <x:c r="A7849" t="s">
        <x:v>8164</x:v>
      </x:c>
    </x:row>
    <x:row r="7851" spans="1:1">
      <x:c r="A7851" t="s">
        <x:v>5282</x:v>
      </x:c>
    </x:row>
    <x:row r="7853" spans="1:1">
      <x:c r="A7853" t="s">
        <x:v>4709</x:v>
      </x:c>
    </x:row>
    <x:row r="7858" spans="1:1">
      <x:c r="A7858" t="s">
        <x:v>6711</x:v>
      </x:c>
    </x:row>
    <x:row r="7862" spans="1:1">
      <x:c r="A7862" t="s">
        <x:v>6279</x:v>
      </x:c>
    </x:row>
    <x:row r="7870" spans="1:1">
      <x:c r="A7870" t="s">
        <x:v>5663</x:v>
      </x:c>
    </x:row>
    <x:row r="7871" spans="1:1">
      <x:c r="A7871" t="s">
        <x:v>1753</x:v>
      </x:c>
    </x:row>
    <x:row r="7877" spans="1:1">
      <x:c r="A7877" t="s">
        <x:v>5293</x:v>
      </x:c>
    </x:row>
    <x:row r="7878" spans="1:1">
      <x:c r="A7878" t="s">
        <x:v>8155</x:v>
      </x:c>
    </x:row>
    <x:row r="7879" spans="1:1">
      <x:c r="A7879" t="s">
        <x:v>4116</x:v>
      </x:c>
    </x:row>
    <x:row r="7887" spans="1:1">
      <x:c r="A7887" t="s">
        <x:v>4991</x:v>
      </x:c>
    </x:row>
    <x:row r="7891" spans="1:1">
      <x:c r="A7891" t="s">
        <x:v>2661</x:v>
      </x:c>
    </x:row>
    <x:row r="7896" spans="1:1">
      <x:c r="A7896" t="s">
        <x:v>1498</x:v>
      </x:c>
    </x:row>
    <x:row r="7897" spans="1:1">
      <x:c r="A7897" t="s">
        <x:v>6291</x:v>
      </x:c>
    </x:row>
    <x:row r="7903" spans="1:1">
      <x:c r="A7903" t="s">
        <x:v>2127</x:v>
      </x:c>
    </x:row>
    <x:row r="7910" spans="1:1">
      <x:c r="A7910" t="s">
        <x:v>2093</x:v>
      </x:c>
    </x:row>
    <x:row r="7916" spans="1:1">
      <x:c r="A7916" t="s">
        <x:v>1754</x:v>
      </x:c>
    </x:row>
    <x:row r="7921" spans="1:1">
      <x:c r="A7921" t="s">
        <x:v>6298</x:v>
      </x:c>
    </x:row>
    <x:row r="7925" spans="1:1">
      <x:c r="A7925" t="s">
        <x:v>1777</x:v>
      </x:c>
    </x:row>
    <x:row r="7930" spans="1:1">
      <x:c r="A7930" t="s">
        <x:v>6317</x:v>
      </x:c>
    </x:row>
    <x:row r="7931" spans="1:1">
      <x:c r="A7931" t="s">
        <x:v>6292</x:v>
      </x:c>
    </x:row>
    <x:row r="7933" spans="1:1">
      <x:c r="A7933" t="s">
        <x:v>8170</x:v>
      </x:c>
    </x:row>
    <x:row r="7940" spans="1:1">
      <x:c r="A7940" t="s">
        <x:v>8125</x:v>
      </x:c>
    </x:row>
    <x:row r="7941" spans="1:1">
      <x:c r="A7941" t="s">
        <x:v>8151</x:v>
      </x:c>
    </x:row>
    <x:row r="7948" spans="1:1">
      <x:c r="A7948" t="s">
        <x:v>6303</x:v>
      </x:c>
    </x:row>
    <x:row r="7971" spans="1:1">
      <x:c r="A7971" t="s">
        <x:v>8167</x:v>
      </x:c>
    </x:row>
    <x:row r="7972" spans="1:1">
      <x:c r="A7972" t="s">
        <x:v>5890</x:v>
      </x:c>
    </x:row>
    <x:row r="7973" spans="1:1">
      <x:c r="A7973" t="s">
        <x:v>674</x:v>
      </x:c>
    </x:row>
    <x:row r="7974" spans="1:1">
      <x:c r="A7974" t="s">
        <x:v>6728</x:v>
      </x:c>
    </x:row>
    <x:row r="7975" spans="1:1">
      <x:c r="A7975" t="s">
        <x:v>1778</x:v>
      </x:c>
    </x:row>
    <x:row r="7982" spans="1:1">
      <x:c r="A7982" t="s">
        <x:v>6301</x:v>
      </x:c>
    </x:row>
    <x:row r="7984" spans="1:1">
      <x:c r="A7984" t="s">
        <x:v>6307</x:v>
      </x:c>
    </x:row>
    <x:row r="7987" spans="1:1">
      <x:c r="A7987" t="s">
        <x:v>8115</x:v>
      </x:c>
    </x:row>
    <x:row r="7988" spans="1:1">
      <x:c r="A7988" t="s">
        <x:v>3007</x:v>
      </x:c>
    </x:row>
    <x:row r="7992" spans="1:1">
      <x:c r="A7992" t="s">
        <x:v>8166</x:v>
      </x:c>
    </x:row>
    <x:row r="7994" spans="1:1">
      <x:c r="A7994" t="s">
        <x:v>2083</x:v>
      </x:c>
    </x:row>
    <x:row r="7998" spans="1:1">
      <x:c r="A7998" t="s">
        <x:v>8168</x:v>
      </x:c>
    </x:row>
    <x:row r="8000" spans="1:1">
      <x:c r="A8000" t="s">
        <x:v>34</x:v>
      </x:c>
    </x:row>
    <x:row r="8001" spans="1:1">
      <x:c r="A8001" t="s">
        <x:v>4173</x:v>
      </x:c>
    </x:row>
    <x:row r="8003" spans="1:1">
      <x:c r="A8003" t="s">
        <x:v>2741</x:v>
      </x:c>
    </x:row>
    <x:row r="8004" spans="1:1">
      <x:c r="A8004" t="s">
        <x:v>4100</x:v>
      </x:c>
    </x:row>
    <x:row r="8006" spans="1:1">
      <x:c r="A8006" t="s">
        <x:v>8152</x:v>
      </x:c>
    </x:row>
    <x:row r="8007" spans="1:1">
      <x:c r="A8007" t="s">
        <x:v>6300</x:v>
      </x:c>
    </x:row>
    <x:row r="8008" spans="1:1">
      <x:c r="A8008" t="s">
        <x:v>8163</x:v>
      </x:c>
    </x:row>
    <x:row r="8010" spans="1:1">
      <x:c r="A8010" t="s">
        <x:v>8157</x:v>
      </x:c>
    </x:row>
    <x:row r="8013" spans="1:1">
      <x:c r="A8013" t="s">
        <x:v>8194</x:v>
      </x:c>
    </x:row>
    <x:row r="8018" spans="1:1">
      <x:c r="A8018" t="s">
        <x:v>8187</x:v>
      </x:c>
    </x:row>
    <x:row r="8019" spans="1:1">
      <x:c r="A8019" t="s">
        <x:v>5277</x:v>
      </x:c>
    </x:row>
    <x:row r="8020" spans="1:1">
      <x:c r="A8020" t="s">
        <x:v>5256</x:v>
      </x:c>
    </x:row>
    <x:row r="8022" spans="1:1">
      <x:c r="A8022" t="s">
        <x:v>6299</x:v>
      </x:c>
    </x:row>
    <x:row r="8025" spans="1:1">
      <x:c r="A8025" t="s">
        <x:v>4716</x:v>
      </x:c>
    </x:row>
    <x:row r="8026" spans="1:1">
      <x:c r="A8026" t="s">
        <x:v>8206</x:v>
      </x:c>
    </x:row>
    <x:row r="8029" spans="1:1">
      <x:c r="A8029" t="s">
        <x:v>656</x:v>
      </x:c>
    </x:row>
    <x:row r="8032" spans="1:1">
      <x:c r="A8032" t="s">
        <x:v>6294</x:v>
      </x:c>
    </x:row>
    <x:row r="8034" spans="1:1">
      <x:c r="A8034" t="s">
        <x:v>4628</x:v>
      </x:c>
    </x:row>
    <x:row r="8037" spans="1:1">
      <x:c r="A8037" t="s">
        <x:v>4114</x:v>
      </x:c>
    </x:row>
    <x:row r="8039" spans="1:1">
      <x:c r="A8039" t="s">
        <x:v>5254</x:v>
      </x:c>
    </x:row>
    <x:row r="8040" spans="1:1">
      <x:c r="A8040" t="s">
        <x:v>6293</x:v>
      </x:c>
    </x:row>
    <x:row r="8042" spans="1:1">
      <x:c r="A8042" t="s">
        <x:v>8149</x:v>
      </x:c>
    </x:row>
    <x:row r="8043" spans="1:1">
      <x:c r="A8043" t="s">
        <x:v>4107</x:v>
      </x:c>
    </x:row>
    <x:row r="8047" spans="1:1">
      <x:c r="A8047" t="s">
        <x:v>8200</x:v>
      </x:c>
    </x:row>
    <x:row r="8059" spans="1:1">
      <x:c r="A8059" t="s">
        <x:v>9579</x:v>
      </x:c>
    </x:row>
    <x:row r="8065" spans="1:1">
      <x:c r="A8065" t="s">
        <x:v>8179</x:v>
      </x:c>
    </x:row>
    <x:row r="8066" spans="1:1">
      <x:c r="A8066" t="s">
        <x:v>6296</x:v>
      </x:c>
    </x:row>
    <x:row r="8067" spans="1:1">
      <x:c r="A8067" t="s">
        <x:v>8189</x:v>
      </x:c>
    </x:row>
    <x:row r="8068" spans="1:1">
      <x:c r="A8068" t="s">
        <x:v>5226</x:v>
      </x:c>
    </x:row>
    <x:row r="8069" spans="1:1">
      <x:c r="A8069" t="s">
        <x:v>8195</x:v>
      </x:c>
    </x:row>
    <x:row r="8071" spans="1:1">
      <x:c r="A8071" t="s">
        <x:v>9239</x:v>
      </x:c>
    </x:row>
    <x:row r="8072" spans="1:1">
      <x:c r="A8072" t="s">
        <x:v>1755</x:v>
      </x:c>
    </x:row>
    <x:row r="8073" spans="1:1">
      <x:c r="A8073" t="s">
        <x:v>8177</x:v>
      </x:c>
    </x:row>
    <x:row r="8074" spans="1:1">
      <x:c r="A8074" t="s">
        <x:v>9220</x:v>
      </x:c>
    </x:row>
    <x:row r="8083" spans="1:1">
      <x:c r="A8083" t="s">
        <x:v>2097</x:v>
      </x:c>
    </x:row>
    <x:row r="8084" spans="1:1">
      <x:c r="A8084" t="s">
        <x:v>8203</x:v>
      </x:c>
    </x:row>
    <x:row r="8087" spans="1:1">
      <x:c r="A8087" t="s">
        <x:v>8173</x:v>
      </x:c>
    </x:row>
    <x:row r="8088" spans="2:2">
      <x:c r="B8088" t="s">
        <x:v>1802</x:v>
      </x:c>
    </x:row>
    <x:row r="8095" spans="1:1">
      <x:c r="A8095" s="12">
        <x:v>0.25</x:v>
      </x:c>
    </x:row>
    <x:row r="8096" spans="1:1">
      <x:c r="A8096" t="s">
        <x:v>4618</x:v>
      </x:c>
    </x:row>
    <x:row r="8097" spans="1:1">
      <x:c r="A8097" t="s">
        <x:v>4403</x:v>
      </x:c>
    </x:row>
    <x:row r="8098" spans="1:1">
      <x:c r="A8098" t="s">
        <x:v>4094</x:v>
      </x:c>
    </x:row>
    <x:row r="8099" spans="1:1">
      <x:c r="A8099" t="s">
        <x:v>4104</x:v>
      </x:c>
    </x:row>
    <x:row r="8104" spans="1:1">
      <x:c r="A8104" t="s">
        <x:v>8190</x:v>
      </x:c>
    </x:row>
    <x:row r="8105" spans="1:1">
      <x:c r="A8105" t="s">
        <x:v>8209</x:v>
      </x:c>
    </x:row>
    <x:row r="8106" spans="1:1">
      <x:c r="A8106" t="s">
        <x:v>9223</x:v>
      </x:c>
    </x:row>
    <x:row r="8107" spans="1:1">
      <x:c r="A8107" t="s">
        <x:v>8197</x:v>
      </x:c>
    </x:row>
    <x:row r="8111" spans="1:1">
      <x:c r="A8111" t="s">
        <x:v>9231</x:v>
      </x:c>
    </x:row>
    <x:row r="8112" spans="2:2">
      <x:c r="B8112" t="s">
        <x:v>2738</x:v>
      </x:c>
    </x:row>
    <x:row r="8113" spans="2:2">
      <x:c r="B8113" t="s">
        <x:v>9230</x:v>
      </x:c>
    </x:row>
    <x:row r="8114" spans="2:2">
      <x:c r="B8114" t="s">
        <x:v>5661</x:v>
      </x:c>
    </x:row>
    <x:row r="8117" spans="1:1">
      <x:c r="A8117" t="s">
        <x:v>8193</x:v>
      </x:c>
    </x:row>
    <x:row r="8118" spans="1:1">
      <x:c r="A8118" t="s">
        <x:v>8148</x:v>
      </x:c>
    </x:row>
    <x:row r="8119" spans="1:1">
      <x:c r="A8119" t="s">
        <x:v>8182</x:v>
      </x:c>
    </x:row>
    <x:row r="8120" spans="1:1">
      <x:c r="A8120" t="s">
        <x:v>8185</x:v>
      </x:c>
    </x:row>
    <x:row r="8123" spans="1:1">
      <x:c r="A8123" t="s">
        <x:v>4111</x:v>
      </x:c>
    </x:row>
    <x:row r="8124" spans="1:1">
      <x:c r="A8124" t="s">
        <x:v>8196</x:v>
      </x:c>
    </x:row>
    <x:row r="8125" spans="1:1">
      <x:c r="A8125" t="s">
        <x:v>9225</x:v>
      </x:c>
    </x:row>
    <x:row r="8127" spans="1:1">
      <x:c r="A8127" t="s">
        <x:v>5303</x:v>
      </x:c>
    </x:row>
    <x:row r="8131" spans="1:1">
      <x:c r="A8131" t="s">
        <x:v>4611</x:v>
      </x:c>
    </x:row>
    <x:row r="8132" spans="2:2">
      <x:c r="B8132" t="s">
        <x:v>8207</x:v>
      </x:c>
    </x:row>
    <x:row r="8134" spans="1:1">
      <x:c r="A8134" t="s">
        <x:v>5294</x:v>
      </x:c>
    </x:row>
    <x:row r="8135" spans="2:2">
      <x:c r="B8135" t="s">
        <x:v>9227</x:v>
      </x:c>
    </x:row>
    <x:row r="8136" spans="2:2">
      <x:c r="B8136" t="s">
        <x:v>8198</x:v>
      </x:c>
    </x:row>
    <x:row r="8137" spans="2:2">
      <x:c r="B8137" t="s">
        <x:v>1029</x:v>
      </x:c>
    </x:row>
    <x:row r="8140" spans="2:2">
      <x:c r="B8140" t="s">
        <x:v>8183</x:v>
      </x:c>
    </x:row>
    <x:row r="8142" spans="2:2">
      <x:c r="B8142" t="s">
        <x:v>8199</x:v>
      </x:c>
    </x:row>
    <x:row r="8143" spans="2:2">
      <x:c r="B8143" t="s">
        <x:v>9242</x:v>
      </x:c>
    </x:row>
    <x:row r="8146" spans="2:2">
      <x:c r="B8146" t="s">
        <x:v>1049</x:v>
      </x:c>
    </x:row>
    <x:row r="8148" spans="2:2">
      <x:c r="B8148" t="s">
        <x:v>8188</x:v>
      </x:c>
    </x:row>
    <x:row r="8150" spans="2:2">
      <x:c r="B8150" t="s">
        <x:v>4093</x:v>
      </x:c>
    </x:row>
    <x:row r="8154" spans="1:1">
      <x:c r="A8154" t="s">
        <x:v>8171</x:v>
      </x:c>
    </x:row>
    <x:row r="8159" spans="1:1">
      <x:c r="A8159" t="s">
        <x:v>9246</x:v>
      </x:c>
    </x:row>
    <x:row r="8160" spans="1:1">
      <x:c r="A8160" t="s">
        <x:v>8174</x:v>
      </x:c>
    </x:row>
    <x:row r="8161" spans="1:1">
      <x:c r="A8161" t="s">
        <x:v>8191</x:v>
      </x:c>
    </x:row>
    <x:row r="8168" spans="1:1">
      <x:c r="A8168" t="s">
        <x:v>2119</x:v>
      </x:c>
    </x:row>
    <x:row r="8170" spans="1:1">
      <x:c r="A8170" t="s">
        <x:v>5867</x:v>
      </x:c>
    </x:row>
    <x:row r="8172" spans="1:1">
      <x:c r="A8172" t="s">
        <x:v>9251</x:v>
      </x:c>
    </x:row>
    <x:row r="8174" spans="1:1">
      <x:c r="A8174" t="s">
        <x:v>2086</x:v>
      </x:c>
    </x:row>
    <x:row r="8176" spans="1:1">
      <x:c r="A8176" t="s">
        <x:v>9244</x:v>
      </x:c>
    </x:row>
    <x:row r="8178" spans="1:1">
      <x:c r="A8178" t="s">
        <x:v>4103</x:v>
      </x:c>
    </x:row>
    <x:row r="8180" spans="1:1">
      <x:c r="A8180" t="s">
        <x:v>5875</x:v>
      </x:c>
    </x:row>
    <x:row r="8182" spans="1:1">
      <x:c r="A8182" t="s">
        <x:v>4347</x:v>
      </x:c>
    </x:row>
    <x:row r="8184" spans="1:1">
      <x:c r="A8184" t="s">
        <x:v>8181</x:v>
      </x:c>
    </x:row>
    <x:row r="8186" spans="1:1">
      <x:c r="A8186" t="s">
        <x:v>2114</x:v>
      </x:c>
    </x:row>
    <x:row r="8188" spans="1:1">
      <x:c r="A8188" t="s">
        <x:v>1578</x:v>
      </x:c>
    </x:row>
    <x:row r="8190" spans="1:1">
      <x:c r="A8190" t="s">
        <x:v>8186</x:v>
      </x:c>
    </x:row>
    <x:row r="8192" spans="1:1">
      <x:c r="A8192" t="s">
        <x:v>6722</x:v>
      </x:c>
    </x:row>
    <x:row r="8194" spans="1:1">
      <x:c r="A8194" t="s">
        <x:v>1774</x:v>
      </x:c>
    </x:row>
    <x:row r="8196" spans="1:1">
      <x:c r="A8196" t="s">
        <x:v>9250</x:v>
      </x:c>
    </x:row>
    <x:row r="8198" spans="1:1">
      <x:c r="A8198" t="s">
        <x:v>5664</x:v>
      </x:c>
    </x:row>
    <x:row r="8199" spans="1:1">
      <x:c r="A8199" t="s">
        <x:v>2310</x:v>
      </x:c>
    </x:row>
    <x:row r="8201" spans="1:1">
      <x:c r="A8201" t="s">
        <x:v>8202</x:v>
      </x:c>
    </x:row>
    <x:row r="8203" spans="1:1">
      <x:c r="A8203" t="s">
        <x:v>9236</x:v>
      </x:c>
    </x:row>
    <x:row r="8205" spans="1:1">
      <x:c r="A8205" t="s">
        <x:v>9248</x:v>
      </x:c>
    </x:row>
    <x:row r="8207" spans="1:1">
      <x:c r="A8207" t="s">
        <x:v>5260</x:v>
      </x:c>
    </x:row>
    <x:row r="8209" spans="1:1">
      <x:c r="A8209" t="s">
        <x:v>712</x:v>
      </x:c>
    </x:row>
    <x:row r="8211" spans="1:1">
      <x:c r="A8211" t="s">
        <x:v>717</x:v>
      </x:c>
    </x:row>
    <x:row r="8213" spans="1:1">
      <x:c r="A8213" t="s">
        <x:v>5881</x:v>
      </x:c>
    </x:row>
    <x:row r="8215" spans="1:1">
      <x:c r="A8215" t="s">
        <x:v>628</x:v>
      </x:c>
    </x:row>
    <x:row r="8217" spans="1:1">
      <x:c r="A8217" t="s">
        <x:v>9241</x:v>
      </x:c>
    </x:row>
    <x:row r="8219" spans="1:1">
      <x:c r="A8219" t="s">
        <x:v>6732</x:v>
      </x:c>
    </x:row>
    <x:row r="8221" spans="1:1">
      <x:c r="A8221" t="s">
        <x:v>8192</x:v>
      </x:c>
    </x:row>
    <x:row r="8222" spans="1:1">
      <x:c r="A8222" t="s">
        <x:v>8180</x:v>
      </x:c>
    </x:row>
    <x:row r="8223" spans="1:1">
      <x:c r="A8223" t="s">
        <x:v>9245</x:v>
      </x:c>
    </x:row>
    <x:row r="8224" spans="1:1">
      <x:c r="A8224" t="s">
        <x:v>2657</x:v>
      </x:c>
    </x:row>
    <x:row r="8225" spans="1:1">
      <x:c r="A8225" t="s">
        <x:v>2080</x:v>
      </x:c>
    </x:row>
    <x:row r="8226" spans="1:1">
      <x:c r="A8226" t="s">
        <x:v>2096</x:v>
      </x:c>
    </x:row>
    <x:row r="8229" spans="1:1">
      <x:c r="A8229" t="s">
        <x:v>9252</x:v>
      </x:c>
    </x:row>
    <x:row r="8231" spans="1:1">
      <x:c r="A8231" t="s">
        <x:v>8237</x:v>
      </x:c>
    </x:row>
    <x:row r="8232" spans="1:1">
      <x:c r="A8232" t="s">
        <x:v>9259</x:v>
      </x:c>
    </x:row>
    <x:row r="8235" spans="1:1">
      <x:c r="A8235" t="s">
        <x:v>9235</x:v>
      </x:c>
    </x:row>
    <x:row r="8237" spans="1:1">
      <x:c r="A8237" t="s">
        <x:v>682</x:v>
      </x:c>
    </x:row>
    <x:row r="8239" spans="1:1">
      <x:c r="A8239" t="s">
        <x:v>5290</x:v>
      </x:c>
    </x:row>
    <x:row r="8241" spans="1:1">
      <x:c r="A8241" t="s">
        <x:v>7380</x:v>
      </x:c>
    </x:row>
    <x:row r="8242" spans="1:1">
      <x:c r="A8242" t="s">
        <x:v>5539</x:v>
      </x:c>
    </x:row>
    <x:row r="8244" spans="1:1">
      <x:c r="A8244" t="s">
        <x:v>5880</x:v>
      </x:c>
    </x:row>
    <x:row r="8246" spans="1:1">
      <x:c r="A8246" t="s">
        <x:v>1555</x:v>
      </x:c>
    </x:row>
    <x:row r="8247" spans="1:1">
      <x:c r="A8247" t="s">
        <x:v>5665</x:v>
      </x:c>
    </x:row>
    <x:row r="8252" spans="1:1">
      <x:c r="A8252" t="s">
        <x:v>668</x:v>
      </x:c>
    </x:row>
    <x:row r="8253" spans="1:1">
      <x:c r="A8253" t="s">
        <x:v>662</x:v>
      </x:c>
    </x:row>
    <x:row r="8255" spans="1:1">
      <x:c r="A8255" t="s">
        <x:v>624</x:v>
      </x:c>
    </x:row>
    <x:row r="8256" spans="1:1">
      <x:c r="A8256" t="s">
        <x:v>704</x:v>
      </x:c>
    </x:row>
    <x:row r="8258" spans="1:1">
      <x:c r="A8258" t="s">
        <x:v>8221</x:v>
      </x:c>
    </x:row>
    <x:row r="8260" spans="1:1">
      <x:c r="A8260" t="s">
        <x:v>665</x:v>
      </x:c>
    </x:row>
    <x:row r="8262" spans="1:1">
      <x:c r="A8262" t="s">
        <x:v>7387</x:v>
      </x:c>
    </x:row>
    <x:row r="8264" spans="1:1">
      <x:c r="A8264" t="s">
        <x:v>5876</x:v>
      </x:c>
    </x:row>
    <x:row r="8270" spans="1:1">
      <x:c r="A8270" t="s">
        <x:v>5509</x:v>
      </x:c>
    </x:row>
    <x:row r="8272" spans="1:1">
      <x:c r="A8272" t="s">
        <x:v>6703</x:v>
      </x:c>
    </x:row>
    <x:row r="8274" spans="1:1">
      <x:c r="A8274" t="s">
        <x:v>1185</x:v>
      </x:c>
    </x:row>
    <x:row r="8276" spans="1:1">
      <x:c r="A8276" t="s">
        <x:v>9238</x:v>
      </x:c>
    </x:row>
    <x:row r="8277" spans="1:1">
      <x:c r="A8277" t="s">
        <x:v>1566</x:v>
      </x:c>
    </x:row>
    <x:row r="8279" spans="1:1">
      <x:c r="A8279" t="s">
        <x:v>5891</x:v>
      </x:c>
    </x:row>
    <x:row r="8281" spans="1:1">
      <x:c r="A8281" t="s">
        <x:v>5662</x:v>
      </x:c>
    </x:row>
    <x:row r="8283" spans="1:1">
      <x:c r="A8283" t="s">
        <x:v>645</x:v>
      </x:c>
    </x:row>
    <x:row r="8285" spans="1:1">
      <x:c r="A8285" t="s">
        <x:v>1259</x:v>
      </x:c>
    </x:row>
    <x:row r="8287" spans="1:1">
      <x:c r="A8287" t="s">
        <x:v>2579</x:v>
      </x:c>
    </x:row>
    <x:row r="8289" spans="1:1">
      <x:c r="A8289" t="s">
        <x:v>9247</x:v>
      </x:c>
    </x:row>
    <x:row r="8291" spans="1:1">
      <x:c r="A8291" t="s">
        <x:v>9243</x:v>
      </x:c>
    </x:row>
    <x:row r="8293" spans="1:1">
      <x:c r="A8293" t="s">
        <x:v>8201</x:v>
      </x:c>
    </x:row>
    <x:row r="8295" spans="1:1">
      <x:c r="A8295" t="s">
        <x:v>8219</x:v>
      </x:c>
    </x:row>
    <x:row r="8297" spans="1:1">
      <x:c r="A8297" t="s">
        <x:v>1756</x:v>
      </x:c>
    </x:row>
    <x:row r="8302" spans="1:1">
      <x:c r="A8302" t="s">
        <x:v>6723</x:v>
      </x:c>
    </x:row>
    <x:row r="8303" spans="1:1">
      <x:c r="A8303" t="s">
        <x:v>5654</x:v>
      </x:c>
    </x:row>
    <x:row r="8304" spans="1:1">
      <x:c r="A8304" t="s">
        <x:v>5659</x:v>
      </x:c>
    </x:row>
    <x:row r="8309" spans="1:1">
      <x:c r="A8309" t="s">
        <x:v>9240</x:v>
      </x:c>
    </x:row>
    <x:row r="8310" spans="1:1">
      <x:c r="A8310" t="s">
        <x:v>9262</x:v>
      </x:c>
    </x:row>
    <x:row r="8311" spans="1:1">
      <x:c r="A8311" t="s">
        <x:v>8228</x:v>
      </x:c>
    </x:row>
    <x:row r="8312" spans="1:1">
      <x:c r="A8312" t="s">
        <x:v>9264</x:v>
      </x:c>
    </x:row>
    <x:row r="8313" spans="1:1">
      <x:c r="A8313" t="s">
        <x:v>8226</x:v>
      </x:c>
    </x:row>
    <x:row r="8314" spans="1:1">
      <x:c r="A8314" t="s">
        <x:v>8213</x:v>
      </x:c>
    </x:row>
    <x:row r="8315" spans="1:1">
      <x:c r="A8315" t="s">
        <x:v>8211</x:v>
      </x:c>
    </x:row>
    <x:row r="8316" spans="1:1">
      <x:c r="A8316" t="s">
        <x:v>8222</x:v>
      </x:c>
    </x:row>
    <x:row r="8321" spans="1:1">
      <x:c r="A8321" t="s">
        <x:v>6717</x:v>
      </x:c>
    </x:row>
    <x:row r="8322" spans="1:1">
      <x:c r="A8322" t="s">
        <x:v>5655</x:v>
      </x:c>
    </x:row>
    <x:row r="8323" spans="1:1">
      <x:c r="A8323" t="s">
        <x:v>6727</x:v>
      </x:c>
    </x:row>
    <x:row r="8324" spans="1:1">
      <x:c r="A8324" t="s">
        <x:v>6725</x:v>
      </x:c>
    </x:row>
    <x:row r="8325" spans="1:1">
      <x:c r="A8325" t="s">
        <x:v>7382</x:v>
      </x:c>
    </x:row>
    <x:row r="8326" spans="1:1">
      <x:c r="A8326" t="s">
        <x:v>6704</x:v>
      </x:c>
    </x:row>
    <x:row r="8327" spans="1:1">
      <x:c r="A8327" t="s">
        <x:v>7346</x:v>
      </x:c>
    </x:row>
    <x:row r="8328" spans="1:1">
      <x:c r="A8328" t="s">
        <x:v>7343</x:v>
      </x:c>
    </x:row>
    <x:row r="8329" spans="1:1">
      <x:c r="A8329" t="s">
        <x:v>6702</x:v>
      </x:c>
    </x:row>
    <x:row r="8330" spans="1:1">
      <x:c r="A8330" t="s">
        <x:v>6731</x:v>
      </x:c>
    </x:row>
    <x:row r="8331" spans="1:1">
      <x:c r="A8331" t="s">
        <x:v>6716</x:v>
      </x:c>
    </x:row>
    <x:row r="8332" spans="1:1">
      <x:c r="A8332" t="s">
        <x:v>7383</x:v>
      </x:c>
    </x:row>
    <x:row r="8333" spans="1:1">
      <x:c r="A8333" t="s">
        <x:v>7376</x:v>
      </x:c>
    </x:row>
    <x:row r="8334" spans="1:1">
      <x:c r="A8334" t="s">
        <x:v>6730</x:v>
      </x:c>
    </x:row>
    <x:row r="8335" spans="1:1">
      <x:c r="A8335" t="s">
        <x:v>7381</x:v>
      </x:c>
    </x:row>
    <x:row r="8336" spans="1:1">
      <x:c r="A8336" t="s">
        <x:v>5874</x:v>
      </x:c>
    </x:row>
    <x:row r="8337" spans="1:1">
      <x:c r="A8337" t="s">
        <x:v>1487</x:v>
      </x:c>
    </x:row>
    <x:row r="8338" spans="1:1">
      <x:c r="A8338" t="s">
        <x:v>6733</x:v>
      </x:c>
    </x:row>
    <x:row r="8344" spans="1:1">
      <x:c r="A8344" t="s">
        <x:v>9255</x:v>
      </x:c>
    </x:row>
    <x:row r="8345" spans="1:1">
      <x:c r="A8345" t="s">
        <x:v>5888</x:v>
      </x:c>
    </x:row>
    <x:row r="8346" spans="1:1">
      <x:c r="A8346" t="s">
        <x:v>9253</x:v>
      </x:c>
    </x:row>
    <x:row r="8347" spans="1:1">
      <x:c r="A8347" t="s">
        <x:v>9257</x:v>
      </x:c>
    </x:row>
    <x:row r="8348" spans="1:1">
      <x:c r="A8348" t="s">
        <x:v>8205</x:v>
      </x:c>
    </x:row>
    <x:row r="8349" spans="1:1">
      <x:c r="A8349" t="s">
        <x:v>5841</x:v>
      </x:c>
    </x:row>
    <x:row r="8350" spans="1:1">
      <x:c r="A8350" t="s">
        <x:v>5882</x:v>
      </x:c>
    </x:row>
    <x:row r="8351" spans="1:1">
      <x:c r="A8351" t="s">
        <x:v>9272</x:v>
      </x:c>
    </x:row>
    <x:row r="8352" spans="1:1">
      <x:c r="A8352" t="s">
        <x:v>673</x:v>
      </x:c>
    </x:row>
    <x:row r="8353" spans="1:1">
      <x:c r="A8353" t="s">
        <x:v>8217</x:v>
      </x:c>
    </x:row>
    <x:row r="8354" spans="1:1">
      <x:c r="A8354" t="s">
        <x:v>5863</x:v>
      </x:c>
    </x:row>
    <x:row r="8355" spans="1:1">
      <x:c r="A8355" t="s">
        <x:v>723</x:v>
      </x:c>
    </x:row>
    <x:row r="8356" spans="1:1">
      <x:c r="A8356" t="s">
        <x:v>8215</x:v>
      </x:c>
    </x:row>
    <x:row r="8357" spans="1:1">
      <x:c r="A8357" t="s">
        <x:v>703</x:v>
      </x:c>
    </x:row>
    <x:row r="8358" spans="1:1">
      <x:c r="A8358" t="s">
        <x:v>5849</x:v>
      </x:c>
    </x:row>
    <x:row r="8359" spans="1:1">
      <x:c r="A8359" t="s">
        <x:v>728</x:v>
      </x:c>
    </x:row>
    <x:row r="8360" spans="1:1">
      <x:c r="A8360" t="s">
        <x:v>652</x:v>
      </x:c>
    </x:row>
    <x:row r="8361" spans="1:1">
      <x:c r="A8361" t="s">
        <x:v>8208</x:v>
      </x:c>
    </x:row>
    <x:row r="8362" spans="1:1">
      <x:c r="A8362" t="s">
        <x:v>4353</x:v>
      </x:c>
    </x:row>
    <x:row r="8363" spans="1:1">
      <x:c r="A8363" t="s">
        <x:v>1222</x:v>
      </x:c>
    </x:row>
    <x:row r="8364" spans="1:1">
      <x:c r="A8364" t="s">
        <x:v>9271</x:v>
      </x:c>
    </x:row>
    <x:row r="8365" spans="1:1">
      <x:c r="A8365" t="s">
        <x:v>700</x:v>
      </x:c>
    </x:row>
    <x:row r="8366" spans="1:1">
      <x:c r="A8366" t="s">
        <x:v>8218</x:v>
      </x:c>
    </x:row>
    <x:row r="8367" spans="1:1">
      <x:c r="A8367" t="s">
        <x:v>5838</x:v>
      </x:c>
    </x:row>
    <x:row r="8368" spans="1:1">
      <x:c r="A8368" t="s">
        <x:v>5846</x:v>
      </x:c>
    </x:row>
    <x:row r="8369" spans="1:1">
      <x:c r="A8369" t="s">
        <x:v>8215</x:v>
      </x:c>
    </x:row>
    <x:row r="8370" spans="1:1">
      <x:c r="A8370" t="s">
        <x:v>9272</x:v>
      </x:c>
    </x:row>
    <x:row r="8371" spans="1:1">
      <x:c r="A8371" t="s">
        <x:v>673</x:v>
      </x:c>
    </x:row>
    <x:row r="8372" spans="1:1">
      <x:c r="A8372" t="s">
        <x:v>8217</x:v>
      </x:c>
    </x:row>
    <x:row r="8373" spans="1:1">
      <x:c r="A8373" t="s">
        <x:v>5863</x:v>
      </x:c>
    </x:row>
    <x:row r="8374" spans="1:1">
      <x:c r="A8374" t="s">
        <x:v>723</x:v>
      </x:c>
    </x:row>
    <x:row r="8375" spans="1:1">
      <x:c r="A8375" t="s">
        <x:v>8215</x:v>
      </x:c>
    </x:row>
    <x:row r="8381" spans="1:1">
      <x:c r="A8381" t="s">
        <x:v>9255</x:v>
      </x:c>
    </x:row>
    <x:row r="8382" spans="1:1">
      <x:c r="A8382" t="s">
        <x:v>5888</x:v>
      </x:c>
    </x:row>
    <x:row r="8383" spans="1:1">
      <x:c r="A8383" t="s">
        <x:v>9253</x:v>
      </x:c>
    </x:row>
    <x:row r="8384" spans="1:1">
      <x:c r="A8384" t="s">
        <x:v>9257</x:v>
      </x:c>
    </x:row>
    <x:row r="8385" spans="1:1">
      <x:c r="A8385" t="s">
        <x:v>8205</x:v>
      </x:c>
    </x:row>
    <x:row r="8386" spans="1:1">
      <x:c r="A8386" t="s">
        <x:v>5841</x:v>
      </x:c>
    </x:row>
    <x:row r="8387" spans="1:1">
      <x:c r="A8387" t="s">
        <x:v>5882</x:v>
      </x:c>
    </x:row>
    <x:row r="8388" spans="1:1">
      <x:c r="A8388" t="s">
        <x:v>9272</x:v>
      </x:c>
    </x:row>
    <x:row r="8389" spans="1:1">
      <x:c r="A8389" t="s">
        <x:v>673</x:v>
      </x:c>
    </x:row>
    <x:row r="8390" spans="1:1">
      <x:c r="A8390" t="s">
        <x:v>8217</x:v>
      </x:c>
    </x:row>
    <x:row r="8391" spans="1:1">
      <x:c r="A8391" t="s">
        <x:v>5863</x:v>
      </x:c>
    </x:row>
    <x:row r="8392" spans="1:1">
      <x:c r="A8392" t="s">
        <x:v>723</x:v>
      </x:c>
    </x:row>
    <x:row r="8393" spans="1:1">
      <x:c r="A8393" t="s">
        <x:v>8215</x:v>
      </x:c>
    </x:row>
    <x:row r="8394" spans="1:1">
      <x:c r="A8394" t="s">
        <x:v>703</x:v>
      </x:c>
    </x:row>
    <x:row r="8395" spans="1:1">
      <x:c r="A8395" t="s">
        <x:v>5849</x:v>
      </x:c>
    </x:row>
    <x:row r="8396" spans="1:1">
      <x:c r="A8396" t="s">
        <x:v>728</x:v>
      </x:c>
    </x:row>
    <x:row r="8397" spans="1:1">
      <x:c r="A8397" t="s">
        <x:v>652</x:v>
      </x:c>
    </x:row>
    <x:row r="8398" spans="1:1">
      <x:c r="A8398" t="s">
        <x:v>8208</x:v>
      </x:c>
    </x:row>
    <x:row r="8399" spans="1:1">
      <x:c r="A8399" t="s">
        <x:v>4353</x:v>
      </x:c>
    </x:row>
    <x:row r="8400" spans="1:1">
      <x:c r="A8400" t="s">
        <x:v>1222</x:v>
      </x:c>
    </x:row>
    <x:row r="8401" spans="1:1">
      <x:c r="A8401" t="s">
        <x:v>9271</x:v>
      </x:c>
    </x:row>
    <x:row r="8402" spans="1:1">
      <x:c r="A8402" t="s">
        <x:v>700</x:v>
      </x:c>
    </x:row>
    <x:row r="8403" spans="1:1">
      <x:c r="A8403" t="s">
        <x:v>8218</x:v>
      </x:c>
    </x:row>
    <x:row r="8404" spans="1:1">
      <x:c r="A8404" t="s">
        <x:v>5838</x:v>
      </x:c>
    </x:row>
    <x:row r="8405" spans="1:1">
      <x:c r="A8405" t="s">
        <x:v>5846</x:v>
      </x:c>
    </x:row>
    <x:row r="8406" spans="1:1">
      <x:c r="A8406" t="s">
        <x:v>8215</x:v>
      </x:c>
    </x:row>
    <x:row r="8407" spans="1:1">
      <x:c r="A8407" t="s">
        <x:v>9272</x:v>
      </x:c>
    </x:row>
    <x:row r="8408" spans="1:1">
      <x:c r="A8408" t="s">
        <x:v>673</x:v>
      </x:c>
    </x:row>
    <x:row r="8409" spans="1:1">
      <x:c r="A8409" t="s">
        <x:v>8217</x:v>
      </x:c>
    </x:row>
    <x:row r="8410" spans="1:1">
      <x:c r="A8410" t="s">
        <x:v>5863</x:v>
      </x:c>
    </x:row>
    <x:row r="8411" spans="1:1">
      <x:c r="A8411" t="s">
        <x:v>723</x:v>
      </x:c>
    </x:row>
    <x:row r="8412" spans="1:1">
      <x:c r="A8412" t="s">
        <x:v>8215</x:v>
      </x:c>
    </x:row>
    <x:row r="8417" spans="1:1">
      <x:c r="A8417" t="s">
        <x:v>8220</x:v>
      </x:c>
    </x:row>
    <x:row r="8418" spans="1:1">
      <x:c r="A8418" t="s">
        <x:v>8224</x:v>
      </x:c>
    </x:row>
    <x:row r="8419" spans="1:1">
      <x:c r="A8419" t="s">
        <x:v>8233</x:v>
      </x:c>
    </x:row>
    <x:row r="8420" spans="1:1">
      <x:c r="A8420" t="s">
        <x:v>8214</x:v>
      </x:c>
    </x:row>
    <x:row r="8421" spans="1:1">
      <x:c r="A8421" t="s">
        <x:v>4050</x:v>
      </x:c>
    </x:row>
    <x:row r="8422" spans="1:1">
      <x:c r="A8422" t="s">
        <x:v>4102</x:v>
      </x:c>
    </x:row>
    <x:row r="8423" spans="1:1">
      <x:c r="A8423" t="s">
        <x:v>4565</x:v>
      </x:c>
    </x:row>
    <x:row r="8424" spans="1:1">
      <x:c r="A8424" t="s">
        <x:v>4101</x:v>
      </x:c>
    </x:row>
    <x:row r="8425" spans="1:1">
      <x:c r="A8425" t="s">
        <x:v>4117</x:v>
      </x:c>
    </x:row>
    <x:row r="8426" spans="1:1">
      <x:c r="A8426" t="s">
        <x:v>4182</x:v>
      </x:c>
    </x:row>
    <x:row r="8427" spans="1:1">
      <x:c r="A8427" t="s">
        <x:v>8238</x:v>
      </x:c>
    </x:row>
    <x:row r="8428" spans="1:1">
      <x:c r="A8428" t="s">
        <x:v>5309</x:v>
      </x:c>
    </x:row>
    <x:row r="8429" spans="1:1">
      <x:c r="A8429" t="s">
        <x:v>4173</x:v>
      </x:c>
    </x:row>
    <x:row r="8430" spans="1:1">
      <x:c r="A8430" t="s">
        <x:v>5327</x:v>
      </x:c>
    </x:row>
    <x:row r="8431" spans="1:1">
      <x:c r="A8431" t="s">
        <x:v>4095</x:v>
      </x:c>
    </x:row>
    <x:row r="8432" spans="1:1">
      <x:c r="A8432" t="s">
        <x:v>4109</x:v>
      </x:c>
    </x:row>
    <x:row r="8433" spans="1:1">
      <x:c r="A8433" t="s">
        <x:v>4115</x:v>
      </x:c>
    </x:row>
    <x:row r="8434" spans="1:1">
      <x:c r="A8434" t="s">
        <x:v>5223</x:v>
      </x:c>
    </x:row>
    <x:row r="8435" spans="1:1">
      <x:c r="A8435" t="s">
        <x:v>8235</x:v>
      </x:c>
    </x:row>
    <x:row r="8436" spans="1:1">
      <x:c r="A8436" t="s">
        <x:v>7899</x:v>
      </x:c>
    </x:row>
    <x:row r="8437" spans="1:1">
      <x:c r="A8437" t="s">
        <x:v>3418</x:v>
      </x:c>
    </x:row>
    <x:row r="8438" spans="1:1">
      <x:c r="A8438" t="s">
        <x:v>921</x:v>
      </x:c>
    </x:row>
    <x:row r="8441" spans="1:1">
      <x:c r="A8441" t="s">
        <x:v>1575</x:v>
      </x:c>
    </x:row>
    <x:row r="8442" spans="1:1">
      <x:c r="A8442" t="s">
        <x:v>708</x:v>
      </x:c>
    </x:row>
    <x:row r="8444" spans="1:1">
      <x:c r="A8444" t="s">
        <x:v>1488</x:v>
      </x:c>
    </x:row>
    <x:row r="8445" spans="1:1">
      <x:c r="A8445" t="s">
        <x:v>5848</x:v>
      </x:c>
    </x:row>
    <x:row r="8447" spans="1:1">
      <x:c r="A8447" t="s">
        <x:v>2056</x:v>
      </x:c>
    </x:row>
    <x:row r="8450" spans="1:1">
      <x:c r="A8450" t="s">
        <x:v>8232</x:v>
      </x:c>
    </x:row>
    <x:row r="8451" spans="1:1">
      <x:c r="A8451" t="s">
        <x:v>5363</x:v>
      </x:c>
    </x:row>
    <x:row r="8453" spans="1:1">
      <x:c r="A8453" t="s">
        <x:v>9266</x:v>
      </x:c>
    </x:row>
    <x:row r="8454" spans="1:1">
      <x:c r="A8454" t="s">
        <x:v>5666</x:v>
      </x:c>
    </x:row>
    <x:row r="8456" spans="1:1">
      <x:c r="A8456" t="s">
        <x:v>8241</x:v>
      </x:c>
    </x:row>
    <x:row r="8457" spans="1:1">
      <x:c r="A8457" t="s">
        <x:v>9254</x:v>
      </x:c>
    </x:row>
    <x:row r="8459" spans="1:1">
      <x:c r="A8459" t="s">
        <x:v>5653</x:v>
      </x:c>
    </x:row>
    <x:row r="8466" spans="1:1">
      <x:c r="A8466" t="s">
        <x:v>1629</x:v>
      </x:c>
    </x:row>
    <x:row r="8470" spans="1:1">
      <x:c r="A8470" t="s">
        <x:v>8210</x:v>
      </x:c>
    </x:row>
    <x:row r="8471" spans="1:1">
      <x:c r="A8471" t="s">
        <x:v>5033</x:v>
      </x:c>
    </x:row>
    <x:row r="8476" spans="1:1">
      <x:c r="A8476" t="s">
        <x:v>919</x:v>
      </x:c>
    </x:row>
    <x:row r="8479" spans="1:1">
      <x:c r="A8479" t="s">
        <x:v>9278</x:v>
      </x:c>
    </x:row>
    <x:row r="8482" spans="1:1">
      <x:c r="A8482" t="s">
        <x:v>8242</x:v>
      </x:c>
    </x:row>
    <x:row r="8483" spans="1:1">
      <x:c r="A8483" t="s">
        <x:v>8204</x:v>
      </x:c>
    </x:row>
    <x:row r="8484" spans="1:1">
      <x:c r="A8484" t="s">
        <x:v>8223</x:v>
      </x:c>
    </x:row>
    <x:row r="8496" spans="1:1">
      <x:c r="A8496" t="s">
        <x:v>5656</x:v>
      </x:c>
    </x:row>
    <x:row r="8498" spans="1:1">
      <x:c r="A8498" t="s">
        <x:v>9261</x:v>
      </x:c>
    </x:row>
    <x:row r="8501" spans="1:1">
      <x:c r="A8501" t="s">
        <x:v>7357</x:v>
      </x:c>
    </x:row>
    <x:row r="8502" spans="1:1">
      <x:c r="A8502" t="s">
        <x:v>1342</x:v>
      </x:c>
    </x:row>
    <x:row r="8505" spans="1:1">
      <x:c r="A8505" t="s">
        <x:v>9260</x:v>
      </x:c>
    </x:row>
    <x:row r="8506" spans="1:1">
      <x:c r="A8506" t="s">
        <x:v>917</x:v>
      </x:c>
    </x:row>
    <x:row r="8508" spans="1:1">
      <x:c r="A8508" t="s">
        <x:v>2076</x:v>
      </x:c>
    </x:row>
    <x:row r="8510" spans="1:1">
      <x:c r="A8510" t="s">
        <x:v>9258</x:v>
      </x:c>
    </x:row>
    <x:row r="8511" spans="1:1">
      <x:c r="A8511" t="s">
        <x:v>2088</x:v>
      </x:c>
    </x:row>
    <x:row r="8512" spans="1:1">
      <x:c r="A8512" t="s">
        <x:v>9265</x:v>
      </x:c>
    </x:row>
    <x:row r="8513" spans="1:1">
      <x:c r="A8513" t="s">
        <x:v>8122</x:v>
      </x:c>
    </x:row>
    <x:row r="8514" spans="1:1">
      <x:c r="A8514" t="s">
        <x:v>8184</x:v>
      </x:c>
    </x:row>
    <x:row r="8515" spans="1:1">
      <x:c r="A8515" t="s">
        <x:v>9256</x:v>
      </x:c>
    </x:row>
    <x:row r="8518" spans="1:1">
      <x:c r="A8518" t="s">
        <x:v>5508</x:v>
      </x:c>
    </x:row>
    <x:row r="8519" spans="1:1">
      <x:c r="A8519" t="s">
        <x:v>5522</x:v>
      </x:c>
    </x:row>
    <x:row r="8528" spans="1:1">
      <x:c r="A8528" t="s">
        <x:v>914</x:v>
      </x:c>
    </x:row>
    <x:row r="8529" spans="1:1">
      <x:c r="A8529" t="s">
        <x:v>5857</x:v>
      </x:c>
    </x:row>
    <x:row r="8538" spans="1:1">
      <x:c r="A8538" t="s">
        <x:v>5232</x:v>
      </x:c>
    </x:row>
    <x:row r="8539" spans="1:1">
      <x:c r="A8539" t="s">
        <x:v>9263</x:v>
      </x:c>
    </x:row>
    <x:row r="8540" spans="1:1">
      <x:c r="A8540" t="s">
        <x:v>8234</x:v>
      </x:c>
    </x:row>
    <x:row r="8541" spans="1:1">
      <x:c r="A8541" t="s">
        <x:v>698</x:v>
      </x:c>
    </x:row>
    <x:row r="8545" spans="1:1">
      <x:c r="A8545" t="s">
        <x:v>9268</x:v>
      </x:c>
    </x:row>
    <x:row r="8546" spans="1:1">
      <x:c r="A8546" t="s">
        <x:v>2077</x:v>
      </x:c>
    </x:row>
    <x:row r="8549" spans="1:1">
      <x:c r="A8549" t="s">
        <x:v>9269</x:v>
      </x:c>
    </x:row>
    <x:row r="8551" spans="1:1">
      <x:c r="A8551" t="s">
        <x:v>7379</x:v>
      </x:c>
    </x:row>
    <x:row r="8553" spans="1:1">
      <x:c r="A8553" t="s">
        <x:v>9275</x:v>
      </x:c>
    </x:row>
    <x:row r="8565" spans="1:1">
      <x:c r="A8565" t="s">
        <x:v>8212</x:v>
      </x:c>
    </x:row>
    <x:row r="8568" spans="1:1">
      <x:c r="A8568" t="s">
        <x:v>1535</x:v>
      </x:c>
    </x:row>
    <x:row r="8570" spans="1:1">
      <x:c r="A8570" t="s">
        <x:v>9283</x:v>
      </x:c>
    </x:row>
    <x:row r="8582" spans="1:1">
      <x:c r="A8582" t="s">
        <x:v>5285</x:v>
      </x:c>
    </x:row>
    <x:row r="8583" spans="1:1">
      <x:c r="A8583" t="s">
        <x:v>5283</x:v>
      </x:c>
    </x:row>
    <x:row r="8584" spans="1:1">
      <x:c r="A8584" t="s">
        <x:v>5295</x:v>
      </x:c>
    </x:row>
    <x:row r="8585" spans="1:1">
      <x:c r="A8585" t="s">
        <x:v>5307</x:v>
      </x:c>
    </x:row>
    <x:row r="8586" spans="1:1">
      <x:c r="A8586" t="s">
        <x:v>5281</x:v>
      </x:c>
    </x:row>
    <x:row r="8587" spans="1:1">
      <x:c r="A8587" t="s">
        <x:v>9273</x:v>
      </x:c>
    </x:row>
    <x:row r="8589" spans="1:1">
      <x:c r="A8589" t="s">
        <x:v>8227</x:v>
      </x:c>
    </x:row>
    <x:row r="8592" spans="1:1">
      <x:c r="A8592" t="s">
        <x:v>8225</x:v>
      </x:c>
    </x:row>
    <x:row r="8593" spans="1:1">
      <x:c r="A8593" t="s">
        <x:v>8216</x:v>
      </x:c>
    </x:row>
    <x:row r="8600" spans="1:1">
      <x:c r="A8600" t="s">
        <x:v>894</x:v>
      </x:c>
    </x:row>
    <x:row r="8601" spans="2:2">
      <x:c r="B8601" t="s">
        <x:v>638</x:v>
      </x:c>
    </x:row>
    <x:row r="8602" spans="2:2">
      <x:c r="B8602" t="s">
        <x:v>2101</x:v>
      </x:c>
    </x:row>
    <x:row r="8603" spans="2:2">
      <x:c r="B8603" t="s">
        <x:v>6804</x:v>
      </x:c>
    </x:row>
    <x:row r="8604" spans="2:2">
      <x:c r="B8604" t="s">
        <x:v>4118</x:v>
      </x:c>
    </x:row>
    <x:row r="8605" spans="1:1">
      <x:c r="A8605" t="s">
        <x:v>2057</x:v>
      </x:c>
    </x:row>
    <x:row r="8606" spans="2:2">
      <x:c r="B8606" t="s">
        <x:v>5884</x:v>
      </x:c>
    </x:row>
    <x:row r="8607" spans="2:2">
      <x:c r="B8607" t="s">
        <x:v>5651</x:v>
      </x:c>
    </x:row>
    <x:row r="8608" spans="2:2">
      <x:c r="B8608" t="s">
        <x:v>5556</x:v>
      </x:c>
    </x:row>
    <x:row r="8609" spans="1:1">
      <x:c r="A8609" t="s">
        <x:v>2081</x:v>
      </x:c>
    </x:row>
    <x:row r="8610" spans="2:2">
      <x:c r="B8610" t="s">
        <x:v>2068</x:v>
      </x:c>
    </x:row>
    <x:row r="8611" spans="2:2">
      <x:c r="B8611" t="s">
        <x:v>2132</x:v>
      </x:c>
    </x:row>
    <x:row r="8612" spans="1:1">
      <x:c r="A8612" t="s">
        <x:v>2087</x:v>
      </x:c>
    </x:row>
    <x:row r="8613" spans="2:2">
      <x:c r="B8613" t="s">
        <x:v>8274</x:v>
      </x:c>
    </x:row>
    <x:row r="8614" spans="2:2">
      <x:c r="B8614" t="s">
        <x:v>5852</x:v>
      </x:c>
    </x:row>
    <x:row r="8615" spans="1:1">
      <x:c r="A8615" t="s">
        <x:v>2100</x:v>
      </x:c>
    </x:row>
    <x:row r="8616" spans="2:2">
      <x:c r="B8616" t="s">
        <x:v>8254</x:v>
      </x:c>
    </x:row>
    <x:row r="8617" spans="2:2">
      <x:c r="B8617" t="s">
        <x:v>5854</x:v>
      </x:c>
    </x:row>
    <x:row r="8618" spans="1:1">
      <x:c r="A8618" t="s">
        <x:v>9281</x:v>
      </x:c>
    </x:row>
    <x:row r="8622" spans="1:1">
      <x:c r="A8622" t="s">
        <x:v>9280</x:v>
      </x:c>
    </x:row>
    <x:row r="8623" spans="2:2">
      <x:c r="B8623" t="s">
        <x:v>8264</x:v>
      </x:c>
    </x:row>
    <x:row r="8624" spans="2:2">
      <x:c r="B8624" t="s">
        <x:v>1230</x:v>
      </x:c>
    </x:row>
    <x:row r="8625" spans="2:2">
      <x:c r="B8625" t="s">
        <x:v>5652</x:v>
      </x:c>
    </x:row>
    <x:row r="8626" spans="2:2">
      <x:c r="B8626" t="s">
        <x:v>5657</x:v>
      </x:c>
    </x:row>
    <x:row r="8629" spans="1:1">
      <x:c r="A8629" t="s">
        <x:v>5658</x:v>
      </x:c>
    </x:row>
    <x:row r="8630" spans="2:2">
      <x:c r="B8630" t="s">
        <x:v>5660</x:v>
      </x:c>
    </x:row>
    <x:row r="8631" spans="2:2">
      <x:c r="B8631" t="s">
        <x:v>1554</x:v>
      </x:c>
    </x:row>
    <x:row r="8643" spans="1:1">
      <x:c r="A8643" t="s">
        <x:v>2095</x:v>
      </x:c>
    </x:row>
    <x:row r="8655" spans="1:1">
      <x:c r="A8655" t="s">
        <x:v>5723</x:v>
      </x:c>
    </x:row>
    <x:row r="8660" spans="1:1">
      <x:c r="A8660" t="s">
        <x:v>896</x:v>
      </x:c>
    </x:row>
    <x:row r="8661" spans="1:1">
      <x:c r="A8661" t="s">
        <x:v>2061</x:v>
      </x:c>
    </x:row>
    <x:row r="8666" spans="1:1">
      <x:c r="A8666" t="s">
        <x:v>5510</x:v>
      </x:c>
    </x:row>
    <x:row r="8668" spans="1:1">
      <x:c r="A8668" t="s">
        <x:v>2074</x:v>
      </x:c>
    </x:row>
    <x:row r="8673" spans="1:1">
      <x:c r="A8673" t="s">
        <x:v>6766</x:v>
      </x:c>
    </x:row>
    <x:row r="8679" spans="1:1">
      <x:c r="A8679" t="s">
        <x:v>5862</x:v>
      </x:c>
    </x:row>
    <x:row r="8680" spans="1:1">
      <x:c r="A8680" t="s">
        <x:v>4375</x:v>
      </x:c>
    </x:row>
    <x:row r="8681" spans="1:1">
      <x:c r="A8681" t="s">
        <x:v>8265</x:v>
      </x:c>
    </x:row>
    <x:row r="8689" spans="1:1">
      <x:c r="A8689" t="s">
        <x:v>5331</x:v>
      </x:c>
    </x:row>
    <x:row r="8690" spans="1:1">
      <x:c r="A8690" t="s">
        <x:v>8256</x:v>
      </x:c>
    </x:row>
    <x:row r="8733" spans="1:1">
      <x:c r="A8733" t="s">
        <x:v>2079</x:v>
      </x:c>
    </x:row>
    <x:row r="8734" spans="1:1">
      <x:c r="A8734" t="s">
        <x:v>9274</x:v>
      </x:c>
    </x:row>
    <x:row r="8735" spans="1:1">
      <x:c r="A8735" t="s">
        <x:v>2058</x:v>
      </x:c>
    </x:row>
    <x:row r="8736" spans="1:1">
      <x:c r="A8736" t="s">
        <x:v>9282</x:v>
      </x:c>
    </x:row>
    <x:row r="8742" spans="1:1">
      <x:c r="A8742" t="s">
        <x:v>907</x:v>
      </x:c>
    </x:row>
    <x:row r="8744" spans="1:1">
      <x:c r="A8744" t="s">
        <x:v>9276</x:v>
      </x:c>
    </x:row>
    <x:row r="8746" spans="1:1">
      <x:c r="A8746" t="s">
        <x:v>9277</x:v>
      </x:c>
    </x:row>
    <x:row r="8754" spans="1:1">
      <x:c r="A8754" t="s">
        <x:v>5286</x:v>
      </x:c>
    </x:row>
    <x:row r="8756" spans="1:1">
      <x:c r="A8756" t="s">
        <x:v>8240</x:v>
      </x:c>
    </x:row>
    <x:row r="8762" spans="1:1">
      <x:c r="A8762" t="s">
        <x:v>4372</x:v>
      </x:c>
    </x:row>
    <x:row r="8766" spans="1:1">
      <x:c r="A8766" t="s">
        <x:v>5287</x:v>
      </x:c>
    </x:row>
    <x:row r="8767" spans="1:1">
      <x:c r="A8767" t="s">
        <x:v>5297</x:v>
      </x:c>
    </x:row>
    <x:row r="8770" spans="1:1">
      <x:c r="A8770" t="s">
        <x:v>4113</x:v>
      </x:c>
    </x:row>
    <x:row r="8771" spans="1:1">
      <x:c r="A8771" t="s">
        <x:v>5323</x:v>
      </x:c>
    </x:row>
    <x:row r="8772" spans="1:1">
      <x:c r="A8772" t="s">
        <x:v>5436</x:v>
      </x:c>
    </x:row>
    <x:row r="8773" spans="1:1">
      <x:c r="A8773" t="s">
        <x:v>4380</x:v>
      </x:c>
    </x:row>
    <x:row r="8774" spans="1:1">
      <x:c r="A8774" t="s">
        <x:v>5351</x:v>
      </x:c>
    </x:row>
    <x:row r="8775" spans="1:1">
      <x:c r="A8775" t="s">
        <x:v>5296</x:v>
      </x:c>
    </x:row>
    <x:row r="8781" spans="1:1">
      <x:c r="A8781" t="s">
        <x:v>2071</x:v>
      </x:c>
    </x:row>
    <x:row r="8793" spans="1:1">
      <x:c r="A8793" t="s">
        <x:v>5733</x:v>
      </x:c>
    </x:row>
    <x:row r="8794" spans="2:2">
      <x:c r="B8794" t="s">
        <x:v>1483</x:v>
      </x:c>
    </x:row>
    <x:row r="8798" spans="1:1">
      <x:c r="A8798" t="s">
        <x:v>2073</x:v>
      </x:c>
    </x:row>
    <x:row r="8806" spans="1:1">
      <x:c r="A8806" t="s">
        <x:v>8267</x:v>
      </x:c>
    </x:row>
    <x:row r="8808" spans="1:1">
      <x:c r="A8808" t="s">
        <x:v>5236</x:v>
      </x:c>
    </x:row>
    <x:row r="8811" spans="1:1">
      <x:c r="A8811" t="s">
        <x:v>5300</x:v>
      </x:c>
    </x:row>
    <x:row r="8812" spans="1:1">
      <x:c r="A8812" t="s">
        <x:v>4034</x:v>
      </x:c>
    </x:row>
    <x:row r="8813" spans="1:1">
      <x:c r="A8813" t="s">
        <x:v>5222</x:v>
      </x:c>
    </x:row>
    <x:row r="8814" spans="1:1">
      <x:c r="A8814" t="s">
        <x:v>5304</x:v>
      </x:c>
    </x:row>
    <x:row r="8815" spans="1:1">
      <x:c r="A8815" t="s">
        <x:v>5324</x:v>
      </x:c>
    </x:row>
    <x:row r="8816" spans="1:1">
      <x:c r="A8816" t="s">
        <x:v>8244</x:v>
      </x:c>
    </x:row>
    <x:row r="8817" spans="1:1">
      <x:c r="A8817" t="s">
        <x:v>5319</x:v>
      </x:c>
    </x:row>
    <x:row r="8818" spans="1:1">
      <x:c r="A8818" t="s">
        <x:v>8251</x:v>
      </x:c>
    </x:row>
    <x:row r="8819" spans="1:1">
      <x:c r="A8819" t="s">
        <x:v>5222</x:v>
      </x:c>
    </x:row>
    <x:row r="8820" spans="1:1">
      <x:c r="A8820" t="s">
        <x:v>4105</x:v>
      </x:c>
    </x:row>
    <x:row r="8821" spans="1:1">
      <x:c r="A8821" t="s">
        <x:v>5292</x:v>
      </x:c>
    </x:row>
    <x:row r="8825" spans="1:1">
      <x:c r="A8825" t="s">
        <x:v>2067</x:v>
      </x:c>
    </x:row>
    <x:row r="8841" spans="1:1">
      <x:c r="A8841" t="s">
        <x:v>23</x:v>
      </x:c>
    </x:row>
    <x:row r="8842" spans="2:2">
      <x:c r="B8842" t="s">
        <x:v>1862</x:v>
      </x:c>
    </x:row>
    <x:row r="8843" spans="2:2">
      <x:c r="B8843" t="s">
        <x:v>1604</x:v>
      </x:c>
    </x:row>
    <x:row r="8844" spans="2:2">
      <x:c r="B8844" t="s">
        <x:v>9294</x:v>
      </x:c>
    </x:row>
    <x:row r="8845" spans="2:2">
      <x:c r="B8845" t="s">
        <x:v>5284</x:v>
      </x:c>
    </x:row>
    <x:row r="8846" spans="2:2">
      <x:c r="B8846" t="s">
        <x:v>4108</x:v>
      </x:c>
    </x:row>
    <x:row r="8847" spans="2:2">
      <x:c r="B8847" t="s">
        <x:v>8259</x:v>
      </x:c>
    </x:row>
    <x:row r="8848" spans="2:2">
      <x:c r="B8848" t="s">
        <x:v>8230</x:v>
      </x:c>
    </x:row>
    <x:row r="8849" spans="2:2">
      <x:c r="B8849" t="s">
        <x:v>9267</x:v>
      </x:c>
    </x:row>
    <x:row r="8850" spans="2:2">
      <x:c r="B8850" t="s">
        <x:v>8269</x:v>
      </x:c>
    </x:row>
    <x:row r="8851" spans="2:2">
      <x:c r="B8851" t="s">
        <x:v>8260</x:v>
      </x:c>
    </x:row>
    <x:row r="8855" spans="1:1">
      <x:c r="A8855" t="s">
        <x:v>9291</x:v>
      </x:c>
    </x:row>
    <x:row r="8867" spans="1:1">
      <x:c r="A8867" t="s">
        <x:v>9290</x:v>
      </x:c>
    </x:row>
    <x:row r="8870" spans="1:1">
      <x:c r="A8870" t="s">
        <x:v>9285</x:v>
      </x:c>
    </x:row>
    <x:row r="8872" spans="1:1">
      <x:c r="A8872" t="s">
        <x:v>5312</x:v>
      </x:c>
    </x:row>
    <x:row r="8875" spans="1:1">
      <x:c r="A8875" t="s">
        <x:v>5329</x:v>
      </x:c>
    </x:row>
    <x:row r="8876" spans="1:1">
      <x:c r="A8876" t="s">
        <x:v>5248</x:v>
      </x:c>
    </x:row>
    <x:row r="8877" spans="1:1">
      <x:c r="A8877" t="s">
        <x:v>4374</x:v>
      </x:c>
    </x:row>
    <x:row r="8881" spans="1:1">
      <x:c r="A8881" t="s">
        <x:v>9307</x:v>
      </x:c>
    </x:row>
    <x:row r="8882" spans="1:1">
      <x:c r="A8882" t="s">
        <x:v>8263</x:v>
      </x:c>
    </x:row>
    <x:row r="8883" spans="1:1">
      <x:c r="A8883" t="s">
        <x:v>8243</x:v>
      </x:c>
    </x:row>
    <x:row r="8884" spans="1:1">
      <x:c r="A8884" t="s">
        <x:v>8266</x:v>
      </x:c>
    </x:row>
    <x:row r="8885" spans="1:1">
      <x:c r="A8885" t="s">
        <x:v>8272</x:v>
      </x:c>
    </x:row>
    <x:row r="8886" spans="1:1">
      <x:c r="A8886" t="s">
        <x:v>9311</x:v>
      </x:c>
    </x:row>
    <x:row r="8890" spans="1:1">
      <x:c r="A8890" t="s">
        <x:v>5224</x:v>
      </x:c>
    </x:row>
    <x:row r="8891" spans="1:1">
      <x:c r="A8891" t="s">
        <x:v>8255</x:v>
      </x:c>
    </x:row>
    <x:row r="8892" spans="1:1">
      <x:c r="A8892" t="s">
        <x:v>4616</x:v>
      </x:c>
    </x:row>
    <x:row r="8893" spans="1:1">
      <x:c r="A8893" t="s">
        <x:v>9298</x:v>
      </x:c>
    </x:row>
    <x:row r="8894" spans="1:1">
      <x:c r="A8894" t="s">
        <x:v>5288</x:v>
      </x:c>
    </x:row>
    <x:row r="8895" spans="1:1">
      <x:c r="A8895" t="s">
        <x:v>4112</x:v>
      </x:c>
    </x:row>
    <x:row r="8898" spans="1:1">
      <x:c r="A8898" t="s">
        <x:v>5298</x:v>
      </x:c>
    </x:row>
    <x:row r="8899" spans="1:1">
      <x:c r="A8899" t="s">
        <x:v>8231</x:v>
      </x:c>
    </x:row>
    <x:row r="8900" spans="1:1">
      <x:c r="A8900" t="s">
        <x:v>5330</x:v>
      </x:c>
    </x:row>
    <x:row r="8901" spans="1:1">
      <x:c r="A8901" t="s">
        <x:v>9292</x:v>
      </x:c>
    </x:row>
    <x:row r="8902" spans="1:1">
      <x:c r="A8902" t="s">
        <x:v>5228</x:v>
      </x:c>
    </x:row>
    <x:row r="8903" spans="1:1">
      <x:c r="A8903" t="s">
        <x:v>9284</x:v>
      </x:c>
    </x:row>
    <x:row r="8904" spans="1:1">
      <x:c r="A8904" t="s">
        <x:v>5220</x:v>
      </x:c>
    </x:row>
    <x:row r="8905" spans="1:1">
      <x:c r="A8905" t="s">
        <x:v>8229</x:v>
      </x:c>
    </x:row>
    <x:row r="8907" spans="1:1">
      <x:c r="A8907" t="s">
        <x:v>9293</x:v>
      </x:c>
    </x:row>
    <x:row r="8911" spans="1:1">
      <x:c r="A8911" t="s">
        <x:v>2060</x:v>
      </x:c>
    </x:row>
    <x:row r="8913" spans="1:1">
      <x:c r="A8913" t="s">
        <x:v>5308</x:v>
      </x:c>
    </x:row>
    <x:row r="8914" spans="1:1">
      <x:c r="A8914" t="s">
        <x:v>5322</x:v>
      </x:c>
    </x:row>
    <x:row r="8915" spans="1:1">
      <x:c r="A8915" t="s">
        <x:v>4110</x:v>
      </x:c>
    </x:row>
    <x:row r="8918" spans="1:1">
      <x:c r="A8918" t="s">
        <x:v>9287</x:v>
      </x:c>
    </x:row>
    <x:row r="8919" spans="1:1">
      <x:c r="A8919" t="s">
        <x:v>8262</x:v>
      </x:c>
    </x:row>
    <x:row r="8923" spans="1:1">
      <x:c r="A8923" t="s">
        <x:v>8257</x:v>
      </x:c>
    </x:row>
    <x:row r="8924" spans="1:1">
      <x:c r="A8924" t="s">
        <x:v>8236</x:v>
      </x:c>
    </x:row>
    <x:row r="8925" spans="1:1">
      <x:c r="A8925" t="s">
        <x:v>5325</x:v>
      </x:c>
    </x:row>
    <x:row r="8926" spans="1:1">
      <x:c r="A8926" t="s">
        <x:v>8239</x:v>
      </x:c>
    </x:row>
    <x:row r="8927" spans="1:1">
      <x:c r="A8927" t="s">
        <x:v>5328</x:v>
      </x:c>
    </x:row>
    <x:row r="8928" spans="1:1">
      <x:c r="A8928" t="s">
        <x:v>8252</x:v>
      </x:c>
    </x:row>
    <x:row r="8929" spans="1:1">
      <x:c r="A8929" t="s">
        <x:v>4727</x:v>
      </x:c>
    </x:row>
    <x:row r="8930" spans="1:1">
      <x:c r="A8930" t="s">
        <x:v>5313</x:v>
      </x:c>
    </x:row>
    <x:row r="8931" spans="1:1">
      <x:c r="A8931" t="s">
        <x:v>5336</x:v>
      </x:c>
    </x:row>
    <x:row r="8932" spans="1:1">
      <x:c r="A8932" t="s">
        <x:v>8258</x:v>
      </x:c>
    </x:row>
    <x:row r="8933" spans="1:1">
      <x:c r="A8933" t="s">
        <x:v>5321</x:v>
      </x:c>
    </x:row>
    <x:row r="8934" spans="1:1">
      <x:c r="A8934" t="s">
        <x:v>8271</x:v>
      </x:c>
    </x:row>
    <x:row r="8935" spans="1:1">
      <x:c r="A8935" t="s">
        <x:v>8253</x:v>
      </x:c>
    </x:row>
    <x:row r="8936" spans="1:1">
      <x:c r="A8936" t="s">
        <x:v>5289</x:v>
      </x:c>
    </x:row>
    <x:row r="8937" spans="1:1">
      <x:c r="A8937" t="s">
        <x:v>4110</x:v>
      </x:c>
    </x:row>
    <x:row r="8938" spans="1:1">
      <x:c r="A8938" t="s">
        <x:v>5221</x:v>
      </x:c>
    </x:row>
    <x:row r="8939" spans="1:1">
      <x:c r="A8939" t="s">
        <x:v>5320</x:v>
      </x:c>
    </x:row>
    <x:row r="8941" spans="1:1">
      <x:c r="A8941" t="s">
        <x:v>2064</x:v>
      </x:c>
    </x:row>
    <x:row r="8942" spans="1:1">
      <x:c r="A8942" t="s">
        <x:v>8248</x:v>
      </x:c>
    </x:row>
    <x:row r="8944" spans="1:1">
      <x:c r="A8944" t="s">
        <x:v>8270</x:v>
      </x:c>
    </x:row>
    <x:row r="8952" spans="1:1">
      <x:c r="A8952" t="s">
        <x:v>5858</x:v>
      </x:c>
    </x:row>
    <x:row r="8953" spans="1:1">
      <x:c r="A8953" t="s">
        <x:v>4378</x:v>
      </x:c>
    </x:row>
    <x:row r="8960" spans="1:1">
      <x:c r="A8960" t="s">
        <x:v>8268</x:v>
      </x:c>
    </x:row>
    <x:row r="8963" spans="1:1">
      <x:c r="A8963" t="s">
        <x:v>8289</x:v>
      </x:c>
    </x:row>
    <x:row r="8965" spans="1:1">
      <x:c r="A8965" t="s">
        <x:v>8278</x:v>
      </x:c>
    </x:row>
    <x:row r="8967" spans="1:1">
      <x:c r="A8967" t="s">
        <x:v>1541</x:v>
      </x:c>
    </x:row>
    <x:row r="8969" spans="1:1">
      <x:c r="A8969" t="s">
        <x:v>9312</x:v>
      </x:c>
    </x:row>
    <x:row r="8974" spans="1:1">
      <x:c r="A8974" t="s">
        <x:v>9295</x:v>
      </x:c>
    </x:row>
    <x:row r="8980" spans="1:1">
      <x:c r="A8980" t="s">
        <x:v>6821</x:v>
      </x:c>
    </x:row>
    <x:row r="8984" spans="1:1">
      <x:c r="A8984" t="s">
        <x:v>1155</x:v>
      </x:c>
    </x:row>
    <x:row r="8988" spans="1:1">
      <x:c r="A8988" t="s">
        <x:v>9288</x:v>
      </x:c>
    </x:row>
    <x:row r="8992" spans="1:1">
      <x:c r="A8992" t="s">
        <x:v>8303</x:v>
      </x:c>
    </x:row>
    <x:row r="8993" spans="1:1">
      <x:c r="A8993" t="s">
        <x:v>1542</x:v>
      </x:c>
    </x:row>
    <x:row r="8994" spans="1:1">
      <x:c r="A8994" t="s">
        <x:v>7374</x:v>
      </x:c>
    </x:row>
    <x:row r="8996" spans="1:1">
      <x:c r="A8996" t="s">
        <x:v>8286</x:v>
      </x:c>
    </x:row>
    <x:row r="9000" spans="1:1">
      <x:c r="A9000" t="s">
        <x:v>5503</x:v>
      </x:c>
    </x:row>
    <x:row r="9004" spans="1:1">
      <x:c r="A9004" t="s">
        <x:v>2075</x:v>
      </x:c>
    </x:row>
    <x:row r="9005" spans="1:1">
      <x:c r="A9005" t="s">
        <x:v>9289</x:v>
      </x:c>
    </x:row>
    <x:row r="9008" spans="1:1">
      <x:c r="A9008" t="s">
        <x:v>8304</x:v>
      </x:c>
    </x:row>
    <x:row r="9015" spans="1:1">
      <x:c r="A9015" t="s">
        <x:v>5314</x:v>
      </x:c>
    </x:row>
    <x:row r="9016" spans="1:1">
      <x:c r="A9016" t="s">
        <x:v>5732</x:v>
      </x:c>
    </x:row>
    <x:row r="9017" spans="1:1">
      <x:c r="A9017" t="s">
        <x:v>5834</x:v>
      </x:c>
    </x:row>
    <x:row r="9021" spans="1:1">
      <x:c r="A9021" t="s">
        <x:v>2104</x:v>
      </x:c>
    </x:row>
    <x:row r="9023" spans="1:1">
      <x:c r="A9023" t="s">
        <x:v>576</x:v>
      </x:c>
    </x:row>
    <x:row r="9026" spans="1:1">
      <x:c r="A9026" t="s">
        <x:v>9286</x:v>
      </x:c>
    </x:row>
    <x:row r="9033" spans="1:1">
      <x:c r="A9033" t="s">
        <x:v>5951</x:v>
      </x:c>
    </x:row>
    <x:row r="9039" spans="1:1">
      <x:c r="A9039" t="s">
        <x:v>9297</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35.xml><?xml version="1.0" encoding="utf-8"?>
<x:worksheet xmlns:r="http://schemas.openxmlformats.org/officeDocument/2006/relationships" xmlns:c="http://schemas.openxmlformats.org/drawingml/2006/chart" xmlns:x="http://schemas.openxmlformats.org/spreadsheetml/2006/main">
  <x:sheetPr codeName="Sheet7"/>
  <x:dimension ref="A5:C375"/>
  <x:sheetViews>
    <x:sheetView topLeftCell="A14" zoomScaleNormal="100" zoomScaleSheetLayoutView="75" workbookViewId="0">
      <x:selection activeCell="J20" activeCellId="0" sqref="J20:J20"/>
    </x:sheetView>
  </x:sheetViews>
  <x:sheetFormatPr defaultColWidth="8.88671875" defaultRowHeight="12.699999999999999"/>
  <x:sheetData>
    <x:row r="5" spans="1:1">
      <x:c r="A5" t="s">
        <x:v>3012</x:v>
      </x:c>
    </x:row>
    <x:row r="8" spans="1:1">
      <x:c r="A8" t="s">
        <x:v>1291</x:v>
      </x:c>
    </x:row>
    <x:row r="9" spans="1:1">
      <x:c r="A9" t="s">
        <x:v>6624</x:v>
      </x:c>
    </x:row>
    <x:row r="11" spans="1:1">
      <x:c r="A11" t="s">
        <x:v>2520</x:v>
      </x:c>
    </x:row>
    <x:row r="12" spans="1:1">
      <x:c r="A12" t="s">
        <x:v>5611</x:v>
      </x:c>
    </x:row>
    <x:row r="14" spans="1:1">
      <x:c r="A14" t="s">
        <x:v>3147</x:v>
      </x:c>
    </x:row>
    <x:row r="15" spans="1:1">
      <x:c r="A15" t="s">
        <x:v>3138</x:v>
      </x:c>
    </x:row>
    <x:row r="16" spans="1:1">
      <x:c r="A16" t="s">
        <x:v>3126</x:v>
      </x:c>
    </x:row>
    <x:row r="17" spans="1:1">
      <x:c r="A17" t="s">
        <x:v>3130</x:v>
      </x:c>
    </x:row>
    <x:row r="19" spans="1:1">
      <x:c r="A19" t="s">
        <x:v>3136</x:v>
      </x:c>
    </x:row>
    <x:row r="20" spans="1:1">
      <x:c r="A20" t="s">
        <x:v>3125</x:v>
      </x:c>
    </x:row>
    <x:row r="21" spans="1:1">
      <x:c r="A21" t="s">
        <x:v>3135</x:v>
      </x:c>
    </x:row>
    <x:row r="22" spans="1:1">
      <x:c r="A22" t="s">
        <x:v>3150</x:v>
      </x:c>
    </x:row>
    <x:row r="24" spans="1:1">
      <x:c r="A24" t="s">
        <x:v>1271</x:v>
      </x:c>
    </x:row>
    <x:row r="26" spans="1:1">
      <x:c r="A26" t="s">
        <x:v>1327</x:v>
      </x:c>
    </x:row>
    <x:row r="28" spans="1:1">
      <x:c r="A28" t="s">
        <x:v>7707</x:v>
      </x:c>
    </x:row>
    <x:row r="35" spans="1:1">
      <x:c r="A35" t="s">
        <x:v>2905</x:v>
      </x:c>
    </x:row>
    <x:row r="37" spans="1:1">
      <x:c r="A37" t="s">
        <x:v>1719</x:v>
      </x:c>
    </x:row>
    <x:row r="39" spans="1:1">
      <x:c r="A39" t="s">
        <x:v>2895</x:v>
      </x:c>
    </x:row>
    <x:row r="41" spans="1:1">
      <x:c r="A41" t="s">
        <x:v>4308</x:v>
      </x:c>
    </x:row>
    <x:row r="42" spans="1:1">
      <x:c r="A42" t="s">
        <x:v>4247</x:v>
      </x:c>
    </x:row>
    <x:row r="45" spans="1:1">
      <x:c r="A45" t="s">
        <x:v>2911</x:v>
      </x:c>
    </x:row>
    <x:row r="47" spans="1:1">
      <x:c r="A47" t="s">
        <x:v>3122</x:v>
      </x:c>
    </x:row>
    <x:row r="50" spans="1:1">
      <x:c r="A50" t="s">
        <x:v>7367</x:v>
      </x:c>
    </x:row>
    <x:row r="52" spans="1:1">
      <x:c r="A52" t="s">
        <x:v>4368</x:v>
      </x:c>
    </x:row>
    <x:row r="53" spans="1:1">
      <x:c r="A53" t="s">
        <x:v>2222</x:v>
      </x:c>
    </x:row>
    <x:row r="54" spans="1:1">
      <x:c r="A54" t="s">
        <x:v>1322</x:v>
      </x:c>
    </x:row>
    <x:row r="55" spans="1:1">
      <x:c r="A55" t="s">
        <x:v>1935</x:v>
      </x:c>
    </x:row>
    <x:row r="56" spans="1:1">
      <x:c r="A56" t="s">
        <x:v>1934</x:v>
      </x:c>
    </x:row>
    <x:row r="57" spans="1:1">
      <x:c r="A57" t="s">
        <x:v>1942</x:v>
      </x:c>
    </x:row>
    <x:row r="58" spans="1:1">
      <x:c r="A58" t="s">
        <x:v>1936</x:v>
      </x:c>
    </x:row>
    <x:row r="59" spans="1:1">
      <x:c r="A59" t="s">
        <x:v>3148</x:v>
      </x:c>
    </x:row>
    <x:row r="63" spans="1:1">
      <x:c r="A63" t="s">
        <x:v>3152</x:v>
      </x:c>
    </x:row>
    <x:row r="64" spans="1:1">
      <x:c r="A64" t="s">
        <x:v>2262</x:v>
      </x:c>
    </x:row>
    <x:row r="65" spans="1:1">
      <x:c r="A65" t="s">
        <x:v>2258</x:v>
      </x:c>
    </x:row>
    <x:row r="69" spans="1:1">
      <x:c r="A69" t="s">
        <x:v>2914</x:v>
      </x:c>
    </x:row>
    <x:row r="72" spans="1:1">
      <x:c r="A72" t="s">
        <x:v>4794</x:v>
      </x:c>
    </x:row>
    <x:row r="74" spans="1:1">
      <x:c r="A74" t="s">
        <x:v>4813</x:v>
      </x:c>
    </x:row>
    <x:row r="75" spans="1:1">
      <x:c r="A75" t="s">
        <x:v>2916</x:v>
      </x:c>
    </x:row>
    <x:row r="76" spans="1:1">
      <x:c r="A76" t="s">
        <x:v>4800</x:v>
      </x:c>
    </x:row>
    <x:row r="77" spans="1:1">
      <x:c r="A77" t="s">
        <x:v>4768</x:v>
      </x:c>
    </x:row>
    <x:row r="78" spans="1:1">
      <x:c r="A78" t="s">
        <x:v>3123</x:v>
      </x:c>
    </x:row>
    <x:row r="80" spans="1:1">
      <x:c r="A80" t="s">
        <x:v>8774</x:v>
      </x:c>
    </x:row>
    <x:row r="81" spans="1:1">
      <x:c r="A81" t="s">
        <x:v>2902</x:v>
      </x:c>
    </x:row>
    <x:row r="82" spans="2:2">
      <x:c r="B82" t="s">
        <x:v>5514</x:v>
      </x:c>
    </x:row>
    <x:row r="84" spans="1:1">
      <x:c r="A84" t="s">
        <x:v>2601</x:v>
      </x:c>
    </x:row>
    <x:row r="86" spans="1:1">
      <x:c r="A86" t="s">
        <x:v>4755</x:v>
      </x:c>
    </x:row>
    <x:row r="88" spans="1:1">
      <x:c r="A88" t="s">
        <x:v>3118</x:v>
      </x:c>
    </x:row>
    <x:row r="90" spans="1:1">
      <x:c r="A90" t="s">
        <x:v>2882</x:v>
      </x:c>
    </x:row>
    <x:row r="92" spans="1:1">
      <x:c r="A92" t="s">
        <x:v>3139</x:v>
      </x:c>
    </x:row>
    <x:row r="94" spans="1:1">
      <x:c r="A94" t="s">
        <x:v>3143</x:v>
      </x:c>
    </x:row>
    <x:row r="96" spans="1:1">
      <x:c r="A96" t="s">
        <x:v>2255</x:v>
      </x:c>
    </x:row>
    <x:row r="101" spans="1:1">
      <x:c r="A101" t="s">
        <x:v>7706</x:v>
      </x:c>
    </x:row>
    <x:row r="107" spans="1:1">
      <x:c r="A107" t="s">
        <x:v>2213</x:v>
      </x:c>
    </x:row>
    <x:row r="113" spans="1:1">
      <x:c r="A113" t="s">
        <x:v>8815</x:v>
      </x:c>
    </x:row>
    <x:row r="115" spans="1:1">
      <x:c r="A115" t="s">
        <x:v>2347</x:v>
      </x:c>
    </x:row>
    <x:row r="117" spans="1:1">
      <x:c r="A117" t="s">
        <x:v>1359</x:v>
      </x:c>
    </x:row>
    <x:row r="118" spans="1:1">
      <x:c r="A118" t="s">
        <x:v>7369</x:v>
      </x:c>
    </x:row>
    <x:row r="121" spans="1:1">
      <x:c r="A121" t="s">
        <x:v>2307</x:v>
      </x:c>
    </x:row>
    <x:row r="124" spans="1:1">
      <x:c r="A124" t="s">
        <x:v>7703</x:v>
      </x:c>
    </x:row>
    <x:row r="127" spans="1:1">
      <x:c r="A127" t="s">
        <x:v>1300</x:v>
      </x:c>
    </x:row>
    <x:row r="130" spans="1:1">
      <x:c r="A130" t="s">
        <x:v>1933</x:v>
      </x:c>
    </x:row>
    <x:row r="131" spans="2:2">
      <x:c r="B131" t="s">
        <x:v>1875</x:v>
      </x:c>
    </x:row>
    <x:row r="133" spans="1:1">
      <x:c r="A133" t="s">
        <x:v>8789</x:v>
      </x:c>
    </x:row>
    <x:row r="135" spans="1:1">
      <x:c r="A135" t="s">
        <x:v>2713</x:v>
      </x:c>
    </x:row>
    <x:row r="136" spans="1:1">
      <x:c r="A136" t="s">
        <x:v>8816</x:v>
      </x:c>
    </x:row>
    <x:row r="139" spans="1:1">
      <x:c r="A139" t="s">
        <x:v>7708</x:v>
      </x:c>
    </x:row>
    <x:row r="141" spans="1:1">
      <x:c r="A141" t="s">
        <x:v>1860</x:v>
      </x:c>
    </x:row>
    <x:row r="143" spans="1:1">
      <x:c r="A143" t="s">
        <x:v>2502</x:v>
      </x:c>
    </x:row>
    <x:row r="146" spans="1:1">
      <x:c r="A146" t="s">
        <x:v>7368</x:v>
      </x:c>
    </x:row>
    <x:row r="150" spans="1:1">
      <x:c r="A150" t="s">
        <x:v>2231</x:v>
      </x:c>
    </x:row>
    <x:row r="155" spans="1:1">
      <x:c r="A155" t="s">
        <x:v>3214</x:v>
      </x:c>
    </x:row>
    <x:row r="161" spans="1:1">
      <x:c r="A161" t="s">
        <x:v>2883</x:v>
      </x:c>
    </x:row>
    <x:row r="167" spans="1:1">
      <x:c r="A167" t="s">
        <x:v>4812</x:v>
      </x:c>
    </x:row>
    <x:row r="168" spans="1:1">
      <x:c r="A168" t="s">
        <x:v>2221</x:v>
      </x:c>
    </x:row>
    <x:row r="170" spans="1:1">
      <x:c r="A170" t="s">
        <x:v>4799</x:v>
      </x:c>
    </x:row>
    <x:row r="171" spans="1:1">
      <x:c r="A171" t="s">
        <x:v>8788</x:v>
      </x:c>
    </x:row>
    <x:row r="173" spans="1:1">
      <x:c r="A173" t="s">
        <x:v>4786</x:v>
      </x:c>
    </x:row>
    <x:row r="174" spans="1:1">
      <x:c r="A174" t="s">
        <x:v>8817</x:v>
      </x:c>
    </x:row>
    <x:row r="176" spans="1:1">
      <x:c r="A176" t="s">
        <x:v>4005</x:v>
      </x:c>
    </x:row>
    <x:row r="177" spans="1:1">
      <x:c r="A177" t="s">
        <x:v>8813</x:v>
      </x:c>
    </x:row>
    <x:row r="179" spans="1:1">
      <x:c r="A179" t="s">
        <x:v>4784</x:v>
      </x:c>
    </x:row>
    <x:row r="180" spans="1:1">
      <x:c r="A180" t="s">
        <x:v>8787</x:v>
      </x:c>
    </x:row>
    <x:row r="182" spans="1:1">
      <x:c r="A182" t="s">
        <x:v>4035</x:v>
      </x:c>
    </x:row>
    <x:row r="183" spans="1:1">
      <x:c r="A183" t="s">
        <x:v>1928</x:v>
      </x:c>
    </x:row>
    <x:row r="185" spans="1:1">
      <x:c r="A185" t="s">
        <x:v>4792</x:v>
      </x:c>
    </x:row>
    <x:row r="186" spans="1:1">
      <x:c r="A186" t="s">
        <x:v>2906</x:v>
      </x:c>
    </x:row>
    <x:row r="188" spans="1:1">
      <x:c r="A188" t="s">
        <x:v>4840</x:v>
      </x:c>
    </x:row>
    <x:row r="189" spans="1:1">
      <x:c r="A189" t="s">
        <x:v>3173</x:v>
      </x:c>
    </x:row>
    <x:row r="191" spans="1:1">
      <x:c r="A191" t="s">
        <x:v>5392</x:v>
      </x:c>
    </x:row>
    <x:row r="192" spans="1:1">
      <x:c r="A192" t="s">
        <x:v>2898</x:v>
      </x:c>
    </x:row>
    <x:row r="196" spans="1:1">
      <x:c r="A196" t="s">
        <x:v>8810</x:v>
      </x:c>
    </x:row>
    <x:row r="197" spans="2:2">
      <x:c r="B197" t="s">
        <x:v>4868</x:v>
      </x:c>
    </x:row>
    <x:row r="198" spans="3:3">
      <x:c r="C198" t="s">
        <x:v>1915</x:v>
      </x:c>
    </x:row>
    <x:row r="199" spans="2:2">
      <x:c r="B199" t="s">
        <x:v>4839</x:v>
      </x:c>
    </x:row>
    <x:row r="200" spans="3:3">
      <x:c r="C200" t="s">
        <x:v>1867</x:v>
      </x:c>
    </x:row>
    <x:row r="203" spans="1:1">
      <x:c r="A203" t="s">
        <x:v>4697</x:v>
      </x:c>
    </x:row>
    <x:row r="204" spans="1:1">
      <x:c r="A204" t="s">
        <x:v>4817</x:v>
      </x:c>
    </x:row>
    <x:row r="205" spans="1:1">
      <x:c r="A205" t="s">
        <x:v>2220</x:v>
      </x:c>
    </x:row>
    <x:row r="206" spans="1:1">
      <x:c r="A206" t="s">
        <x:v>3169</x:v>
      </x:c>
    </x:row>
    <x:row r="208" spans="1:1">
      <x:c r="A208" t="s">
        <x:v>1913</x:v>
      </x:c>
    </x:row>
    <x:row r="209" spans="1:1">
      <x:c r="A209" t="s">
        <x:v>1869</x:v>
      </x:c>
    </x:row>
    <x:row r="210" spans="1:1">
      <x:c r="A210" t="s">
        <x:v>1346</x:v>
      </x:c>
    </x:row>
    <x:row r="212" spans="1:1">
      <x:c r="A212" t="s">
        <x:v>1929</x:v>
      </x:c>
    </x:row>
    <x:row r="213" spans="1:1">
      <x:c r="A213" t="s">
        <x:v>8825</x:v>
      </x:c>
    </x:row>
    <x:row r="215" spans="1:1">
      <x:c r="A215" t="s">
        <x:v>2215</x:v>
      </x:c>
    </x:row>
    <x:row r="216" spans="1:1">
      <x:c r="A216" t="s">
        <x:v>2910</x:v>
      </x:c>
    </x:row>
    <x:row r="217" spans="1:1">
      <x:c r="A217" t="s">
        <x:v>8807</x:v>
      </x:c>
    </x:row>
    <x:row r="219" spans="1:1">
      <x:c r="A219" t="s">
        <x:v>1330</x:v>
      </x:c>
    </x:row>
    <x:row r="220" spans="1:1">
      <x:c r="A220" t="s">
        <x:v>4843</x:v>
      </x:c>
    </x:row>
    <x:row r="221" spans="1:1">
      <x:c r="A221" t="s">
        <x:v>5393</x:v>
      </x:c>
    </x:row>
    <x:row r="222" spans="1:1">
      <x:c r="A222" t="s">
        <x:v>4814</x:v>
      </x:c>
    </x:row>
    <x:row r="228" spans="1:1">
      <x:c r="A228" t="s">
        <x:v>2233</x:v>
      </x:c>
    </x:row>
    <x:row r="235" spans="1:1">
      <x:c r="A235" t="s">
        <x:v>1331</x:v>
      </x:c>
    </x:row>
    <x:row r="237" spans="1:1">
      <x:c r="A237" t="s">
        <x:v>8808</x:v>
      </x:c>
    </x:row>
    <x:row r="239" spans="1:1">
      <x:c r="A239" t="s">
        <x:v>2890</x:v>
      </x:c>
    </x:row>
    <x:row r="240" spans="1:1">
      <x:c r="A240" t="s">
        <x:v>1859</x:v>
      </x:c>
    </x:row>
    <x:row r="242" spans="1:1">
      <x:c r="A242" t="s">
        <x:v>2245</x:v>
      </x:c>
    </x:row>
    <x:row r="244" spans="1:1">
      <x:c r="A244" t="s">
        <x:v>3164</x:v>
      </x:c>
    </x:row>
    <x:row r="246" spans="1:1">
      <x:c r="A246" t="s">
        <x:v>4802</x:v>
      </x:c>
    </x:row>
    <x:row r="248" spans="1:1">
      <x:c r="A248" t="s">
        <x:v>2219</x:v>
      </x:c>
    </x:row>
    <x:row r="250" spans="1:1">
      <x:c r="A250" t="s">
        <x:v>3162</x:v>
      </x:c>
    </x:row>
    <x:row r="253" spans="1:1">
      <x:c r="A253" t="s">
        <x:v>8823</x:v>
      </x:c>
    </x:row>
    <x:row r="255" spans="1:1">
      <x:c r="A255" t="s">
        <x:v>1861</x:v>
      </x:c>
    </x:row>
    <x:row r="256" spans="1:1">
      <x:c r="A256" t="s">
        <x:v>8806</x:v>
      </x:c>
    </x:row>
    <x:row r="257" spans="1:1">
      <x:c r="A257" t="s">
        <x:v>3160</x:v>
      </x:c>
    </x:row>
    <x:row r="259" spans="1:1">
      <x:c r="A259" t="s">
        <x:v>3194</x:v>
      </x:c>
    </x:row>
    <x:row r="260" spans="1:1">
      <x:c r="A260" t="s">
        <x:v>8822</x:v>
      </x:c>
    </x:row>
    <x:row r="263" spans="1:1">
      <x:c r="A263" t="s">
        <x:v>8819</x:v>
      </x:c>
    </x:row>
    <x:row r="265" spans="1:1">
      <x:c r="A265" t="s">
        <x:v>8829</x:v>
      </x:c>
    </x:row>
    <x:row r="269" spans="1:1">
      <x:c r="A269" t="s">
        <x:v>3290</x:v>
      </x:c>
    </x:row>
    <x:row r="270" spans="1:1">
      <x:c r="A270" t="s">
        <x:v>8828</x:v>
      </x:c>
    </x:row>
    <x:row r="271" spans="1:1">
      <x:c r="A271" t="s">
        <x:v>3307</x:v>
      </x:c>
    </x:row>
    <x:row r="274" spans="1:1">
      <x:c r="A274" t="s">
        <x:v>3294</x:v>
      </x:c>
    </x:row>
    <x:row r="280" spans="1:1">
      <x:c r="A280" t="s">
        <x:v>4824</x:v>
      </x:c>
    </x:row>
    <x:row r="284" spans="1:1">
      <x:c r="A284" t="s">
        <x:v>2239</x:v>
      </x:c>
    </x:row>
    <x:row r="285" spans="2:2">
      <x:c r="B285" t="s">
        <x:v>2236</x:v>
      </x:c>
    </x:row>
    <x:row r="286" spans="2:2">
      <x:c r="B286" t="s">
        <x:v>7710</x:v>
      </x:c>
    </x:row>
    <x:row r="287" spans="2:2">
      <x:c r="B287" t="s">
        <x:v>8820</x:v>
      </x:c>
    </x:row>
    <x:row r="288" spans="2:2">
      <x:c r="B288" t="s">
        <x:v>4811</x:v>
      </x:c>
    </x:row>
    <x:row r="289" spans="2:2">
      <x:c r="B289" t="s">
        <x:v>7714</x:v>
      </x:c>
    </x:row>
    <x:row r="290" spans="2:2">
      <x:c r="B290" t="s">
        <x:v>3269</x:v>
      </x:c>
    </x:row>
    <x:row r="291" spans="2:2">
      <x:c r="B291" t="s">
        <x:v>3297</x:v>
      </x:c>
    </x:row>
    <x:row r="305" spans="1:1">
      <x:c r="A305" t="s">
        <x:v>8824</x:v>
      </x:c>
    </x:row>
    <x:row r="306" spans="1:1">
      <x:c r="A306" t="s">
        <x:v>3298</x:v>
      </x:c>
    </x:row>
    <x:row r="307" spans="1:1">
      <x:c r="A307" t="s">
        <x:v>3299</x:v>
      </x:c>
    </x:row>
    <x:row r="311" spans="1:1">
      <x:c r="A311" t="s">
        <x:v>2270</x:v>
      </x:c>
    </x:row>
    <x:row r="313" spans="1:1">
      <x:c r="A313" t="s">
        <x:v>1266</x:v>
      </x:c>
    </x:row>
    <x:row r="316" spans="1:1">
      <x:c r="A316" t="s">
        <x:v>2226</x:v>
      </x:c>
    </x:row>
    <x:row r="318" spans="1:1">
      <x:c r="A318" t="s">
        <x:v>2240</x:v>
      </x:c>
    </x:row>
    <x:row r="325" spans="1:1">
      <x:c r="A325" t="s">
        <x:v>8847</x:v>
      </x:c>
    </x:row>
    <x:row r="326" spans="1:1">
      <x:c r="A326" t="s">
        <x:v>4835</x:v>
      </x:c>
    </x:row>
    <x:row r="327" spans="1:1">
      <x:c r="A327" t="s">
        <x:v>3301</x:v>
      </x:c>
    </x:row>
    <x:row r="328" spans="1:1">
      <x:c r="A328" t="s">
        <x:v>3302</x:v>
      </x:c>
    </x:row>
    <x:row r="329" spans="1:1">
      <x:c r="A329" t="s">
        <x:v>3851</x:v>
      </x:c>
    </x:row>
    <x:row r="331" spans="1:1">
      <x:c r="A331" t="s">
        <x:v>8830</x:v>
      </x:c>
    </x:row>
    <x:row r="333" spans="1:1">
      <x:c r="A333" t="s">
        <x:v>8821</x:v>
      </x:c>
    </x:row>
    <x:row r="334" spans="1:1">
      <x:c r="A334" t="s">
        <x:v>3309</x:v>
      </x:c>
    </x:row>
    <x:row r="336" spans="1:1">
      <x:c r="A336" t="s">
        <x:v>8841</x:v>
      </x:c>
    </x:row>
    <x:row r="337" spans="1:1">
      <x:c r="A337" t="s">
        <x:v>8842</x:v>
      </x:c>
    </x:row>
    <x:row r="338" spans="1:1">
      <x:c r="A338" t="s">
        <x:v>3284</x:v>
      </x:c>
    </x:row>
    <x:row r="340" spans="1:1">
      <x:c r="A340" t="s">
        <x:v>3270</x:v>
      </x:c>
    </x:row>
    <x:row r="341" spans="1:1">
      <x:c r="A341" t="s">
        <x:v>3311</x:v>
      </x:c>
    </x:row>
    <x:row r="342" spans="1:1">
      <x:c r="A342" t="s">
        <x:v>3293</x:v>
      </x:c>
    </x:row>
    <x:row r="344" spans="1:1">
      <x:c r="A344" t="s">
        <x:v>7186</x:v>
      </x:c>
    </x:row>
    <x:row r="345" spans="1:1">
      <x:c r="A345" t="s">
        <x:v>3286</x:v>
      </x:c>
    </x:row>
    <x:row r="346" spans="1:1">
      <x:c r="A346" t="s">
        <x:v>3295</x:v>
      </x:c>
    </x:row>
    <x:row r="347" spans="1:1">
      <x:c r="A347" t="s">
        <x:v>2859</x:v>
      </x:c>
    </x:row>
    <x:row r="349" spans="1:1">
      <x:c r="A349" t="s">
        <x:v>3308</x:v>
      </x:c>
    </x:row>
    <x:row r="352" spans="1:1">
      <x:c r="A352" t="s">
        <x:v>4807</x:v>
      </x:c>
    </x:row>
    <x:row r="353" spans="1:1">
      <x:c r="A353" t="s">
        <x:v>2217</x:v>
      </x:c>
    </x:row>
    <x:row r="354" spans="1:1">
      <x:c r="A354" t="s">
        <x:v>8850</x:v>
      </x:c>
    </x:row>
    <x:row r="355" spans="1:1">
      <x:c r="A355" t="s">
        <x:v>3324</x:v>
      </x:c>
    </x:row>
    <x:row r="359" spans="1:1">
      <x:c r="A359" t="s">
        <x:v>4848</x:v>
      </x:c>
    </x:row>
    <x:row r="361" spans="1:1">
      <x:c r="A361" t="s">
        <x:v>3318</x:v>
      </x:c>
    </x:row>
    <x:row r="362" spans="1:1">
      <x:c r="A362" t="s">
        <x:v>4085</x:v>
      </x:c>
    </x:row>
    <x:row r="363" spans="1:1">
      <x:c r="A363" t="s">
        <x:v>3338</x:v>
      </x:c>
    </x:row>
    <x:row r="364" spans="1:1">
      <x:c r="A364" t="s">
        <x:v>4791</x:v>
      </x:c>
    </x:row>
    <x:row r="366" spans="1:1">
      <x:c r="A366" t="s">
        <x:v>8834</x:v>
      </x:c>
    </x:row>
    <x:row r="368" spans="1:1">
      <x:c r="A368" t="s">
        <x:v>3325</x:v>
      </x:c>
    </x:row>
    <x:row r="369" spans="1:1">
      <x:c r="A369" t="s">
        <x:v>3328</x:v>
      </x:c>
    </x:row>
    <x:row r="370" spans="1:1">
      <x:c r="A370" t="s">
        <x:v>3319</x:v>
      </x:c>
    </x:row>
    <x:row r="375" spans="1:1">
      <x:c r="A375" t="s">
        <x:v>6610</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36.xml><?xml version="1.0" encoding="utf-8"?>
<x:worksheet xmlns:r="http://schemas.openxmlformats.org/officeDocument/2006/relationships" xmlns:c="http://schemas.openxmlformats.org/drawingml/2006/chart" xmlns:x="http://schemas.openxmlformats.org/spreadsheetml/2006/main">
  <x:sheetPr codeName="Sheet16"/>
  <x:dimension ref="A1:DA174"/>
  <x:sheetViews>
    <x:sheetView topLeftCell="W1" zoomScale="70" zoomScaleNormal="70" zoomScaleSheetLayoutView="75" workbookViewId="0">
      <x:selection activeCell="AH12" activeCellId="0" sqref="AH12:AH12"/>
    </x:sheetView>
  </x:sheetViews>
  <x:sheetFormatPr defaultColWidth="8.88671875" defaultRowHeight="12.699999999999999"/>
  <x:sheetData>
    <x:row r="1" spans="1:99">
      <x:c r="A1" t="s">
        <x:v>6096</x:v>
      </x:c>
      <x:c r="H1" t="s">
        <x:v>8711</x:v>
      </x:c>
      <x:c r="I1" t="s">
        <x:v>8738</x:v>
      </x:c>
      <x:c r="O1" t="s">
        <x:v>1486</x:v>
      </x:c>
      <x:c r="Y1" t="s">
        <x:v>8698</x:v>
      </x:c>
      <x:c r="AE1" t="s">
        <x:v>8732</x:v>
      </x:c>
      <x:c r="AN1" t="s">
        <x:v>2977</x:v>
      </x:c>
      <x:c r="AT1" t="s">
        <x:v>3603</x:v>
      </x:c>
      <x:c r="AZ1" t="s">
        <x:v>2978</x:v>
      </x:c>
      <x:c r="BF1" t="s">
        <x:v>3296</x:v>
      </x:c>
      <x:c r="CA1" t="s">
        <x:v>3305</x:v>
      </x:c>
      <x:c r="CI1" t="s">
        <x:v>8667</x:v>
      </x:c>
      <x:c r="CP1" t="s">
        <x:v>3620</x:v>
      </x:c>
      <x:c r="CU1" t="s">
        <x:v>5759</x:v>
      </x:c>
    </x:row>
    <x:row r="2" spans="1:100">
      <x:c r="A2" t="s">
        <x:v>8721</x:v>
      </x:c>
      <x:c r="I2" t="s">
        <x:v>520</x:v>
      </x:c>
      <x:c r="Z2" t="s">
        <x:v>3064</x:v>
      </x:c>
      <x:c r="AF2" t="s">
        <x:v>8720</x:v>
      </x:c>
      <x:c r="AO2" t="s">
        <x:v>3525</x:v>
      </x:c>
      <x:c r="BF2" t="s">
        <x:v>4149</x:v>
      </x:c>
      <x:c r="CB2" t="s">
        <x:v>8659</x:v>
      </x:c>
      <x:c r="CJ2" t="s">
        <x:v>3279</x:v>
      </x:c>
      <x:c r="CP2" t="s">
        <x:v>3237</x:v>
      </x:c>
      <x:c r="CV2" t="s">
        <x:v>2822</x:v>
      </x:c>
    </x:row>
    <x:row r="3" spans="1:105">
      <x:c r="A3" t="s">
        <x:v>557</x:v>
      </x:c>
      <x:c r="I3" t="s">
        <x:v>8724</x:v>
      </x:c>
      <x:c r="O3" t="s">
        <x:v>4747</x:v>
      </x:c>
      <x:c r="Z3" t="s">
        <x:v>3561</x:v>
      </x:c>
      <x:c r="AF3" t="s">
        <x:v>533</x:v>
      </x:c>
      <x:c r="AO3" t="s">
        <x:v>4838</x:v>
      </x:c>
      <x:c r="AT3" t="s">
        <x:v>1799</x:v>
      </x:c>
      <x:c r="AU3" t="e">
        <x:f>-Ordinal Scale-Original Soundtrack</x:f>
        <x:v>#NAME?</x:v>
      </x:c>
      <x:c r="BA3" t="s">
        <x:v>3271</x:v>
      </x:c>
      <x:c r="BF3" t="s">
        <x:v>4614</x:v>
      </x:c>
      <x:c r="CB3" t="s">
        <x:v>8671</x:v>
      </x:c>
      <x:c r="CJ3" t="s">
        <x:v>4583</x:v>
      </x:c>
      <x:c r="CP3" t="s">
        <x:v>8673</x:v>
      </x:c>
      <x:c r="DA3" t="s">
        <x:v>6938</x:v>
      </x:c>
    </x:row>
    <x:row r="4" spans="1:94">
      <x:c r="A4" t="s">
        <x:v>8718</x:v>
      </x:c>
      <x:c r="P4" t="s">
        <x:v>8723</x:v>
      </x:c>
      <x:c r="Z4" t="s">
        <x:v>3580</x:v>
      </x:c>
      <x:c r="AO4" t="s">
        <x:v>2866</x:v>
      </x:c>
      <x:c r="BF4" t="s">
        <x:v>4148</x:v>
      </x:c>
      <x:c r="CB4" t="s">
        <x:v>7197</x:v>
      </x:c>
      <x:c r="CP4" t="s">
        <x:v>8658</x:v>
      </x:c>
    </x:row>
    <x:row r="5" spans="16:94">
      <x:c r="P5" t="s">
        <x:v>3077</x:v>
      </x:c>
      <x:c r="Z5" t="s">
        <x:v>3578</x:v>
      </x:c>
      <x:c r="AO5" t="s">
        <x:v>4334</x:v>
      </x:c>
      <x:c r="BF5" t="s">
        <x:v>19</x:v>
      </x:c>
      <x:c r="CB5" t="s">
        <x:v>7189</x:v>
      </x:c>
      <x:c r="CP5" t="s">
        <x:v>6942</x:v>
      </x:c>
    </x:row>
    <x:row r="6" spans="1:94">
      <x:c r="A6" t="s">
        <x:v>2722</x:v>
      </x:c>
      <x:c r="I6" t="s">
        <x:v>3066</x:v>
      </x:c>
      <x:c r="P6" t="s">
        <x:v>3659</x:v>
      </x:c>
      <x:c r="Z6" t="s">
        <x:v>3582</x:v>
      </x:c>
      <x:c r="AZ6" t="s">
        <x:v>4007</x:v>
      </x:c>
      <x:c r="CB6" t="s">
        <x:v>1807</x:v>
      </x:c>
      <x:c r="CP6" t="s">
        <x:v>512</x:v>
      </x:c>
    </x:row>
    <x:row r="7" spans="1:94">
      <x:c r="A7" t="s">
        <x:v>2720</x:v>
      </x:c>
      <x:c r="I7" t="s">
        <x:v>3631</x:v>
      </x:c>
      <x:c r="P7" t="s">
        <x:v>7356</x:v>
      </x:c>
      <x:c r="Z7" t="s">
        <x:v>33</x:v>
      </x:c>
      <x:c r="AT7" t="s">
        <x:v>2775</x:v>
      </x:c>
      <x:c r="CB7" t="s">
        <x:v>7200</x:v>
      </x:c>
      <x:c r="CP7" t="s">
        <x:v>5310</x:v>
      </x:c>
    </x:row>
    <x:row r="8" spans="1:94">
      <x:c r="A8" t="s">
        <x:v>1767</x:v>
      </x:c>
      <x:c r="P8" t="s">
        <x:v>4783</x:v>
      </x:c>
      <x:c r="Z8" t="s">
        <x:v>3550</x:v>
      </x:c>
      <x:c r="AE8" t="s">
        <x:v>2538</x:v>
      </x:c>
      <x:c r="AU8" t="s">
        <x:v>7179</x:v>
      </x:c>
      <x:c r="CB8" t="s">
        <x:v>2861</x:v>
      </x:c>
      <x:c r="CP8" t="s">
        <x:v>4574</x:v>
      </x:c>
    </x:row>
    <x:row r="9" spans="1:94">
      <x:c r="A9" t="s">
        <x:v>1771</x:v>
      </x:c>
      <x:c r="P9" t="s">
        <x:v>4311</x:v>
      </x:c>
      <x:c r="Z9" t="s">
        <x:v>3595</x:v>
      </x:c>
      <x:c r="AU9" t="s">
        <x:v>553</x:v>
      </x:c>
      <x:c r="CB9" t="s">
        <x:v>6948</x:v>
      </x:c>
      <x:c r="CP9" t="s">
        <x:v>5351</x:v>
      </x:c>
    </x:row>
    <x:row r="10" spans="1:94">
      <x:c r="A10" t="s">
        <x:v>3548</x:v>
      </x:c>
      <x:c r="P10" t="s">
        <x:v>1233</x:v>
      </x:c>
      <x:c r="Z10" t="s">
        <x:v>3590</x:v>
      </x:c>
      <x:c r="CB10" t="s">
        <x:v>8644</x:v>
      </x:c>
      <x:c r="CP10" t="s">
        <x:v>3453</x:v>
      </x:c>
    </x:row>
    <x:row r="11" spans="1:94">
      <x:c r="A11" t="s">
        <x:v>8715</x:v>
      </x:c>
      <x:c r="P11" t="s">
        <x:v>3649</x:v>
      </x:c>
      <x:c r="Z11" t="s">
        <x:v>7202</x:v>
      </x:c>
      <x:c r="CB11" t="s">
        <x:v>568</x:v>
      </x:c>
      <x:c r="CI11" t="s">
        <x:v>560</x:v>
      </x:c>
      <x:c r="CP11" t="s">
        <x:v>8684</x:v>
      </x:c>
    </x:row>
    <x:row r="12" spans="1:94">
      <x:c r="A12" t="s">
        <x:v>2427</x:v>
      </x:c>
      <x:c r="I12" t="s">
        <x:v>3583</x:v>
      </x:c>
      <x:c r="P12" t="s">
        <x:v>3081</x:v>
      </x:c>
      <x:c r="Z12" t="s">
        <x:v>3558</x:v>
      </x:c>
      <x:c r="AN12" t="s">
        <x:v>4025</x:v>
      </x:c>
      <x:c r="AZ12" t="s">
        <x:v>3260</x:v>
      </x:c>
      <x:c r="BF12" t="s">
        <x:v>5479</x:v>
      </x:c>
      <x:c r="CB12" t="s">
        <x:v>531</x:v>
      </x:c>
      <x:c r="CP12" t="s">
        <x:v>7187</x:v>
      </x:c>
    </x:row>
    <x:row r="13" spans="1:94">
      <x:c r="A13" t="s">
        <x:v>8708</x:v>
      </x:c>
      <x:c r="I13" t="s">
        <x:v>3531</x:v>
      </x:c>
      <x:c r="P13" t="s">
        <x:v>514</x:v>
      </x:c>
      <x:c r="Z13" t="s">
        <x:v>3585</x:v>
      </x:c>
      <x:c r="AN13" t="s">
        <x:v>4841</x:v>
      </x:c>
      <x:c r="AZ13" t="s">
        <x:v>3273</x:v>
      </x:c>
      <x:c r="CB13" t="s">
        <x:v>1752</x:v>
      </x:c>
      <x:c r="CI13" t="s">
        <x:v>4331</x:v>
      </x:c>
      <x:c r="CP13" t="s">
        <x:v>8657</x:v>
      </x:c>
    </x:row>
    <x:row r="14" spans="1:94">
      <x:c r="A14" t="s">
        <x:v>3598</x:v>
      </x:c>
      <x:c r="I14" t="s">
        <x:v>3560</x:v>
      </x:c>
      <x:c r="P14" t="s">
        <x:v>8731</x:v>
      </x:c>
      <x:c r="Z14" t="s">
        <x:v>3556</x:v>
      </x:c>
      <x:c r="AN14" t="s">
        <x:v>2857</x:v>
      </x:c>
      <x:c r="AZ14" t="s">
        <x:v>551</x:v>
      </x:c>
      <x:c r="CB14" t="s">
        <x:v>538</x:v>
      </x:c>
      <x:c r="CJ14" t="s">
        <x:v>2340</x:v>
      </x:c>
      <x:c r="CP14" t="s">
        <x:v>7190</x:v>
      </x:c>
    </x:row>
    <x:row r="15" spans="1:94">
      <x:c r="A15" t="s">
        <x:v>3534</x:v>
      </x:c>
      <x:c r="I15" t="s">
        <x:v>8734</x:v>
      </x:c>
      <x:c r="P15" t="s">
        <x:v>3061</x:v>
      </x:c>
      <x:c r="Z15" t="s">
        <x:v>3579</x:v>
      </x:c>
      <x:c r="AN15" t="s">
        <x:v>2846</x:v>
      </x:c>
      <x:c r="AZ15" t="s">
        <x:v>3277</x:v>
      </x:c>
      <x:c r="CB15" t="s">
        <x:v>567</x:v>
      </x:c>
      <x:c r="CP15" t="s">
        <x:v>558</x:v>
      </x:c>
    </x:row>
    <x:row r="16" spans="1:94">
      <x:c r="A16" t="s">
        <x:v>561</x:v>
      </x:c>
      <x:c r="I16" t="s">
        <x:v>3521</x:v>
      </x:c>
      <x:c r="P16" t="s">
        <x:v>8707</x:v>
      </x:c>
      <x:c r="Z16" t="s">
        <x:v>3577</x:v>
      </x:c>
      <x:c r="AN16" t="s">
        <x:v>2844</x:v>
      </x:c>
      <x:c r="AZ16" t="s">
        <x:v>3259</x:v>
      </x:c>
      <x:c r="CB16" t="s">
        <x:v>2847</x:v>
      </x:c>
      <x:c r="CP16" t="s">
        <x:v>4587</x:v>
      </x:c>
    </x:row>
    <x:row r="17" spans="1:94">
      <x:c r="A17" t="s">
        <x:v>8710</x:v>
      </x:c>
      <x:c r="I17" t="s">
        <x:v>8730</x:v>
      </x:c>
      <x:c r="P17" t="s">
        <x:v>5579</x:v>
      </x:c>
      <x:c r="Z17" t="s">
        <x:v>3543</x:v>
      </x:c>
      <x:c r="AN17" t="s">
        <x:v>2836</x:v>
      </x:c>
      <x:c r="AZ17" t="s">
        <x:v>3275</x:v>
      </x:c>
      <x:c r="BF17" t="s">
        <x:v>8675</x:v>
      </x:c>
      <x:c r="CB17" t="s">
        <x:v>7204</x:v>
      </x:c>
      <x:c r="CP17" t="s">
        <x:v>3441</x:v>
      </x:c>
    </x:row>
    <x:row r="18" spans="1:94">
      <x:c r="A18" t="s">
        <x:v>1814</x:v>
      </x:c>
      <x:c r="I18" t="s">
        <x:v>3451</x:v>
      </x:c>
      <x:c r="P18" t="s">
        <x:v>7196</x:v>
      </x:c>
      <x:c r="Z18" t="s">
        <x:v>3566</x:v>
      </x:c>
      <x:c r="AN18" t="s">
        <x:v>2865</x:v>
      </x:c>
      <x:c r="AZ18" t="s">
        <x:v>3267</x:v>
      </x:c>
      <x:c r="BF18" t="s">
        <x:v>502</x:v>
      </x:c>
      <x:c r="CP18" t="s">
        <x:v>8648</x:v>
      </x:c>
    </x:row>
    <x:row r="19" spans="9:94">
      <x:c r="I19" t="s">
        <x:v>8713</x:v>
      </x:c>
      <x:c r="P19" t="s">
        <x:v>7717</x:v>
      </x:c>
      <x:c r="AN19" t="s">
        <x:v>2840</x:v>
      </x:c>
      <x:c r="AZ19" t="s">
        <x:v>8704</x:v>
      </x:c>
      <x:c r="BF19" t="s">
        <x:v>1808</x:v>
      </x:c>
      <x:c r="CP19" t="s">
        <x:v>3587</x:v>
      </x:c>
    </x:row>
    <x:row r="20" spans="1:94">
      <x:c r="A20" t="s">
        <x:v>8696</x:v>
      </x:c>
      <x:c r="I20" t="s">
        <x:v>8712</x:v>
      </x:c>
      <x:c r="P20" t="s">
        <x:v>2417</x:v>
      </x:c>
      <x:c r="AN20" t="s">
        <x:v>6947</x:v>
      </x:c>
      <x:c r="AZ20" t="s">
        <x:v>3262</x:v>
      </x:c>
      <x:c r="BF20" t="s">
        <x:v>8686</x:v>
      </x:c>
      <x:c r="CP20" t="s">
        <x:v>3467</x:v>
      </x:c>
    </x:row>
    <x:row r="21" spans="1:94">
      <x:c r="A21" t="s">
        <x:v>8694</x:v>
      </x:c>
      <x:c r="AN21" t="s">
        <x:v>2849</x:v>
      </x:c>
      <x:c r="BF21" t="s">
        <x:v>3253</x:v>
      </x:c>
      <x:c r="CP21" t="s">
        <x:v>3504</x:v>
      </x:c>
    </x:row>
    <x:row r="22" spans="1:94">
      <x:c r="A22" t="s">
        <x:v>3519</x:v>
      </x:c>
      <x:c r="P22" t="s">
        <x:v>7352</x:v>
      </x:c>
      <x:c r="AN22" t="s">
        <x:v>2841</x:v>
      </x:c>
      <x:c r="BF22" t="s">
        <x:v>3292</x:v>
      </x:c>
      <x:c r="CP22" t="s">
        <x:v>3599</x:v>
      </x:c>
    </x:row>
    <x:row r="23" spans="1:87">
      <x:c r="A23" t="s">
        <x:v>1773</x:v>
      </x:c>
      <x:c r="I23" t="s">
        <x:v>3576</x:v>
      </x:c>
      <x:c r="AN23" t="s">
        <x:v>3572</x:v>
      </x:c>
      <x:c r="AZ23" t="s">
        <x:v>3226</x:v>
      </x:c>
      <x:c r="CI23" t="s">
        <x:v>3304</x:v>
      </x:c>
    </x:row>
    <x:row r="24" spans="1:52">
      <x:c r="A24" t="s">
        <x:v>587</x:v>
      </x:c>
      <x:c r="P24" t="s">
        <x:v>1627</x:v>
      </x:c>
      <x:c r="Y24" t="s">
        <x:v>2559</x:v>
      </x:c>
      <x:c r="AZ24" t="s">
        <x:v>3276</x:v>
      </x:c>
    </x:row>
    <x:row r="25" spans="1:1">
      <x:c r="A25" t="s">
        <x:v>591</x:v>
      </x:c>
    </x:row>
    <x:row r="26" spans="1:94">
      <x:c r="A26" t="s">
        <x:v>8702</x:v>
      </x:c>
      <x:c r="BF26" t="s">
        <x:v>4020</x:v>
      </x:c>
      <x:c r="CI26" t="s">
        <x:v>4558</x:v>
      </x:c>
      <x:c r="CP26" t="s">
        <x:v>729</x:v>
      </x:c>
    </x:row>
    <x:row r="27" spans="9:94">
      <x:c r="I27" t="s">
        <x:v>4804</x:v>
      </x:c>
      <x:c r="AZ27" t="s">
        <x:v>4858</x:v>
      </x:c>
      <x:c r="BG27" t="s">
        <x:v>3303</x:v>
      </x:c>
      <x:c r="CJ27" t="s">
        <x:v>3306</x:v>
      </x:c>
      <x:c r="CP27" t="s">
        <x:v>3573</x:v>
      </x:c>
    </x:row>
    <x:row r="28" spans="59:94">
      <x:c r="BG28" t="s">
        <x:v>3225</x:v>
      </x:c>
      <x:c r="CI28" t="s">
        <x:v>4523</x:v>
      </x:c>
      <x:c r="CP28" t="s">
        <x:v>3575</x:v>
      </x:c>
    </x:row>
    <x:row r="29" spans="1:94">
      <x:c r="A29" t="s">
        <x:v>571</x:v>
      </x:c>
      <x:c r="Y29" t="s">
        <x:v>1783</x:v>
      </x:c>
      <x:c r="AO29" t="s">
        <x:v>3069</x:v>
      </x:c>
      <x:c r="BG29" t="s">
        <x:v>1045</x:v>
      </x:c>
      <x:c r="CJ29" t="s">
        <x:v>3312</x:v>
      </x:c>
      <x:c r="CP29" t="s">
        <x:v>3617</x:v>
      </x:c>
    </x:row>
    <x:row r="30" spans="1:87">
      <x:c r="A30" t="s">
        <x:v>515</x:v>
      </x:c>
      <x:c r="AO30" t="s">
        <x:v>6945</x:v>
      </x:c>
      <x:c r="BG30" t="s">
        <x:v>4171</x:v>
      </x:c>
      <x:c r="CI30" t="s">
        <x:v>4590</x:v>
      </x:c>
    </x:row>
    <x:row r="31" spans="41:88">
      <x:c r="AO31" t="s">
        <x:v>3605</x:v>
      </x:c>
      <x:c r="AZ31" t="s">
        <x:v>5373</x:v>
      </x:c>
      <x:c r="BG31" t="s">
        <x:v>3719</x:v>
      </x:c>
      <x:c r="CJ31" t="s">
        <x:v>3265</x:v>
      </x:c>
    </x:row>
    <x:row r="32" spans="9:94">
      <x:c r="I32" t="s">
        <x:v>3476</x:v>
      </x:c>
      <x:c r="Y32" t="s">
        <x:v>1027</x:v>
      </x:c>
      <x:c r="BG32" t="s">
        <x:v>7181</x:v>
      </x:c>
      <x:c r="CI32" t="s">
        <x:v>4532</x:v>
      </x:c>
      <x:c r="CP32" t="s">
        <x:v>7207</x:v>
      </x:c>
    </x:row>
    <x:row r="33" spans="1:100">
      <x:c r="A33" t="s">
        <x:v>564</x:v>
      </x:c>
      <x:c r="AZ33" t="s">
        <x:v>4559</x:v>
      </x:c>
      <x:c r="BG33" t="s">
        <x:v>7193</x:v>
      </x:c>
      <x:c r="CJ33" t="s">
        <x:v>5438</x:v>
      </x:c>
      <x:c r="CP33" t="s">
        <x:v>4189</x:v>
      </x:c>
      <x:c r="CV33" t="s">
        <x:v>4147</x:v>
      </x:c>
    </x:row>
    <x:row r="34" spans="1:94">
      <x:c r="A34" t="s">
        <x:v>8695</x:v>
      </x:c>
      <x:c r="BG34" t="s">
        <x:v>7183</x:v>
      </x:c>
      <x:c r="CP34" t="s">
        <x:v>5414</x:v>
      </x:c>
    </x:row>
    <x:row r="35" spans="1:94">
      <x:c r="A35" t="s">
        <x:v>2693</x:v>
      </x:c>
      <x:c r="AN35" t="s">
        <x:v>3065</x:v>
      </x:c>
      <x:c r="BG35" t="s">
        <x:v>3268</x:v>
      </x:c>
      <x:c r="CP35" t="s">
        <x:v>5436</x:v>
      </x:c>
    </x:row>
    <x:row r="36" spans="1:94">
      <x:c r="A36" t="s">
        <x:v>510</x:v>
      </x:c>
      <x:c r="Y36" t="s">
        <x:v>530</x:v>
      </x:c>
      <x:c r="AN36" t="s">
        <x:v>552</x:v>
      </x:c>
      <x:c r="AZ36" t="s">
        <x:v>3257</x:v>
      </x:c>
      <x:c r="BG36" t="s">
        <x:v>6939</x:v>
      </x:c>
      <x:c r="CI36" t="s">
        <x:v>2367</x:v>
      </x:c>
      <x:c r="CP36" t="s">
        <x:v>3570</x:v>
      </x:c>
    </x:row>
    <x:row r="37" spans="1:94">
      <x:c r="A37" t="s">
        <x:v>3455</x:v>
      </x:c>
      <x:c r="Y37" t="s">
        <x:v>7198</x:v>
      </x:c>
      <x:c r="AN37" t="s">
        <x:v>3609</x:v>
      </x:c>
      <x:c r="AZ37" t="s">
        <x:v>4749</x:v>
      </x:c>
      <x:c r="BG37" t="s">
        <x:v>6937</x:v>
      </x:c>
      <x:c r="CJ37" t="s">
        <x:v>8666</x:v>
      </x:c>
      <x:c r="CP37" t="s">
        <x:v>3613</x:v>
      </x:c>
    </x:row>
    <x:row r="38" spans="1:100">
      <x:c r="A38" t="s">
        <x:v>2423</x:v>
      </x:c>
      <x:c r="I38" t="s">
        <x:v>23</x:v>
      </x:c>
      <x:c r="AN38" t="s">
        <x:v>570</x:v>
      </x:c>
      <x:c r="BG38" t="s">
        <x:v>3254</x:v>
      </x:c>
      <x:c r="CJ38" t="s">
        <x:v>8663</x:v>
      </x:c>
      <x:c r="CP38" t="s">
        <x:v>7700</x:v>
      </x:c>
      <x:c r="CV38" t="s">
        <x:v>4754</x:v>
      </x:c>
    </x:row>
    <x:row r="39" spans="1:94">
      <x:c r="A39" t="s">
        <x:v>8705</x:v>
      </x:c>
      <x:c r="AN39" t="s">
        <x:v>8687</x:v>
      </x:c>
      <x:c r="BG39" t="s">
        <x:v>8652</x:v>
      </x:c>
      <x:c r="CP39" t="s">
        <x:v>7351</x:v>
      </x:c>
    </x:row>
    <x:row r="40" spans="1:94">
      <x:c r="A40" t="s">
        <x:v>7340</x:v>
      </x:c>
      <x:c r="Y40" t="s">
        <x:v>3544</x:v>
      </x:c>
      <x:c r="BG40" t="s">
        <x:v>8643</x:v>
      </x:c>
      <x:c r="CP40" t="s">
        <x:v>2654</x:v>
      </x:c>
    </x:row>
    <x:row r="41" spans="1:100">
      <x:c r="A41" t="s">
        <x:v>7695</x:v>
      </x:c>
      <x:c r="I41" t="s">
        <x:v>4623</x:v>
      </x:c>
      <x:c r="Y41" t="s">
        <x:v>6953</x:v>
      </x:c>
      <x:c r="AZ41" t="s">
        <x:v>4021</x:v>
      </x:c>
      <x:c r="BG41" t="s">
        <x:v>8662</x:v>
      </x:c>
      <x:c r="CP41" t="s">
        <x:v>3545</x:v>
      </x:c>
      <x:c r="CV41" t="s">
        <x:v>4865</x:v>
      </x:c>
    </x:row>
    <x:row r="42" spans="1:94">
      <x:c r="A42" t="s">
        <x:v>8691</x:v>
      </x:c>
      <x:c r="I42" t="s">
        <x:v>3514</x:v>
      </x:c>
      <x:c r="Y42" t="s">
        <x:v>3562</x:v>
      </x:c>
      <x:c r="AN42" t="s">
        <x:v>8655</x:v>
      </x:c>
      <x:c r="AZ42" t="s">
        <x:v>493</x:v>
      </x:c>
      <x:c r="BG42" t="s">
        <x:v>8670</x:v>
      </x:c>
      <x:c r="CP42" t="s">
        <x:v>1290</x:v>
      </x:c>
    </x:row>
    <x:row r="43" spans="1:87">
      <x:c r="A43" t="s">
        <x:v>5842</x:v>
      </x:c>
      <x:c r="I43" t="s">
        <x:v>3588</x:v>
      </x:c>
      <x:c r="Y43" t="s">
        <x:v>3546</x:v>
      </x:c>
      <x:c r="AO43" t="s">
        <x:v>3593</x:v>
      </x:c>
      <x:c r="BG43" t="s">
        <x:v>2818</x:v>
      </x:c>
      <x:c r="CI43" t="s">
        <x:v>545</x:v>
      </x:c>
    </x:row>
    <x:row r="44" spans="1:87">
      <x:c r="A44" t="s">
        <x:v>7360</x:v>
      </x:c>
      <x:c r="AO44" t="s">
        <x:v>8668</x:v>
      </x:c>
      <x:c r="AZ44" t="s">
        <x:v>4999</x:v>
      </x:c>
      <x:c r="BH44" t="s">
        <x:v>706</x:v>
      </x:c>
      <x:c r="CI44" t="s">
        <x:v>3281</x:v>
      </x:c>
    </x:row>
    <x:row r="45" spans="1:100">
      <x:c r="A45" t="s">
        <x:v>1562</x:v>
      </x:c>
      <x:c r="I45" t="s">
        <x:v>537</x:v>
      </x:c>
      <x:c r="Y45" t="s">
        <x:v>1048</x:v>
      </x:c>
      <x:c r="AO45" t="s">
        <x:v>3464</x:v>
      </x:c>
      <x:c r="AZ45" t="s">
        <x:v>480</x:v>
      </x:c>
      <x:c r="BI45" t="s">
        <x:v>526</x:v>
      </x:c>
      <x:c r="CI45" t="s">
        <x:v>4319</x:v>
      </x:c>
      <x:c r="CP45" t="s">
        <x:v>5755</x:v>
      </x:c>
      <x:c r="CV45" t="s">
        <x:v>2837</x:v>
      </x:c>
    </x:row>
    <x:row r="46" spans="1:94">
      <x:c r="A46" t="s">
        <x:v>2682</x:v>
      </x:c>
      <x:c r="I46" t="s">
        <x:v>8699</x:v>
      </x:c>
      <x:c r="Y46" t="s">
        <x:v>4009</x:v>
      </x:c>
      <x:c r="AO46" t="s">
        <x:v>504</x:v>
      </x:c>
      <x:c r="AZ46" t="s">
        <x:v>4377</x:v>
      </x:c>
      <x:c r="BI46" t="s">
        <x:v>4326</x:v>
      </x:c>
      <x:c r="CI46" t="s">
        <x:v>2598</x:v>
      </x:c>
      <x:c r="CP46" t="s">
        <x:v>5761</x:v>
      </x:c>
    </x:row>
    <x:row r="47" spans="1:94">
      <x:c r="A47" t="s">
        <x:v>5835</x:v>
      </x:c>
      <x:c r="I47" t="s">
        <x:v>8706</x:v>
      </x:c>
      <x:c r="AO47" t="s">
        <x:v>3491</x:v>
      </x:c>
      <x:c r="AZ47" t="s">
        <x:v>6951</x:v>
      </x:c>
      <x:c r="BI47" t="s">
        <x:v>4335</x:v>
      </x:c>
      <x:c r="CP47" t="s">
        <x:v>5762</x:v>
      </x:c>
    </x:row>
    <x:row r="48" spans="1:94">
      <x:c r="A48" t="s">
        <x:v>7361</x:v>
      </x:c>
      <x:c r="AO48" t="s">
        <x:v>4602</x:v>
      </x:c>
      <x:c r="AZ48" t="s">
        <x:v>4557</x:v>
      </x:c>
      <x:c r="BI48" t="s">
        <x:v>6950</x:v>
      </x:c>
      <x:c r="CP48" t="s">
        <x:v>2366</x:v>
      </x:c>
    </x:row>
    <x:row r="49" spans="1:52">
      <x:c r="A49" t="s">
        <x:v>554</x:v>
      </x:c>
      <x:c r="AO49" t="s">
        <x:v>3482</x:v>
      </x:c>
      <x:c r="AZ49" t="s">
        <x:v>2778</x:v>
      </x:c>
    </x:row>
    <x:row r="50" spans="1:52">
      <x:c r="A50" t="s">
        <x:v>4369</x:v>
      </x:c>
      <x:c r="I50" t="s">
        <x:v>8678</x:v>
      </x:c>
      <x:c r="Y50" t="s">
        <x:v>3564</x:v>
      </x:c>
      <x:c r="AO50" t="s">
        <x:v>4770</x:v>
      </x:c>
      <x:c r="AZ50" t="s">
        <x:v>7182</x:v>
      </x:c>
    </x:row>
    <x:row r="51" spans="1:52">
      <x:c r="A51" t="s">
        <x:v>8685</x:v>
      </x:c>
      <x:c r="Y51" t="s">
        <x:v>3596</x:v>
      </x:c>
      <x:c r="AO51" t="s">
        <x:v>718</x:v>
      </x:c>
      <x:c r="AZ51" t="s">
        <x:v>3263</x:v>
      </x:c>
    </x:row>
    <x:row r="52" spans="1:94">
      <x:c r="A52" t="s">
        <x:v>8683</x:v>
      </x:c>
      <x:c r="AO52" t="s">
        <x:v>4841</x:v>
      </x:c>
      <x:c r="AZ52" t="s">
        <x:v>495</x:v>
      </x:c>
      <x:c r="CP52" t="s">
        <x:v>3555</x:v>
      </x:c>
    </x:row>
    <x:row r="53" spans="1:87">
      <x:c r="A53" t="s">
        <x:v>2856</x:v>
      </x:c>
      <x:c r="Y53" t="s">
        <x:v>3549</x:v>
      </x:c>
      <x:c r="AO53" t="s">
        <x:v>3499</x:v>
      </x:c>
      <x:c r="AZ53" t="s">
        <x:v>7194</x:v>
      </x:c>
      <x:c r="CI53" t="s">
        <x:v>555</x:v>
      </x:c>
    </x:row>
    <x:row r="54" spans="1:52">
      <x:c r="A54" t="s">
        <x:v>539</x:v>
      </x:c>
      <x:c r="AZ54" t="s">
        <x:v>519</x:v>
      </x:c>
    </x:row>
    <x:row r="55" spans="1:100">
      <x:c r="A55" t="s">
        <x:v>8689</x:v>
      </x:c>
      <x:c r="CP55" t="s">
        <x:v>6940</x:v>
      </x:c>
      <x:c r="CV55" t="s">
        <x:v>1261</x:v>
      </x:c>
    </x:row>
    <x:row r="56" spans="1:94">
      <x:c r="A56" t="s">
        <x:v>2826</x:v>
      </x:c>
      <x:c r="I56" t="s">
        <x:v>8680</x:v>
      </x:c>
      <x:c r="AZ56" t="s">
        <x:v>7199</x:v>
      </x:c>
      <x:c r="CP56" t="s">
        <x:v>6952</x:v>
      </x:c>
    </x:row>
    <x:row r="57" spans="1:100">
      <x:c r="A57" t="s">
        <x:v>8679</x:v>
      </x:c>
      <x:c r="J57" t="s">
        <x:v>8692</x:v>
      </x:c>
      <x:c r="AN57" t="s">
        <x:v>8674</x:v>
      </x:c>
      <x:c r="CP57" t="s">
        <x:v>6941</x:v>
      </x:c>
      <x:c r="CV57" t="s">
        <x:v>542</x:v>
      </x:c>
    </x:row>
    <x:row r="58" spans="1:94">
      <x:c r="A58" t="s">
        <x:v>2853</x:v>
      </x:c>
      <x:c r="AO58" t="s">
        <x:v>8660</x:v>
      </x:c>
      <x:c r="CP58" t="s">
        <x:v>6943</x:v>
      </x:c>
    </x:row>
    <x:row r="59" spans="1:100">
      <x:c r="A59" t="s">
        <x:v>8700</x:v>
      </x:c>
      <x:c r="CP59" t="s">
        <x:v>6949</x:v>
      </x:c>
      <x:c r="CV59" t="s">
        <x:v>522</x:v>
      </x:c>
    </x:row>
    <x:row r="60" spans="1:94">
      <x:c r="A60" t="s">
        <x:v>8701</x:v>
      </x:c>
      <x:c r="CP60" t="s">
        <x:v>8649</x:v>
      </x:c>
    </x:row>
    <x:row r="61" spans="1:100">
      <x:c r="A61" t="s">
        <x:v>2838</x:v>
      </x:c>
      <x:c r="CV61" t="s">
        <x:v>5495</x:v>
      </x:c>
    </x:row>
    <x:row r="62" spans="1:94">
      <x:c r="A62" t="s">
        <x:v>2363</x:v>
      </x:c>
      <x:c r="CP62" t="s">
        <x:v>5775</x:v>
      </x:c>
    </x:row>
    <x:row r="63" spans="1:40">
      <x:c r="A63" t="s">
        <x:v>1241</x:v>
      </x:c>
      <x:c r="AN63" t="s">
        <x:v>8672</x:v>
      </x:c>
    </x:row>
    <x:row r="64" spans="1:100">
      <x:c r="A64" t="s">
        <x:v>2650</x:v>
      </x:c>
      <x:c r="AN64" t="s">
        <x:v>3442</x:v>
      </x:c>
      <x:c r="CV64" t="s">
        <x:v>7715</x:v>
      </x:c>
    </x:row>
    <x:row r="65" spans="1:52">
      <x:c r="A65" t="s">
        <x:v>2265</x:v>
      </x:c>
      <x:c r="AZ65" t="s">
        <x:v>4570</x:v>
      </x:c>
    </x:row>
    <x:row r="66" spans="1:100">
      <x:c r="A66" t="s">
        <x:v>2709</x:v>
      </x:c>
      <x:c r="CV66" t="s">
        <x:v>7348</x:v>
      </x:c>
    </x:row>
    <x:row r="67" spans="1:40">
      <x:c r="A67" t="s">
        <x:v>5588</x:v>
      </x:c>
      <x:c r="AN67" t="s">
        <x:v>4179</x:v>
      </x:c>
    </x:row>
    <x:row r="68" spans="1:100">
      <x:c r="A68" t="s">
        <x:v>791</x:v>
      </x:c>
      <x:c r="AN68" t="s">
        <x:v>3589</x:v>
      </x:c>
      <x:c r="CV68" t="s">
        <x:v>2825</x:v>
      </x:c>
    </x:row>
    <x:row r="69" spans="1:101">
      <x:c r="A69" t="s">
        <x:v>7362</x:v>
      </x:c>
      <x:c r="AN69" t="s">
        <x:v>4838</x:v>
      </x:c>
      <x:c r="AZ69" t="s">
        <x:v>3266</x:v>
      </x:c>
      <x:c r="CW69" t="s">
        <x:v>124</x:v>
      </x:c>
    </x:row>
    <x:row r="70" spans="1:101">
      <x:c r="A70" t="s">
        <x:v>786</x:v>
      </x:c>
      <x:c r="AN70" t="s">
        <x:v>3557</x:v>
      </x:c>
      <x:c r="AZ70" t="s">
        <x:v>3239</x:v>
      </x:c>
      <x:c r="CW70" t="s">
        <x:v>523</x:v>
      </x:c>
    </x:row>
    <x:row r="71" spans="1:40">
      <x:c r="A71" t="s">
        <x:v>1296</x:v>
      </x:c>
      <x:c r="AN71" t="s">
        <x:v>3739</x:v>
      </x:c>
    </x:row>
    <x:row r="72" spans="1:40">
      <x:c r="A72" t="s">
        <x:v>7689</x:v>
      </x:c>
      <x:c r="AN72" t="s">
        <x:v>3565</x:v>
      </x:c>
    </x:row>
    <x:row r="73" spans="1:40">
      <x:c r="A73" t="s">
        <x:v>1335</x:v>
      </x:c>
      <x:c r="AN73" t="s">
        <x:v>3569</x:v>
      </x:c>
    </x:row>
    <x:row r="74" spans="1:52">
      <x:c r="A74" t="s">
        <x:v>1312</x:v>
      </x:c>
      <x:c r="AN74" t="s">
        <x:v>8661</x:v>
      </x:c>
      <x:c r="AZ74" t="s">
        <x:v>4023</x:v>
      </x:c>
    </x:row>
    <x:row r="75" spans="1:52">
      <x:c r="A75" t="s">
        <x:v>1809</x:v>
      </x:c>
      <x:c r="AN75" t="s">
        <x:v>3628</x:v>
      </x:c>
      <x:c r="AZ75" t="s">
        <x:v>4064</x:v>
      </x:c>
    </x:row>
    <x:row r="76" spans="1:52">
      <x:c r="A76" t="s">
        <x:v>7338</x:v>
      </x:c>
      <x:c r="AN76" t="s">
        <x:v>8645</x:v>
      </x:c>
      <x:c r="AZ76" t="s">
        <x:v>4860</x:v>
      </x:c>
    </x:row>
    <x:row r="77" spans="1:52">
      <x:c r="A77" t="s">
        <x:v>7690</x:v>
      </x:c>
      <x:c r="AZ77" t="s">
        <x:v>3272</x:v>
      </x:c>
    </x:row>
    <x:row r="78" spans="1:52">
      <x:c r="A78" t="s">
        <x:v>528</x:v>
      </x:c>
      <x:c r="AZ78" t="s">
        <x:v>4581</x:v>
      </x:c>
    </x:row>
    <x:row r="79" spans="1:1">
      <x:c r="A79" t="s">
        <x:v>2354</x:v>
      </x:c>
    </x:row>
    <x:row r="80" spans="1:52">
      <x:c r="A80" t="s">
        <x:v>7692</x:v>
      </x:c>
      <x:c r="AZ80" t="s">
        <x:v>4087</x:v>
      </x:c>
    </x:row>
    <x:row r="81" spans="1:52">
      <x:c r="A81" t="s">
        <x:v>1302</x:v>
      </x:c>
      <x:c r="AZ81" t="s">
        <x:v>4580</x:v>
      </x:c>
    </x:row>
    <x:row r="82" spans="1:52">
      <x:c r="A82" t="s">
        <x:v>1791</x:v>
      </x:c>
      <x:c r="AZ82" t="s">
        <x:v>5374</x:v>
      </x:c>
    </x:row>
    <x:row r="83" spans="1:52">
      <x:c r="A83" t="s">
        <x:v>2350</x:v>
      </x:c>
      <x:c r="AZ83" t="s">
        <x:v>3250</x:v>
      </x:c>
    </x:row>
    <x:row r="84" spans="52:52">
      <x:c r="AZ84" t="s">
        <x:v>4165</x:v>
      </x:c>
    </x:row>
    <x:row r="85" spans="52:52">
      <x:c r="AZ85" t="s">
        <x:v>4767</x:v>
      </x:c>
    </x:row>
    <x:row r="86" spans="52:52">
      <x:c r="AZ86" t="s">
        <x:v>4874</x:v>
      </x:c>
    </x:row>
    <x:row r="87" spans="52:52">
      <x:c r="AZ87" t="s">
        <x:v>22</x:v>
      </x:c>
    </x:row>
    <x:row r="88" spans="40:52">
      <x:c r="AN88" t="s">
        <x:v>8654</x:v>
      </x:c>
      <x:c r="AZ88" t="s">
        <x:v>4543</x:v>
      </x:c>
    </x:row>
    <x:row r="89" spans="41:52">
      <x:c r="AO89" t="s">
        <x:v>8653</x:v>
      </x:c>
      <x:c r="AZ89" t="s">
        <x:v>3264</x:v>
      </x:c>
    </x:row>
    <x:row r="90" spans="41:52">
      <x:c r="AO90" t="s">
        <x:v>3618</x:v>
      </x:c>
      <x:c r="AZ90" t="s">
        <x:v>3261</x:v>
      </x:c>
    </x:row>
    <x:row r="91" spans="2:52">
      <x:c r="B91" t="s">
        <x:v>3748</x:v>
      </x:c>
      <x:c r="AO91" t="s">
        <x:v>3625</x:v>
      </x:c>
      <x:c r="AZ91" t="s">
        <x:v>3278</x:v>
      </x:c>
    </x:row>
    <x:row r="92" spans="2:52">
      <x:c r="B92" t="s">
        <x:v>5343</x:v>
      </x:c>
      <x:c r="AO92" t="s">
        <x:v>3602</x:v>
      </x:c>
      <x:c r="AZ92" t="s">
        <x:v>4759</x:v>
      </x:c>
    </x:row>
    <x:row r="93" spans="41:52">
      <x:c r="AO93" t="s">
        <x:v>8656</x:v>
      </x:c>
      <x:c r="AZ93" t="s">
        <x:v>35</x:v>
      </x:c>
    </x:row>
    <x:row r="94" spans="41:52">
      <x:c r="AO94" t="s">
        <x:v>2860</x:v>
      </x:c>
      <x:c r="AZ94" t="s">
        <x:v>5259</x:v>
      </x:c>
    </x:row>
    <x:row r="95" spans="41:41">
      <x:c r="AO95" t="s">
        <x:v>8650</x:v>
      </x:c>
    </x:row>
    <x:row r="96" spans="1:52">
      <x:c r="A96" t="s">
        <x:v>2848</x:v>
      </x:c>
      <x:c r="AO96" t="s">
        <x:v>3601</x:v>
      </x:c>
      <x:c r="AZ96" t="s">
        <x:v>4591</x:v>
      </x:c>
    </x:row>
    <x:row r="97" spans="1:52">
      <x:c r="A97" t="s">
        <x:v>2858</x:v>
      </x:c>
      <x:c r="AO97" t="s">
        <x:v>3219</x:v>
      </x:c>
      <x:c r="AZ97" t="s">
        <x:v>4560</x:v>
      </x:c>
    </x:row>
    <x:row r="98" spans="1:52">
      <x:c r="A98" t="s">
        <x:v>3748</x:v>
      </x:c>
      <x:c r="AO98" t="s">
        <x:v>3228</x:v>
      </x:c>
      <x:c r="AZ98" t="s">
        <x:v>4098</x:v>
      </x:c>
    </x:row>
    <x:row r="99" spans="1:52">
      <x:c r="A99" t="s">
        <x:v>2850</x:v>
      </x:c>
      <x:c r="AO99" t="s">
        <x:v>3218</x:v>
      </x:c>
      <x:c r="AZ99" t="s">
        <x:v>3251</x:v>
      </x:c>
    </x:row>
    <x:row r="100" spans="1:41">
      <x:c r="A100" t="s">
        <x:v>2408</x:v>
      </x:c>
      <x:c r="AO100" t="s">
        <x:v>3240</x:v>
      </x:c>
    </x:row>
    <x:row r="101" spans="1:52">
      <x:c r="A101" t="s">
        <x:v>7342</x:v>
      </x:c>
      <x:c r="AO101" t="s">
        <x:v>3241</x:v>
      </x:c>
      <x:c r="AZ101" t="s">
        <x:v>5406</x:v>
      </x:c>
    </x:row>
    <x:row r="102" spans="1:52">
      <x:c r="A102" t="s">
        <x:v>8727</x:v>
      </x:c>
      <x:c r="AO102" t="s">
        <x:v>3224</x:v>
      </x:c>
      <x:c r="AZ102" t="s">
        <x:v>4829</x:v>
      </x:c>
    </x:row>
    <x:row r="103" spans="1:52">
      <x:c r="A103" t="s">
        <x:v>5031</x:v>
      </x:c>
      <x:c r="AO103" t="s">
        <x:v>6936</x:v>
      </x:c>
      <x:c r="AZ103" t="s">
        <x:v>4186</x:v>
      </x:c>
    </x:row>
    <x:row r="104" spans="41:52">
      <x:c r="AO104" t="s">
        <x:v>3248</x:v>
      </x:c>
      <x:c r="AZ104" t="s">
        <x:v>5425</x:v>
      </x:c>
    </x:row>
    <x:row r="105" spans="1:52">
      <x:c r="A105" t="s">
        <x:v>2864</x:v>
      </x:c>
      <x:c r="AO105" t="s">
        <x:v>4739</x:v>
      </x:c>
      <x:c r="AZ105" t="s">
        <x:v>4588</x:v>
      </x:c>
    </x:row>
    <x:row r="106" spans="41:52">
      <x:c r="AO106" t="s">
        <x:v>5429</x:v>
      </x:c>
      <x:c r="AZ106" t="s">
        <x:v>5365</x:v>
      </x:c>
    </x:row>
    <x:row r="107" spans="41:41">
      <x:c r="AO107" t="s">
        <x:v>3236</x:v>
      </x:c>
    </x:row>
    <x:row r="108" spans="41:52">
      <x:c r="AO108" t="s">
        <x:v>3231</x:v>
      </x:c>
      <x:c r="AZ108" t="s">
        <x:v>5417</x:v>
      </x:c>
    </x:row>
    <x:row r="109" spans="41:41">
      <x:c r="AO109" t="s">
        <x:v>3217</x:v>
      </x:c>
    </x:row>
    <x:row r="110" spans="41:41">
      <x:c r="AO110" t="s">
        <x:v>3229</x:v>
      </x:c>
    </x:row>
    <x:row r="111" spans="41:41">
      <x:c r="AO111" t="s">
        <x:v>3230</x:v>
      </x:c>
    </x:row>
    <x:row r="112" spans="41:41">
      <x:c r="AO112" t="s">
        <x:v>5383</x:v>
      </x:c>
    </x:row>
    <x:row r="113" spans="41:41">
      <x:c r="AO113" t="s">
        <x:v>5397</x:v>
      </x:c>
    </x:row>
    <x:row r="114" spans="41:41">
      <x:c r="AO114" t="s">
        <x:v>3222</x:v>
      </x:c>
    </x:row>
    <x:row r="119" spans="40:40">
      <x:c r="AN119" t="s">
        <x:v>3565</x:v>
      </x:c>
    </x:row>
    <x:row r="120" spans="40:40">
      <x:c r="AN120" t="s">
        <x:v>3244</x:v>
      </x:c>
    </x:row>
    <x:row r="121" spans="40:40">
      <x:c r="AN121" t="s">
        <x:v>3235</x:v>
      </x:c>
    </x:row>
    <x:row r="122" spans="40:40">
      <x:c r="AN122" t="s">
        <x:v>5405</x:v>
      </x:c>
    </x:row>
    <x:row r="123" spans="40:40">
      <x:c r="AN123" t="s">
        <x:v>8647</x:v>
      </x:c>
    </x:row>
    <x:row r="124" spans="40:40">
      <x:c r="AN124" t="s">
        <x:v>8646</x:v>
      </x:c>
    </x:row>
    <x:row r="125" spans="40:40">
      <x:c r="AN125" t="s">
        <x:v>3245</x:v>
      </x:c>
    </x:row>
    <x:row r="126" spans="40:40">
      <x:c r="AN126" t="s">
        <x:v>4324</x:v>
      </x:c>
    </x:row>
    <x:row r="127" spans="40:40">
      <x:c r="AN127" t="s">
        <x:v>3242</x:v>
      </x:c>
    </x:row>
    <x:row r="128" spans="40:40">
      <x:c r="AN128" t="s">
        <x:v>3243</x:v>
      </x:c>
    </x:row>
    <x:row r="129" spans="40:40">
      <x:c r="AN129" t="s">
        <x:v>4602</x:v>
      </x:c>
    </x:row>
    <x:row r="131" spans="40:40">
      <x:c r="AN131" t="s">
        <x:v>5363</x:v>
      </x:c>
    </x:row>
    <x:row r="132" spans="40:40">
      <x:c r="AN132" t="s">
        <x:v>5387</x:v>
      </x:c>
    </x:row>
    <x:row r="133" spans="40:40">
      <x:c r="AN133" t="s">
        <x:v>8665</x:v>
      </x:c>
    </x:row>
    <x:row r="142" spans="41:41">
      <x:c r="AO142" t="s">
        <x:v>3220</x:v>
      </x:c>
    </x:row>
    <x:row r="143" spans="41:41">
      <x:c r="AO143" t="s">
        <x:v>7184</x:v>
      </x:c>
    </x:row>
    <x:row r="144" spans="41:41">
      <x:c r="AO144" t="s">
        <x:v>7697</x:v>
      </x:c>
    </x:row>
    <x:row r="145" spans="41:41">
      <x:c r="AO145" t="s">
        <x:v>3233</x:v>
      </x:c>
    </x:row>
    <x:row r="146" spans="41:41">
      <x:c r="AO146" t="s">
        <x:v>3232</x:v>
      </x:c>
    </x:row>
    <x:row r="147" spans="41:41">
      <x:c r="AO147" t="s">
        <x:v>7191</x:v>
      </x:c>
    </x:row>
    <x:row r="148" spans="41:41">
      <x:c r="AO148" t="s">
        <x:v>5396</x:v>
      </x:c>
    </x:row>
    <x:row r="149" spans="41:41">
      <x:c r="AO149" t="s">
        <x:v>3188</x:v>
      </x:c>
    </x:row>
    <x:row r="150" spans="41:41">
      <x:c r="AO150" t="s">
        <x:v>3247</x:v>
      </x:c>
    </x:row>
    <x:row r="151" spans="41:41">
      <x:c r="AO151" t="s">
        <x:v>4381</x:v>
      </x:c>
    </x:row>
    <x:row r="152" spans="41:41">
      <x:c r="AO152" t="s">
        <x:v>7201</x:v>
      </x:c>
    </x:row>
    <x:row r="153" spans="41:41">
      <x:c r="AO153" t="s">
        <x:v>3222</x:v>
      </x:c>
    </x:row>
    <x:row r="154" spans="41:41">
      <x:c r="AO154" t="s">
        <x:v>4573</x:v>
      </x:c>
    </x:row>
    <x:row r="155" spans="41:41">
      <x:c r="AO155" t="s">
        <x:v>3221</x:v>
      </x:c>
    </x:row>
    <x:row r="156" spans="41:41">
      <x:c r="AO156" t="s">
        <x:v>3190</x:v>
      </x:c>
    </x:row>
    <x:row r="157" spans="41:41">
      <x:c r="AO157" t="s">
        <x:v>3191</x:v>
      </x:c>
    </x:row>
    <x:row r="158" spans="41:41">
      <x:c r="AO158" t="s">
        <x:v>3234</x:v>
      </x:c>
    </x:row>
    <x:row r="159" spans="41:41">
      <x:c r="AO159" t="s">
        <x:v>3246</x:v>
      </x:c>
    </x:row>
    <x:row r="160" spans="41:41">
      <x:c r="AO160" t="s">
        <x:v>7188</x:v>
      </x:c>
    </x:row>
    <x:row r="161" spans="41:41">
      <x:c r="AO161" t="s">
        <x:v>7185</x:v>
      </x:c>
    </x:row>
    <x:row r="163" spans="41:41">
      <x:c r="AO163" t="s">
        <x:v>3274</x:v>
      </x:c>
    </x:row>
    <x:row r="164" spans="41:41">
      <x:c r="AO164" t="s">
        <x:v>3249</x:v>
      </x:c>
    </x:row>
    <x:row r="165" spans="41:41">
      <x:c r="AO165" t="s">
        <x:v>3252</x:v>
      </x:c>
    </x:row>
    <x:row r="166" spans="41:41">
      <x:c r="AO166" t="s">
        <x:v>3255</x:v>
      </x:c>
    </x:row>
    <x:row r="167" spans="41:41">
      <x:c r="AO167" t="s">
        <x:v>3258</x:v>
      </x:c>
    </x:row>
    <x:row r="168" spans="41:41">
      <x:c r="AO168" t="s">
        <x:v>3256</x:v>
      </x:c>
    </x:row>
    <x:row r="169" spans="41:41">
      <x:c r="AO169" t="s">
        <x:v>3280</x:v>
      </x:c>
    </x:row>
    <x:row r="170" spans="41:41">
      <x:c r="AO170" t="s">
        <x:v>509</x:v>
      </x:c>
    </x:row>
    <x:row r="171" spans="41:41">
      <x:c r="AO171" t="s">
        <x:v>4397</x:v>
      </x:c>
    </x:row>
    <x:row r="172" spans="41:41">
      <x:c r="AO172" t="s">
        <x:v>8650</x:v>
      </x:c>
    </x:row>
    <x:row r="173" spans="41:41">
      <x:c r="AO173" t="s">
        <x:v>1043</x:v>
      </x:c>
    </x:row>
    <x:row r="174" spans="41:41">
      <x:c r="AO174" t="s">
        <x:v>5429</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37.xml><?xml version="1.0" encoding="utf-8"?>
<x:worksheet xmlns:r="http://schemas.openxmlformats.org/officeDocument/2006/relationships" xmlns:c="http://schemas.openxmlformats.org/drawingml/2006/chart" xmlns:x="http://schemas.openxmlformats.org/spreadsheetml/2006/main">
  <x:sheetPr codeName="Sheet5"/>
  <x:dimension ref="A1:B16"/>
  <x:sheetViews>
    <x:sheetView topLeftCell="A1" zoomScaleNormal="100" zoomScaleSheetLayoutView="75" workbookViewId="0">
      <x:selection activeCell="K1" activeCellId="0" sqref="K1:K1"/>
    </x:sheetView>
  </x:sheetViews>
  <x:sheetFormatPr defaultColWidth="8.88671875" defaultRowHeight="12.699999999999999"/>
  <x:sheetData>
    <x:row r="1" spans="1:1">
      <x:c r="A1" t="s">
        <x:v>1206</x:v>
      </x:c>
    </x:row>
    <x:row r="2" spans="1:1">
      <x:c r="A2" t="s">
        <x:v>2562</x:v>
      </x:c>
    </x:row>
    <x:row r="5" spans="1:1">
      <x:c r="A5" t="s">
        <x:v>473</x:v>
      </x:c>
    </x:row>
    <x:row r="6" spans="1:1">
      <x:c r="A6" t="s">
        <x:v>8862</x:v>
      </x:c>
    </x:row>
    <x:row r="8" spans="1:1">
      <x:c r="A8" t="s">
        <x:v>7716</x:v>
      </x:c>
    </x:row>
    <x:row r="14" spans="1:1">
      <x:c r="A14" t="s">
        <x:v>8298</x:v>
      </x:c>
    </x:row>
    <x:row r="15" spans="2:2">
      <x:c r="B15" t="s">
        <x:v>6729</x:v>
      </x:c>
    </x:row>
    <x:row r="16" spans="2:2">
      <x:c r="B16" t="s">
        <x:v>7258</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38.xml><?xml version="1.0" encoding="utf-8"?>
<x:worksheet xmlns:r="http://schemas.openxmlformats.org/officeDocument/2006/relationships" xmlns:c="http://schemas.openxmlformats.org/drawingml/2006/chart" xmlns:x="http://schemas.openxmlformats.org/spreadsheetml/2006/main">
  <x:sheetPr codeName="Sheet11"/>
  <x:dimension ref="A4:AB21"/>
  <x:sheetViews>
    <x:sheetView topLeftCell="A1" zoomScale="70" zoomScaleNormal="70" zoomScaleSheetLayoutView="75" workbookViewId="0">
      <x:selection activeCell="R34" activeCellId="0" sqref="R34:R34"/>
    </x:sheetView>
  </x:sheetViews>
  <x:sheetFormatPr defaultColWidth="8.88671875" defaultRowHeight="12.699999999999999"/>
  <x:cols>
    <x:col min="1" max="1" width="10.1015625" bestFit="1" customWidth="1"/>
    <x:col min="2" max="2" width="18.640625" bestFit="1" customWidth="1"/>
    <x:col min="17" max="18" width="13" bestFit="1" customWidth="1"/>
    <x:col min="20" max="20" width="13" bestFit="1" customWidth="1"/>
  </x:cols>
  <x:sheetData>
    <x:row r="4" spans="1:28">
      <x:c r="A4" t="s">
        <x:v>3472</x:v>
      </x:c>
      <x:c r="B4" t="s">
        <x:v>8676</x:v>
      </x:c>
      <x:c r="C4" t="s">
        <x:v>3070</x:v>
      </x:c>
      <x:c r="D4" t="s">
        <x:v>3068</x:v>
      </x:c>
      <x:c r="E4" t="s">
        <x:v>8737</x:v>
      </x:c>
      <x:c r="F4" t="s">
        <x:v>3076</x:v>
      </x:c>
      <x:c r="G4" t="s">
        <x:v>5337</x:v>
      </x:c>
      <x:c r="H4" t="s">
        <x:v>2782</x:v>
      </x:c>
      <x:c r="I4" t="s">
        <x:v>3610</x:v>
      </x:c>
      <x:c r="J4" t="s">
        <x:v>3626</x:v>
      </x:c>
      <x:c r="K4" t="s">
        <x:v>3594</x:v>
      </x:c>
      <x:c r="L4" t="s">
        <x:v>7693</x:v>
      </x:c>
      <x:c r="M4" t="s">
        <x:v>3608</x:v>
      </x:c>
      <x:c r="N4" t="s">
        <x:v>3574</x:v>
      </x:c>
      <x:c r="Q4" t="s">
        <x:v>3643</x:v>
      </x:c>
      <x:c r="R4" t="s">
        <x:v>3632</x:v>
      </x:c>
      <x:c r="S4" t="s">
        <x:v>3616</x:v>
      </x:c>
      <x:c r="U4" t="s">
        <x:v>556</x:v>
      </x:c>
      <x:c r="V4" t="s">
        <x:v>1022</x:v>
      </x:c>
      <x:c r="W4" t="s">
        <x:v>8717</x:v>
      </x:c>
      <x:c r="X4" t="s">
        <x:v>3630</x:v>
      </x:c>
      <x:c r="Y4" t="s">
        <x:v>3584</x:v>
      </x:c>
      <x:c r="Z4" t="s">
        <x:v>8709</x:v>
      </x:c>
      <x:c r="AA4" t="s">
        <x:v>4831</x:v>
      </x:c>
      <x:c r="AB4" t="s">
        <x:v>4826</x:v>
      </x:c>
    </x:row>
    <x:row r="5" spans="1:28">
      <x:c r="A5" t="s">
        <x:v>2781</x:v>
      </x:c>
      <x:c r="B5" t="s">
        <x:v>2781</x:v>
      </x:c>
      <x:c r="C5" t="s">
        <x:v>3058</x:v>
      </x:c>
      <x:c r="D5" t="s">
        <x:v>6028</x:v>
      </x:c>
      <x:c r="E5">
        <x:v>895300</x:v>
      </x:c>
      <x:c r="F5" t="s">
        <x:v>8693</x:v>
      </x:c>
      <x:c r="G5" t="s">
        <x:v>3063</x:v>
      </x:c>
      <x:c r="H5" t="s">
        <x:v>1846</x:v>
      </x:c>
      <x:c r="I5" t="s">
        <x:v>6028</x:v>
      </x:c>
      <x:c r="J5" t="s">
        <x:v>3611</x:v>
      </x:c>
      <x:c r="K5" t="s">
        <x:v>3592</x:v>
      </x:c>
      <x:c r="L5" t="s">
        <x:v>2781</x:v>
      </x:c>
      <x:c r="M5" t="s">
        <x:v>2781</x:v>
      </x:c>
      <x:c r="N5" t="s">
        <x:v>6028</x:v>
      </x:c>
      <x:c r="Q5" t="s">
        <x:v>6028</x:v>
      </x:c>
      <x:c r="R5" t="s">
        <x:v>8697</x:v>
      </x:c>
      <x:c r="S5" t="s">
        <x:v>8697</x:v>
      </x:c>
      <x:c r="U5" t="s">
        <x:v>8719</x:v>
      </x:c>
      <x:c r="V5">
        <x:v>123700</x:v>
      </x:c>
      <x:c r="W5" t="s">
        <x:v>1846</x:v>
      </x:c>
      <x:c r="X5" t="s">
        <x:v>6992</x:v>
      </x:c>
      <x:c r="Y5">
        <x:v>135700</x:v>
      </x:c>
      <x:c r="Z5" t="s">
        <x:v>6992</x:v>
      </x:c>
      <x:c r="AA5" t="s">
        <x:v>8714</x:v>
      </x:c>
      <x:c r="AB5" t="s">
        <x:v>516</x:v>
      </x:c>
    </x:row>
    <x:row r="6" spans="1:28">
      <x:c r="A6" t="s">
        <x:v>6992</x:v>
      </x:c>
      <x:c r="B6" t="s">
        <x:v>6992</x:v>
      </x:c>
      <x:c r="C6" t="s">
        <x:v>3058</x:v>
      </x:c>
      <x:c r="D6" t="s">
        <x:v>6992</x:v>
      </x:c>
      <x:c r="F6" t="s">
        <x:v>577</x:v>
      </x:c>
      <x:c r="G6" t="s">
        <x:v>3591</x:v>
      </x:c>
      <x:c r="H6" t="s">
        <x:v>577</x:v>
      </x:c>
      <x:c r="I6" t="s">
        <x:v>8728</x:v>
      </x:c>
      <x:c r="J6" t="s">
        <x:v>8703</x:v>
      </x:c>
      <x:c r="K6" t="s">
        <x:v>8703</x:v>
      </x:c>
      <x:c r="L6" t="s">
        <x:v>8703</x:v>
      </x:c>
      <x:c r="M6" t="s">
        <x:v>577</x:v>
      </x:c>
      <x:c r="N6" t="s">
        <x:v>577</x:v>
      </x:c>
      <x:c r="Q6" t="s">
        <x:v>8697</x:v>
      </x:c>
      <x:c r="R6" t="s">
        <x:v>3600</x:v>
      </x:c>
      <x:c r="S6" t="s">
        <x:v>565</x:v>
      </x:c>
      <x:c r="U6">
        <x:v>8953</x:v>
      </x:c>
      <x:c r="W6" t="s">
        <x:v>3080</x:v>
      </x:c>
      <x:c r="X6" t="s">
        <x:v>6992</x:v>
      </x:c>
      <x:c r="Y6">
        <x:v>895300</x:v>
      </x:c>
      <x:c r="AA6" t="s">
        <x:v>8703</x:v>
      </x:c>
      <x:c r="AB6" t="s">
        <x:v>8716</x:v>
      </x:c>
    </x:row>
    <x:row r="7" spans="21:25">
      <x:c r="U7" t="s">
        <x:v>8722</x:v>
      </x:c>
      <x:c r="Y7">
        <x:v>123700</x:v>
      </x:c>
    </x:row>
    <x:row r="8" spans="1:1">
      <x:c r="A8" t="s">
        <x:v>3472</x:v>
      </x:c>
    </x:row>
    <x:row r="9" spans="1:1">
      <x:c r="A9" t="s">
        <x:v>2781</x:v>
      </x:c>
    </x:row>
    <x:row r="10" spans="1:1">
      <x:c r="A10" t="s">
        <x:v>3080</x:v>
      </x:c>
    </x:row>
    <x:row r="16" spans="18:19">
      <x:c r="R16" s="10" t="s">
        <x:v>1846</x:v>
      </x:c>
      <x:c r="S16" s="10" t="s">
        <x:v>3772</x:v>
      </x:c>
    </x:row>
    <x:row r="17" spans="4:19">
      <x:c r="D17" t="s">
        <x:v>4328</x:v>
      </x:c>
      <x:c r="I17" t="s">
        <x:v>2342</x:v>
      </x:c>
      <x:c r="R17" s="10" t="s">
        <x:v>6016</x:v>
      </x:c>
      <x:c r="S17" s="10" t="s">
        <x:v>3772</x:v>
      </x:c>
    </x:row>
    <x:row r="18" spans="9:19">
      <x:c r="I18" t="s">
        <x:v>3282</x:v>
      </x:c>
      <x:c r="R18" s="10" t="s">
        <x:v>1257</x:v>
      </x:c>
      <x:c r="S18" s="10" t="s">
        <x:v>3772</x:v>
      </x:c>
    </x:row>
    <x:row r="19" spans="18:19">
      <x:c r="R19" s="10" t="s">
        <x:v>6028</x:v>
      </x:c>
      <x:c r="S19" s="10" t="s">
        <x:v>4778</x:v>
      </x:c>
    </x:row>
    <x:row r="20" spans="18:19">
      <x:c r="R20" s="10" t="s">
        <x:v>6016</x:v>
      </x:c>
      <x:c r="S20" s="10" t="s">
        <x:v>4778</x:v>
      </x:c>
    </x:row>
    <x:row r="21" spans="9:9">
      <x:c r="I21" t="s">
        <x:v>313</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39.xml><?xml version="1.0" encoding="utf-8"?>
<x:worksheet xmlns:r="http://schemas.openxmlformats.org/officeDocument/2006/relationships" xmlns:c="http://schemas.openxmlformats.org/drawingml/2006/chart" xmlns:x="http://schemas.openxmlformats.org/spreadsheetml/2006/main">
  <x:sheetPr codeName="Sheet13"/>
  <x:dimension ref="A1:Y265"/>
  <x:sheetViews>
    <x:sheetView topLeftCell="A1" zoomScale="90" zoomScaleNormal="90" zoomScaleSheetLayoutView="75" workbookViewId="0">
      <x:selection activeCell="I4" activeCellId="0" sqref="I4:I4"/>
    </x:sheetView>
  </x:sheetViews>
  <x:sheetFormatPr defaultColWidth="8.88671875" defaultRowHeight="12.699999999999999"/>
  <x:cols>
    <x:col min="11" max="11" width="8.88671875" bestFit="1" customWidth="1"/>
    <x:col min="13" max="13" width="8.88671875" bestFit="1" customWidth="1"/>
  </x:cols>
  <x:sheetData>
    <x:row r="1" spans="1:16">
      <x:c r="A1" t="s">
        <x:v>789</x:v>
      </x:c>
      <x:c r="F1" t="s">
        <x:v>820</x:v>
      </x:c>
      <x:c r="K1" t="s">
        <x:v>806</x:v>
      </x:c>
      <x:c r="P1" t="s">
        <x:v>2353</x:v>
      </x:c>
    </x:row>
    <x:row r="2" spans="1:19">
      <x:c r="A2" t="s">
        <x:v>3049</x:v>
      </x:c>
      <x:c r="P2" t="s">
        <x:v>6070</x:v>
      </x:c>
      <x:c r="S2" t="s">
        <x:v>6955</x:v>
      </x:c>
    </x:row>
    <x:row r="3" spans="1:1">
      <x:c r="A3" t="s">
        <x:v>5420</x:v>
      </x:c>
    </x:row>
    <x:row r="4" spans="1:16">
      <x:c r="A4" t="s">
        <x:v>4600</x:v>
      </x:c>
      <x:c r="P4" t="s">
        <x:v>6994</x:v>
      </x:c>
    </x:row>
    <x:row r="5" spans="6:19">
      <x:c r="F5" t="s">
        <x:v>4889</x:v>
      </x:c>
      <x:c r="S5" t="s">
        <x:v>3026</x:v>
      </x:c>
    </x:row>
    <x:row r="6" spans="19:19">
      <x:c r="S6" t="s">
        <x:v>6969</x:v>
      </x:c>
    </x:row>
    <x:row r="7" spans="6:6">
      <x:c r="F7" t="s">
        <x:v>4896</x:v>
      </x:c>
    </x:row>
    <x:row r="8" spans="16:17">
      <x:c r="P8" t="s">
        <x:v>6078</x:v>
      </x:c>
      <x:c r="Q8" t="s">
        <x:v>852</x:v>
      </x:c>
    </x:row>
    <x:row r="9" spans="1:6">
      <x:c r="A9" t="s">
        <x:v>2851</x:v>
      </x:c>
      <x:c r="B9" t="s">
        <x:v>2357</x:v>
      </x:c>
      <x:c r="F9" t="s">
        <x:v>7744</x:v>
      </x:c>
    </x:row>
    <x:row r="11" spans="6:18">
      <x:c r="F11" t="s">
        <x:v>5565</x:v>
      </x:c>
      <x:c r="R11" t="s">
        <x:v>5315</x:v>
      </x:c>
    </x:row>
    <x:row r="12" spans="18:18">
      <x:c r="R12" t="s">
        <x:v>3011</x:v>
      </x:c>
    </x:row>
    <x:row r="13" spans="1:18">
      <x:c r="A13" t="s">
        <x:v>2852</x:v>
      </x:c>
      <x:c r="F13" t="s">
        <x:v>7365</x:v>
      </x:c>
      <x:c r="R13" t="s">
        <x:v>2894</x:v>
      </x:c>
    </x:row>
    <x:row r="14" spans="1:18">
      <x:c r="A14" t="s">
        <x:v>2867</x:v>
      </x:c>
      <x:c r="R14" t="s">
        <x:v>4389</x:v>
      </x:c>
    </x:row>
    <x:row r="15" spans="6:18">
      <x:c r="F15" t="s">
        <x:v>2636</x:v>
      </x:c>
      <x:c r="R15" t="s">
        <x:v>5270</x:v>
      </x:c>
    </x:row>
    <x:row r="16" spans="1:18">
      <x:c r="A16" t="s">
        <x:v>5433</x:v>
      </x:c>
      <x:c r="R16" t="s">
        <x:v>2904</x:v>
      </x:c>
    </x:row>
    <x:row r="17" spans="1:6">
      <x:c r="A17" t="s">
        <x:v>4704</x:v>
      </x:c>
      <x:c r="F17" t="s">
        <x:v>7738</x:v>
      </x:c>
    </x:row>
    <x:row r="18" spans="1:25">
      <x:c r="A18" t="s">
        <x:v>5419</x:v>
      </x:c>
      <x:c r="P18" t="s">
        <x:v>3099</x:v>
      </x:c>
      <x:c r="R18" t="s">
        <x:v>6115</x:v>
      </x:c>
      <x:c r="U18" t="s">
        <x:v>3034</x:v>
      </x:c>
      <x:c r="W18" t="s">
        <x:v>5850</x:v>
      </x:c>
      <x:c r="Y18" t="s">
        <x:v>6109</x:v>
      </x:c>
    </x:row>
    <x:row r="19" spans="1:23">
      <x:c r="A19" t="s">
        <x:v>4170</x:v>
      </x:c>
      <x:c r="P19" t="s">
        <x:v>7001</x:v>
      </x:c>
      <x:c r="R19" t="s">
        <x:v>6088</x:v>
      </x:c>
      <x:c r="U19" t="s">
        <x:v>3023</x:v>
      </x:c>
      <x:c r="W19" t="s">
        <x:v>3067</x:v>
      </x:c>
    </x:row>
    <x:row r="20" spans="16:23">
      <x:c r="P20" t="s">
        <x:v>858</x:v>
      </x:c>
      <x:c r="R20" t="s">
        <x:v>6100</x:v>
      </x:c>
      <x:c r="W20" t="s">
        <x:v>3075</x:v>
      </x:c>
    </x:row>
    <x:row r="21" spans="1:23">
      <x:c r="A21" t="s">
        <x:v>2993</x:v>
      </x:c>
      <x:c r="R21" t="s">
        <x:v>6991</x:v>
      </x:c>
      <x:c r="W21" t="s">
        <x:v>3079</x:v>
      </x:c>
    </x:row>
    <x:row r="25" spans="6:6">
      <x:c r="F25" t="s">
        <x:v>826</x:v>
      </x:c>
    </x:row>
    <x:row r="26" spans="1:6">
      <x:c r="A26" t="s">
        <x:v>6944</x:v>
      </x:c>
      <x:c r="F26" t="s">
        <x:v>2875</x:v>
      </x:c>
    </x:row>
    <x:row r="27" spans="1:16">
      <x:c r="A27" t="s">
        <x:v>6954</x:v>
      </x:c>
      <x:c r="F27" t="s">
        <x:v>2869</x:v>
      </x:c>
      <x:c r="P27" t="s">
        <x:v>4406</x:v>
      </x:c>
    </x:row>
    <x:row r="28" spans="1:16">
      <x:c r="A28" t="s">
        <x:v>6946</x:v>
      </x:c>
      <x:c r="F28" t="s">
        <x:v>6087</x:v>
      </x:c>
      <x:c r="P28" t="s">
        <x:v>7756</x:v>
      </x:c>
    </x:row>
    <x:row r="29" spans="1:16">
      <x:c r="A29" t="s">
        <x:v>6964</x:v>
      </x:c>
      <x:c r="P29" t="s">
        <x:v>1711</x:v>
      </x:c>
    </x:row>
    <x:row r="30" spans="16:24">
      <x:c r="P30" t="s">
        <x:v>3500</x:v>
      </x:c>
      <x:c r="X30" t="s">
        <x:v>2267</x:v>
      </x:c>
    </x:row>
    <x:row r="31" spans="13:24">
      <x:c r="M31" t="s">
        <x:v>6897</x:v>
      </x:c>
      <x:c r="P31" t="s">
        <x:v>2256</x:v>
      </x:c>
      <x:c r="X31" t="s">
        <x:v>3804</x:v>
      </x:c>
    </x:row>
    <x:row r="32" spans="13:16">
      <x:c r="M32" t="s">
        <x:v>1794</x:v>
      </x:c>
      <x:c r="P32" t="s">
        <x:v>803</x:v>
      </x:c>
    </x:row>
    <x:row r="33" spans="11:21" ht="50.700000000000003">
      <x:c r="K33" t="s">
        <x:v>3015</x:v>
      </x:c>
      <x:c r="M33" s="14" t="s">
        <x:v>1353</x:v>
      </x:c>
      <x:c r="P33" t="s">
        <x:v>5273</x:v>
      </x:c>
      <x:c r="U33" t="s">
        <x:v>1790</x:v>
      </x:c>
    </x:row>
    <x:row r="34" spans="11:16">
      <x:c r="K34" t="s">
        <x:v>5342</x:v>
      </x:c>
      <x:c r="P34" t="s">
        <x:v>6374</x:v>
      </x:c>
    </x:row>
    <x:row r="35" spans="1:24">
      <x:c r="A35" t="s">
        <x:v>3030</x:v>
      </x:c>
      <x:c r="K35" t="s">
        <x:v>5437</x:v>
      </x:c>
      <x:c r="P35" t="s">
        <x:v>769</x:v>
      </x:c>
      <x:c r="X35" t="s">
        <x:v>3416</x:v>
      </x:c>
    </x:row>
    <x:row r="36" spans="1:24">
      <x:c r="A36" t="s">
        <x:v>3029</x:v>
      </x:c>
      <x:c r="K36" t="s">
        <x:v>3009</x:v>
      </x:c>
      <x:c r="X36" t="s">
        <x:v>1810</x:v>
      </x:c>
    </x:row>
    <x:row r="37" spans="1:16">
      <x:c r="A37" t="s">
        <x:v>3041</x:v>
      </x:c>
      <x:c r="K37" t="s">
        <x:v>2855</x:v>
      </x:c>
      <x:c r="P37" t="s">
        <x:v>2368</x:v>
      </x:c>
    </x:row>
    <x:row r="38" spans="11:13">
      <x:c r="K38" t="s">
        <x:v>5355</x:v>
      </x:c>
      <x:c r="M38" t="s">
        <x:v>3410</x:v>
      </x:c>
    </x:row>
    <x:row r="39" spans="11:13">
      <x:c r="K39" t="s">
        <x:v>5306</x:v>
      </x:c>
      <x:c r="M39" t="s">
        <x:v>6910</x:v>
      </x:c>
    </x:row>
    <x:row r="40" spans="1:16">
      <x:c r="A40" t="s">
        <x:v>4744</x:v>
      </x:c>
      <x:c r="K40" t="s">
        <x:v>5401</x:v>
      </x:c>
      <x:c r="P40" t="s">
        <x:v>824</x:v>
      </x:c>
    </x:row>
    <x:row r="41" spans="1:16" ht="54.200000000000003">
      <x:c r="A41" t="s">
        <x:v>3461</x:v>
      </x:c>
      <x:c r="K41" t="s">
        <x:v>3057</x:v>
      </x:c>
      <x:c r="M41" t="s">
        <x:v>3060</x:v>
      </x:c>
      <x:c r="P41" s="13" t="s">
        <x:v>6900</x:v>
      </x:c>
    </x:row>
    <x:row r="42" spans="1:16">
      <x:c r="A42" t="s">
        <x:v>2981</x:v>
      </x:c>
      <x:c r="M42" t="s">
        <x:v>6913</x:v>
      </x:c>
      <x:c r="P42" t="s">
        <x:v>3085</x:v>
      </x:c>
    </x:row>
    <x:row r="43" spans="1:1">
      <x:c r="A43" t="s">
        <x:v>3093</x:v>
      </x:c>
    </x:row>
    <x:row r="44" spans="1:21">
      <x:c r="A44" t="s">
        <x:v>3438</x:v>
      </x:c>
      <x:c r="U44" t="s">
        <x:v>6895</x:v>
      </x:c>
    </x:row>
    <x:row r="45" spans="1:21">
      <x:c r="A45" t="s">
        <x:v>3462</x:v>
      </x:c>
      <x:c r="M45" t="s">
        <x:v>1961</x:v>
      </x:c>
      <x:c r="U45" t="s">
        <x:v>5769</x:v>
      </x:c>
    </x:row>
    <x:row r="46" spans="1:23">
      <x:c r="A46" t="s">
        <x:v>25</x:v>
      </x:c>
      <x:c r="M46" t="s">
        <x:v>1400</x:v>
      </x:c>
      <x:c r="U46" t="s">
        <x:v>1781</x:v>
      </x:c>
      <x:c r="V46" t="s">
        <x:v>2792</x:v>
      </x:c>
      <x:c r="W46" t="s">
        <x:v>2842</x:v>
      </x:c>
    </x:row>
    <x:row r="47" spans="13:21">
      <x:c r="M47" t="s">
        <x:v>6889</x:v>
      </x:c>
      <x:c r="U47" t="s">
        <x:v>2273</x:v>
      </x:c>
    </x:row>
    <x:row r="48" spans="9:24">
      <x:c r="I48" t="s">
        <x:v>6895</x:v>
      </x:c>
      <x:c r="U48" t="s">
        <x:v>1482</x:v>
      </x:c>
      <x:c r="V48" t="s">
        <x:v>3174</x:v>
      </x:c>
      <x:c r="W48">
        <x:v>28000</x:v>
      </x:c>
      <x:c r="X48" t="s">
        <x:v>4178</x:v>
      </x:c>
    </x:row>
    <x:row r="49" spans="17:21">
      <x:c r="Q49" t="s">
        <x:v>4760</x:v>
      </x:c>
      <x:c r="U49" t="s">
        <x:v>1768</x:v>
      </x:c>
    </x:row>
    <x:row r="50" spans="14:17">
      <x:c r="N50" t="s">
        <x:v>3007</x:v>
      </x:c>
      <x:c r="Q50" t="s">
        <x:v>1036</x:v>
      </x:c>
    </x:row>
    <x:row r="51" spans="14:17">
      <x:c r="N51" t="s">
        <x:v>3004</x:v>
      </x:c>
      <x:c r="Q51" t="s">
        <x:v>3084</x:v>
      </x:c>
    </x:row>
    <x:row r="55" spans="13:13" ht="13.550000000000001">
      <x:c r="M55" s="15" t="s">
        <x:v>5869</x:v>
      </x:c>
    </x:row>
    <x:row r="56" spans="1:12">
      <x:c r="A56" t="s">
        <x:v>5395</x:v>
      </x:c>
      <x:c r="B56" t="s">
        <x:v>3000</x:v>
      </x:c>
      <x:c r="L56" t="s">
        <x:v>3005</x:v>
      </x:c>
    </x:row>
    <x:row r="57" spans="1:13">
      <x:c r="A57" t="s">
        <x:v>5395</x:v>
      </x:c>
      <x:c r="B57" t="s">
        <x:v>6982</x:v>
      </x:c>
      <x:c r="M57" t="s">
        <x:v>5972</x:v>
      </x:c>
    </x:row>
    <x:row r="58" spans="1:12">
      <x:c r="A58" t="s">
        <x:v>5395</x:v>
      </x:c>
      <x:c r="B58" t="s">
        <x:v>6988</x:v>
      </x:c>
      <x:c r="L58" t="s">
        <x:v>3042</x:v>
      </x:c>
    </x:row>
    <x:row r="59" spans="1:12">
      <x:c r="A59" t="s">
        <x:v>5395</x:v>
      </x:c>
      <x:c r="B59" t="s">
        <x:v>3017</x:v>
      </x:c>
      <x:c r="L59" t="s">
        <x:v>3055</x:v>
      </x:c>
    </x:row>
    <x:row r="60" spans="1:12">
      <x:c r="A60" t="s">
        <x:v>5395</x:v>
      </x:c>
      <x:c r="B60" t="s">
        <x:v>2985</x:v>
      </x:c>
      <x:c r="L60" t="s">
        <x:v>3634</x:v>
      </x:c>
    </x:row>
    <x:row r="61" spans="1:13" ht="13.550000000000001">
      <x:c r="A61" t="s">
        <x:v>5395</x:v>
      </x:c>
      <x:c r="B61" t="s">
        <x:v>6998</x:v>
      </x:c>
      <x:c r="K61" t="s">
        <x:v>18</x:v>
      </x:c>
      <x:c r="L61" s="15" t="s">
        <x:v>6084</x:v>
      </x:c>
      <x:c r="M61">
        <x:v>24900</x:v>
      </x:c>
    </x:row>
    <x:row r="62" spans="1:12">
      <x:c r="A62" t="s">
        <x:v>5395</x:v>
      </x:c>
      <x:c r="B62" t="s">
        <x:v>6990</x:v>
      </x:c>
      <x:c r="L62" t="s">
        <x:v>5364</x:v>
      </x:c>
    </x:row>
    <x:row r="63" spans="1:23">
      <x:c r="A63" t="s">
        <x:v>5395</x:v>
      </x:c>
      <x:c r="B63" t="s">
        <x:v>6981</x:v>
      </x:c>
      <x:c r="L63" t="s">
        <x:v>2252</x:v>
      </x:c>
      <x:c r="R63" t="s">
        <x:v>4526</x:v>
      </x:c>
      <x:c r="S63" t="s">
        <x:v>3050</x:v>
      </x:c>
      <x:c r="U63" t="s">
        <x:v>4533</x:v>
      </x:c>
      <x:c r="W63" t="s">
        <x:v>2932</x:v>
      </x:c>
    </x:row>
    <x:row r="64" spans="1:23">
      <x:c r="A64" t="s">
        <x:v>5395</x:v>
      </x:c>
      <x:c r="B64" t="s">
        <x:v>6987</x:v>
      </x:c>
      <x:c r="L64" t="s">
        <x:v>2269</x:v>
      </x:c>
      <x:c r="R64" t="s">
        <x:v>3050</x:v>
      </x:c>
      <x:c r="S64" t="s">
        <x:v>1040</x:v>
      </x:c>
      <x:c r="U64" t="s">
        <x:v>3025</x:v>
      </x:c>
      <x:c r="W64" t="s">
        <x:v>3043</x:v>
      </x:c>
    </x:row>
    <x:row r="65" spans="1:21">
      <x:c r="A65" t="s">
        <x:v>5395</x:v>
      </x:c>
      <x:c r="B65" t="s">
        <x:v>6995</x:v>
      </x:c>
      <x:c r="L65" t="s">
        <x:v>6896</x:v>
      </x:c>
      <x:c r="M65" t="s">
        <x:v>5268</x:v>
      </x:c>
      <x:c r="N65" t="s">
        <x:v>5427</x:v>
      </x:c>
      <x:c r="O65" t="s">
        <x:v>1034</x:v>
      </x:c>
      <x:c r="S65" t="s">
        <x:v>3810</x:v>
      </x:c>
      <x:c r="U65" t="s">
        <x:v>3819</x:v>
      </x:c>
    </x:row>
    <x:row r="66" spans="1:21" ht="38.049999999999997">
      <x:c r="A66" t="s">
        <x:v>5395</x:v>
      </x:c>
      <x:c r="B66" t="s">
        <x:v>7002</x:v>
      </x:c>
      <x:c r="L66" s="14" t="s">
        <x:v>2253</x:v>
      </x:c>
      <x:c r="M66" t="s">
        <x:v>1796</x:v>
      </x:c>
      <x:c r="U66" t="s">
        <x:v>3040</x:v>
      </x:c>
    </x:row>
    <x:row r="67" spans="1:21">
      <x:c r="A67" t="s">
        <x:v>5395</x:v>
      </x:c>
      <x:c r="B67" t="s">
        <x:v>6984</x:v>
      </x:c>
      <x:c r="U67" t="s">
        <x:v>3062</x:v>
      </x:c>
    </x:row>
    <x:row r="68" spans="1:21">
      <x:c r="A68" t="s">
        <x:v>5395</x:v>
      </x:c>
      <x:c r="B68" t="s">
        <x:v>7004</x:v>
      </x:c>
      <x:c r="U68" t="s">
        <x:v>3039</x:v>
      </x:c>
    </x:row>
    <x:row r="70" spans="1:1">
      <x:c r="A70" t="s">
        <x:v>5418</x:v>
      </x:c>
    </x:row>
    <x:row r="72" spans="1:12">
      <x:c r="A72" t="s">
        <x:v>2986</x:v>
      </x:c>
      <x:c r="J72" t="s">
        <x:v>4603</x:v>
      </x:c>
      <x:c r="K72" s="16" t="s">
        <x:v>4040</x:v>
      </x:c>
      <x:c r="L72" t="s">
        <x:v>6071</x:v>
      </x:c>
    </x:row>
    <x:row r="73" spans="1:1">
      <x:c r="A73" t="s">
        <x:v>2987</x:v>
      </x:c>
    </x:row>
    <x:row r="74" spans="1:1">
      <x:c r="A74" t="s">
        <x:v>3001</x:v>
      </x:c>
    </x:row>
    <x:row r="75" spans="2:2">
      <x:c r="B75" t="s">
        <x:v>2989</x:v>
      </x:c>
    </x:row>
    <x:row r="76" spans="2:2">
      <x:c r="B76" t="s">
        <x:v>799</x:v>
      </x:c>
    </x:row>
    <x:row r="77" spans="2:12" ht="13.550000000000001">
      <x:c r="B77" t="s">
        <x:v>821</x:v>
      </x:c>
      <x:c r="L77" s="15"/>
    </x:row>
    <x:row r="79" spans="1:12">
      <x:c r="A79" t="s">
        <x:v>2990</x:v>
      </x:c>
      <x:c r="L79" s="14"/>
    </x:row>
    <x:row r="80" spans="1:1">
      <x:c r="A80" t="s">
        <x:v>2988</x:v>
      </x:c>
    </x:row>
    <x:row r="81" spans="1:1">
      <x:c r="A81" t="s">
        <x:v>7012</x:v>
      </x:c>
    </x:row>
    <x:row r="84" spans="3:3">
      <x:c r="C84" t="s">
        <x:v>784</x:v>
      </x:c>
    </x:row>
    <x:row r="85" spans="3:3">
      <x:c r="C85" t="s">
        <x:v>5840</x:v>
      </x:c>
    </x:row>
    <x:row r="86" spans="1:1">
      <x:c r="A86" t="s">
        <x:v>2984</x:v>
      </x:c>
    </x:row>
    <x:row r="89" spans="1:1">
      <x:c r="A89" t="s">
        <x:v>2990</x:v>
      </x:c>
    </x:row>
    <x:row r="90" spans="1:4">
      <x:c r="A90" t="s">
        <x:v>7010</x:v>
      </x:c>
      <x:c r="C90" t="s">
        <x:v>2992</x:v>
      </x:c>
      <x:c r="D90" t="s">
        <x:v>2965</x:v>
      </x:c>
    </x:row>
    <x:row r="97" spans="1:1">
      <x:c r="A97" t="s">
        <x:v>6094</x:v>
      </x:c>
    </x:row>
    <x:row r="98" spans="1:1">
      <x:c r="A98" t="s">
        <x:v>6090</x:v>
      </x:c>
    </x:row>
    <x:row r="99" spans="1:2">
      <x:c r="A99" t="s">
        <x:v>4563</x:v>
      </x:c>
      <x:c r="B99" t="s">
        <x:v>6091</x:v>
      </x:c>
    </x:row>
    <x:row r="100" spans="1:1">
      <x:c r="A100" t="s">
        <x:v>771</x:v>
      </x:c>
    </x:row>
    <x:row r="101" spans="1:2">
      <x:c r="A101" t="s">
        <x:v>20</x:v>
      </x:c>
      <x:c r="B101" t="s">
        <x:v>6651</x:v>
      </x:c>
    </x:row>
    <x:row r="106" spans="1:1">
      <x:c r="A106" t="s">
        <x:v>2998</x:v>
      </x:c>
    </x:row>
    <x:row r="107" spans="1:1">
      <x:c r="A107" t="s">
        <x:v>3008</x:v>
      </x:c>
    </x:row>
    <x:row r="108" spans="1:1">
      <x:c r="A108" t="s">
        <x:v>5269</x:v>
      </x:c>
    </x:row>
    <x:row r="116" spans="1:1">
      <x:c r="A116" t="s">
        <x:v>3044</x:v>
      </x:c>
    </x:row>
    <x:row r="117" spans="1:1">
      <x:c r="A117" t="s">
        <x:v>2997</x:v>
      </x:c>
    </x:row>
    <x:row r="118" spans="1:1">
      <x:c r="A118" t="s">
        <x:v>6089</x:v>
      </x:c>
    </x:row>
    <x:row r="130" spans="1:1">
      <x:c r="A130" t="s">
        <x:v>854</x:v>
      </x:c>
    </x:row>
    <x:row r="131" spans="1:1">
      <x:c r="A131" t="s">
        <x:v>1281</x:v>
      </x:c>
    </x:row>
    <x:row r="136" spans="1:1">
      <x:c r="A136" t="s">
        <x:v>6086</x:v>
      </x:c>
    </x:row>
    <x:row r="137" spans="2:2">
      <x:c r="B137" t="s">
        <x:v>5412</x:v>
      </x:c>
    </x:row>
    <x:row r="138" spans="2:2">
      <x:c r="B138" t="s">
        <x:v>4177</x:v>
      </x:c>
    </x:row>
    <x:row r="144" spans="1:1">
      <x:c r="A144" t="s">
        <x:v>1798</x:v>
      </x:c>
    </x:row>
    <x:row r="145" spans="1:1">
      <x:c r="A145" t="s">
        <x:v>6092</x:v>
      </x:c>
    </x:row>
    <x:row r="146" spans="1:1">
      <x:c r="A146" t="s">
        <x:v>6085</x:v>
      </x:c>
    </x:row>
    <x:row r="147" spans="1:1">
      <x:c r="A147" t="s">
        <x:v>823</x:v>
      </x:c>
    </x:row>
    <x:row r="148" spans="1:1">
      <x:c r="A148" t="s">
        <x:v>2382</x:v>
      </x:c>
    </x:row>
    <x:row r="155" spans="1:2">
      <x:c r="A155" t="s">
        <x:v>6097</x:v>
      </x:c>
      <x:c r="B155" t="s">
        <x:v>6095</x:v>
      </x:c>
    </x:row>
    <x:row r="156" spans="1:2">
      <x:c r="A156" t="s">
        <x:v>6097</x:v>
      </x:c>
      <x:c r="B156" t="s">
        <x:v>6095</x:v>
      </x:c>
    </x:row>
    <x:row r="157" spans="1:2">
      <x:c r="A157" t="s">
        <x:v>6097</x:v>
      </x:c>
      <x:c r="B157" t="s">
        <x:v>6095</x:v>
      </x:c>
    </x:row>
    <x:row r="158" spans="1:2">
      <x:c r="A158" t="s">
        <x:v>6097</x:v>
      </x:c>
      <x:c r="B158" t="s">
        <x:v>6095</x:v>
      </x:c>
    </x:row>
    <x:row r="159" spans="1:2">
      <x:c r="A159" t="s">
        <x:v>6097</x:v>
      </x:c>
      <x:c r="B159" t="s">
        <x:v>6095</x:v>
      </x:c>
    </x:row>
    <x:row r="160" spans="1:2">
      <x:c r="A160" t="s">
        <x:v>6097</x:v>
      </x:c>
      <x:c r="B160" t="s">
        <x:v>6095</x:v>
      </x:c>
    </x:row>
    <x:row r="161" spans="1:2">
      <x:c r="A161" t="s">
        <x:v>6097</x:v>
      </x:c>
      <x:c r="B161" t="s">
        <x:v>6095</x:v>
      </x:c>
    </x:row>
    <x:row r="162" spans="1:2">
      <x:c r="A162" t="s">
        <x:v>6097</x:v>
      </x:c>
      <x:c r="B162" t="s">
        <x:v>6095</x:v>
      </x:c>
    </x:row>
    <x:row r="163" spans="1:2">
      <x:c r="A163" t="s">
        <x:v>6097</x:v>
      </x:c>
      <x:c r="B163" t="s">
        <x:v>6095</x:v>
      </x:c>
    </x:row>
    <x:row r="164" spans="1:2">
      <x:c r="A164" t="s">
        <x:v>6097</x:v>
      </x:c>
      <x:c r="B164" t="s">
        <x:v>6095</x:v>
      </x:c>
    </x:row>
    <x:row r="165" spans="1:2">
      <x:c r="A165" t="s">
        <x:v>6097</x:v>
      </x:c>
      <x:c r="B165" t="s">
        <x:v>6095</x:v>
      </x:c>
    </x:row>
    <x:row r="166" spans="1:2">
      <x:c r="A166" t="s">
        <x:v>6097</x:v>
      </x:c>
      <x:c r="B166" t="s">
        <x:v>6095</x:v>
      </x:c>
    </x:row>
    <x:row r="174" spans="1:1">
      <x:c r="A174" t="s">
        <x:v>6073</x:v>
      </x:c>
    </x:row>
    <x:row r="179" spans="1:1">
      <x:c r="A179" t="s">
        <x:v>20</x:v>
      </x:c>
    </x:row>
    <x:row r="180" spans="2:2">
      <x:c r="B180" t="s">
        <x:v>6996</x:v>
      </x:c>
    </x:row>
    <x:row r="181" spans="2:2">
      <x:c r="B181" t="s">
        <x:v>1301</x:v>
      </x:c>
    </x:row>
    <x:row r="185" spans="1:2">
      <x:c r="A185" t="s">
        <x:v>3045</x:v>
      </x:c>
      <x:c r="B185" t="s">
        <x:v>6980</x:v>
      </x:c>
    </x:row>
    <x:row r="186" spans="1:2">
      <x:c r="A186" t="s">
        <x:v>1041</x:v>
      </x:c>
      <x:c r="B186" t="s">
        <x:v>6972</x:v>
      </x:c>
    </x:row>
    <x:row r="191" spans="1:2">
      <x:c r="A191" t="s">
        <x:v>4555</x:v>
      </x:c>
      <x:c r="B191" t="s">
        <x:v>3028</x:v>
      </x:c>
    </x:row>
    <x:row r="192" spans="1:2">
      <x:c r="A192" t="s">
        <x:v>1042</x:v>
      </x:c>
      <x:c r="B192" t="s">
        <x:v>3028</x:v>
      </x:c>
    </x:row>
    <x:row r="193" spans="1:2">
      <x:c r="A193" t="s">
        <x:v>3048</x:v>
      </x:c>
      <x:c r="B193" t="s">
        <x:v>3028</x:v>
      </x:c>
    </x:row>
    <x:row r="194" spans="1:2">
      <x:c r="A194" t="s">
        <x:v>5251</x:v>
      </x:c>
      <x:c r="B194" t="s">
        <x:v>3028</x:v>
      </x:c>
    </x:row>
    <x:row r="195" spans="1:2">
      <x:c r="A195" t="s">
        <x:v>3093</x:v>
      </x:c>
      <x:c r="B195" t="s">
        <x:v>3028</x:v>
      </x:c>
    </x:row>
    <x:row r="200" spans="1:1">
      <x:c r="A200" t="s">
        <x:v>2777</x:v>
      </x:c>
    </x:row>
    <x:row r="201" spans="2:2">
      <x:c r="B201" t="s">
        <x:v>7734</x:v>
      </x:c>
    </x:row>
    <x:row r="202" spans="1:2">
      <x:c r="A202" t="s">
        <x:v>5394</x:v>
      </x:c>
      <x:c r="B202" t="s">
        <x:v>1883</x:v>
      </x:c>
    </x:row>
    <x:row r="203" spans="1:2">
      <x:c r="A203" t="s">
        <x:v>5434</x:v>
      </x:c>
      <x:c r="B203" t="s">
        <x:v>1883</x:v>
      </x:c>
    </x:row>
    <x:row r="207" spans="1:1">
      <x:c r="A207" t="s">
        <x:v>6973</x:v>
      </x:c>
    </x:row>
    <x:row r="208" spans="1:1">
      <x:c r="A208" t="s">
        <x:v>6978</x:v>
      </x:c>
    </x:row>
    <x:row r="209" spans="1:1">
      <x:c r="A209" t="s">
        <x:v>6975</x:v>
      </x:c>
    </x:row>
    <x:row r="210" spans="1:1">
      <x:c r="A210" t="s">
        <x:v>6973</x:v>
      </x:c>
    </x:row>
    <x:row r="211" spans="1:1">
      <x:c r="A211" t="s">
        <x:v>6978</x:v>
      </x:c>
    </x:row>
    <x:row r="212" spans="1:1">
      <x:c r="A212" t="s">
        <x:v>6975</x:v>
      </x:c>
    </x:row>
    <x:row r="213" spans="1:1">
      <x:c r="A213" t="s">
        <x:v>6973</x:v>
      </x:c>
    </x:row>
    <x:row r="214" spans="1:1">
      <x:c r="A214" t="s">
        <x:v>6978</x:v>
      </x:c>
    </x:row>
    <x:row r="218" spans="1:1">
      <x:c r="A218" t="s">
        <x:v>6974</x:v>
      </x:c>
    </x:row>
    <x:row r="221" spans="1:1">
      <x:c r="A221" t="s">
        <x:v>6971</x:v>
      </x:c>
    </x:row>
    <x:row r="222" spans="1:1">
      <x:c r="A222" s="12">
        <x:v>0.25</x:v>
      </x:c>
    </x:row>
    <x:row r="223" spans="1:1">
      <x:c r="A223" s="12">
        <x:v>0.375</x:v>
      </x:c>
    </x:row>
    <x:row r="224" spans="1:1">
      <x:c r="A224" s="12">
        <x:v>0.5</x:v>
      </x:c>
    </x:row>
    <x:row r="225" spans="1:1">
      <x:c r="A225" s="12">
        <x:v>0.625</x:v>
      </x:c>
    </x:row>
    <x:row r="226" spans="1:1">
      <x:c r="A226" s="12">
        <x:v>0.75</x:v>
      </x:c>
    </x:row>
    <x:row r="230" spans="1:1">
      <x:c r="A230" t="s">
        <x:v>6979</x:v>
      </x:c>
    </x:row>
    <x:row r="231" spans="1:1">
      <x:c r="A231" t="s">
        <x:v>1761</x:v>
      </x:c>
    </x:row>
    <x:row r="232" spans="1:1">
      <x:c r="A232" t="s">
        <x:v>6957</x:v>
      </x:c>
    </x:row>
    <x:row r="233" spans="1:1">
      <x:c r="A233" t="s">
        <x:v>7743</x:v>
      </x:c>
    </x:row>
    <x:row r="234" spans="1:1">
      <x:c r="A234" t="s">
        <x:v>6970</x:v>
      </x:c>
    </x:row>
    <x:row r="235" spans="1:1">
      <x:c r="A235" t="s">
        <x:v>5760</x:v>
      </x:c>
    </x:row>
    <x:row r="236" spans="1:1">
      <x:c r="A236" t="s">
        <x:v>6985</x:v>
      </x:c>
    </x:row>
    <x:row r="237" spans="1:1">
      <x:c r="A237" t="s">
        <x:v>6983</x:v>
      </x:c>
    </x:row>
    <x:row r="238" spans="1:1">
      <x:c r="A238" t="s">
        <x:v>6985</x:v>
      </x:c>
    </x:row>
    <x:row r="239" spans="1:1">
      <x:c r="A239" t="s">
        <x:v>4403</x:v>
      </x:c>
    </x:row>
    <x:row r="240" spans="1:1">
      <x:c r="A240" t="s">
        <x:v>6985</x:v>
      </x:c>
    </x:row>
    <x:row r="241" spans="1:1">
      <x:c r="A241" t="s">
        <x:v>4403</x:v>
      </x:c>
    </x:row>
    <x:row r="242" spans="1:1">
      <x:c r="A242" t="s">
        <x:v>6985</x:v>
      </x:c>
    </x:row>
    <x:row r="243" spans="1:1">
      <x:c r="A243" t="s">
        <x:v>4403</x:v>
      </x:c>
    </x:row>
    <x:row r="244" spans="1:1">
      <x:c r="A244" t="s">
        <x:v>6985</x:v>
      </x:c>
    </x:row>
    <x:row r="245" spans="1:1">
      <x:c r="A245" t="s">
        <x:v>2540</x:v>
      </x:c>
    </x:row>
    <x:row r="246" spans="1:1">
      <x:c r="A246" t="s">
        <x:v>6985</x:v>
      </x:c>
    </x:row>
    <x:row r="247" spans="1:1">
      <x:c r="A247" t="s">
        <x:v>1740</x:v>
      </x:c>
    </x:row>
    <x:row r="252" spans="1:1">
      <x:c r="A252" t="s">
        <x:v>7696</x:v>
      </x:c>
    </x:row>
    <x:row r="253" spans="1:1">
      <x:c r="A253" t="s">
        <x:v>7688</x:v>
      </x:c>
    </x:row>
    <x:row r="259" spans="1:1">
      <x:c r="A259" t="s">
        <x:v>4358</x:v>
      </x:c>
    </x:row>
    <x:row r="260" spans="1:1">
      <x:c r="A260" t="s">
        <x:v>827</x:v>
      </x:c>
    </x:row>
    <x:row r="264" spans="1:1">
      <x:c r="A264" t="s">
        <x:v>6963</x:v>
      </x:c>
    </x:row>
    <x:row r="265" spans="1:1">
      <x:c r="A265" t="s">
        <x:v>7694</x:v>
      </x:c>
    </x:row>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xl/worksheets/sheet40.xml><?xml version="1.0" encoding="utf-8"?>
<x:worksheet xmlns:r="http://schemas.openxmlformats.org/officeDocument/2006/relationships" xmlns:c="http://schemas.openxmlformats.org/drawingml/2006/chart" xmlns:x="http://schemas.openxmlformats.org/spreadsheetml/2006/main">
  <x:sheetPr codeName="Sheet18"/>
  <x:dimension ref="A1:A1"/>
  <x:sheetViews>
    <x:sheetView topLeftCell="A1" zoomScaleNormal="100" zoomScaleSheetLayoutView="75" workbookViewId="0">
      <x:selection activeCell="A1" activeCellId="0" sqref="A1:A1"/>
    </x:sheetView>
  </x:sheetViews>
  <x:sheetFormatPr defaultColWidth="8.88671875" defaultRowHeight="12.699999999999999"/>
  <x:sheetData/>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40" baseType="lpstr">
      <vt:lpstr>collecting data</vt:lpstr>
      <vt:lpstr>0</vt:lpstr>
      <vt:lpstr>PJH</vt:lpstr>
      <vt:lpstr>예정</vt:lpstr>
      <vt:lpstr>오늘의 디자인</vt:lpstr>
      <vt:lpstr>real space design</vt:lpstr>
      <vt:lpstr>company design</vt:lpstr>
      <vt:lpstr>youtube contents design</vt:lpstr>
      <vt:lpstr>real world design material</vt:lpstr>
      <vt:lpstr>1</vt:lpstr>
      <vt:lpstr>atmosphere design</vt:lpstr>
      <vt:lpstr>creature design</vt:lpstr>
      <vt:lpstr>character design</vt:lpstr>
      <vt:lpstr>vertual world Desgin material</vt:lpstr>
      <vt:lpstr>2</vt:lpstr>
      <vt:lpstr>Creature Managing System</vt:lpstr>
      <vt:lpstr>CMS material</vt:lpstr>
      <vt:lpstr>art toy material</vt:lpstr>
      <vt:lpstr>Sansevieria stuckyi</vt:lpstr>
      <vt:lpstr>3</vt:lpstr>
      <vt:lpstr>learning 도공예</vt:lpstr>
      <vt:lpstr>learning drawing</vt:lpstr>
      <vt:lpstr>learning 가구 만들기</vt:lpstr>
      <vt:lpstr>learning English</vt:lpstr>
      <vt:lpstr>4</vt:lpstr>
      <vt:lpstr>몸관리2</vt:lpstr>
      <vt:lpstr>WORK ANALYSYS</vt:lpstr>
      <vt:lpstr>CONCPETS을 추출하라</vt:lpstr>
      <vt:lpstr>DESIGN</vt:lpstr>
      <vt:lpstr>물건을 잘 사용하는 사람.</vt:lpstr>
      <vt:lpstr>DESIGN INSPIRATION</vt:lpstr>
      <vt:lpstr>IDEA</vt:lpstr>
      <vt:lpstr>ingredient 조사</vt:lpstr>
      <vt:lpstr>MEMO(유튜브 필터링 완료)</vt:lpstr>
      <vt:lpstr>MEMO 1(유튜브 필터링 완료</vt:lpstr>
      <vt:lpstr>memo12</vt:lpstr>
      <vt:lpstr>MEMO 항공공장정비사</vt:lpstr>
      <vt:lpstr>Pass words</vt:lpstr>
      <vt:lpstr>몸관리</vt:lpstr>
      <vt:lpstr>MENT</vt:lpstr>
    </vt:vector>
  </ep:TitlesOfParts>
  <ep:TotalTime>14747</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박 정 훈</cp:lastModifiedBy>
  <cp:revision>1296</cp:revision>
  <dcterms:created xsi:type="dcterms:W3CDTF">2018-12-06T11:01:27.438</dcterms:created>
  <dcterms:modified xsi:type="dcterms:W3CDTF">2022-02-08T12:44:25.759</dcterms:modified>
  <cp:version>0906.0200.01</cp:version>
</cp:coreProperties>
</file>