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5ba88332f614a9/Documents/JHU/Neural Networks/Project/"/>
    </mc:Choice>
  </mc:AlternateContent>
  <xr:revisionPtr revIDLastSave="2" documentId="8_{2FD7C248-6AF3-4305-AC99-1CE4B794EBFB}" xr6:coauthVersionLast="47" xr6:coauthVersionMax="47" xr10:uidLastSave="{F8A8C5E4-CF71-4875-B335-E387946E6431}"/>
  <bookViews>
    <workbookView xWindow="-120" yWindow="-16320" windowWidth="29040" windowHeight="15720" activeTab="1" xr2:uid="{416C3B33-7D7B-4B37-823B-ADDB40997903}"/>
  </bookViews>
  <sheets>
    <sheet name="Method 1 - Single" sheetId="4" r:id="rId1"/>
    <sheet name="Method 1 - Multi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3" i="4" l="1"/>
  <c r="G303" i="4"/>
  <c r="I303" i="4" s="1"/>
  <c r="J303" i="4" s="1"/>
  <c r="K303" i="4" s="1"/>
  <c r="H303" i="4"/>
  <c r="F304" i="4"/>
  <c r="G304" i="4"/>
  <c r="I304" i="4" s="1"/>
  <c r="J304" i="4" s="1"/>
  <c r="K304" i="4" s="1"/>
  <c r="H304" i="4"/>
  <c r="F305" i="4"/>
  <c r="G305" i="4"/>
  <c r="I305" i="4" s="1"/>
  <c r="J305" i="4" s="1"/>
  <c r="K305" i="4" s="1"/>
  <c r="H305" i="4"/>
  <c r="F306" i="4"/>
  <c r="G306" i="4"/>
  <c r="I306" i="4" s="1"/>
  <c r="J306" i="4" s="1"/>
  <c r="K306" i="4" s="1"/>
  <c r="H306" i="4"/>
  <c r="F307" i="4"/>
  <c r="G307" i="4"/>
  <c r="I307" i="4" s="1"/>
  <c r="J307" i="4" s="1"/>
  <c r="K307" i="4" s="1"/>
  <c r="H307" i="4"/>
  <c r="F308" i="4"/>
  <c r="G308" i="4"/>
  <c r="I308" i="4" s="1"/>
  <c r="J308" i="4" s="1"/>
  <c r="K308" i="4" s="1"/>
  <c r="H308" i="4"/>
  <c r="F309" i="4"/>
  <c r="G309" i="4"/>
  <c r="I309" i="4" s="1"/>
  <c r="J309" i="4" s="1"/>
  <c r="K309" i="4" s="1"/>
  <c r="H309" i="4"/>
  <c r="F310" i="4"/>
  <c r="G310" i="4"/>
  <c r="I310" i="4" s="1"/>
  <c r="J310" i="4" s="1"/>
  <c r="K310" i="4" s="1"/>
  <c r="H310" i="4"/>
  <c r="F311" i="4"/>
  <c r="G311" i="4"/>
  <c r="I311" i="4" s="1"/>
  <c r="J311" i="4" s="1"/>
  <c r="K311" i="4" s="1"/>
  <c r="H311" i="4"/>
  <c r="F4" i="4"/>
  <c r="I4" i="4" s="1"/>
  <c r="J4" i="4" s="1"/>
  <c r="K4" i="4" s="1"/>
  <c r="G4" i="4"/>
  <c r="H4" i="4"/>
  <c r="I2" i="4"/>
  <c r="J2" i="4" s="1"/>
  <c r="K2" i="4" s="1"/>
  <c r="A303" i="4"/>
  <c r="A304" i="4" s="1"/>
  <c r="A305" i="4" s="1"/>
  <c r="A306" i="4" s="1"/>
  <c r="A307" i="4" s="1"/>
  <c r="A308" i="4" s="1"/>
  <c r="A309" i="4" s="1"/>
  <c r="A310" i="4" s="1"/>
  <c r="A311" i="4" s="1"/>
  <c r="A293" i="4"/>
  <c r="A294" i="4" s="1"/>
  <c r="A295" i="4" s="1"/>
  <c r="A296" i="4" s="1"/>
  <c r="A297" i="4" s="1"/>
  <c r="A298" i="4" s="1"/>
  <c r="A299" i="4" s="1"/>
  <c r="A300" i="4" s="1"/>
  <c r="A301" i="4" s="1"/>
  <c r="A283" i="4"/>
  <c r="A284" i="4" s="1"/>
  <c r="A285" i="4" s="1"/>
  <c r="A286" i="4" s="1"/>
  <c r="A287" i="4" s="1"/>
  <c r="A288" i="4" s="1"/>
  <c r="A289" i="4" s="1"/>
  <c r="A290" i="4" s="1"/>
  <c r="A291" i="4" s="1"/>
  <c r="A273" i="4"/>
  <c r="A274" i="4" s="1"/>
  <c r="A275" i="4" s="1"/>
  <c r="A276" i="4" s="1"/>
  <c r="A277" i="4" s="1"/>
  <c r="A278" i="4" s="1"/>
  <c r="A279" i="4" s="1"/>
  <c r="A280" i="4" s="1"/>
  <c r="A281" i="4" s="1"/>
  <c r="A263" i="4"/>
  <c r="A264" i="4" s="1"/>
  <c r="A265" i="4" s="1"/>
  <c r="A266" i="4" s="1"/>
  <c r="A267" i="4" s="1"/>
  <c r="A268" i="4" s="1"/>
  <c r="A269" i="4" s="1"/>
  <c r="A270" i="4" s="1"/>
  <c r="A271" i="4" s="1"/>
  <c r="A253" i="4"/>
  <c r="A254" i="4" s="1"/>
  <c r="A255" i="4" s="1"/>
  <c r="A256" i="4" s="1"/>
  <c r="A257" i="4" s="1"/>
  <c r="A258" i="4" s="1"/>
  <c r="A259" i="4" s="1"/>
  <c r="A260" i="4" s="1"/>
  <c r="A261" i="4" s="1"/>
  <c r="A243" i="4"/>
  <c r="A244" i="4" s="1"/>
  <c r="A245" i="4" s="1"/>
  <c r="A246" i="4" s="1"/>
  <c r="A247" i="4" s="1"/>
  <c r="A248" i="4" s="1"/>
  <c r="A249" i="4" s="1"/>
  <c r="A250" i="4" s="1"/>
  <c r="A251" i="4" s="1"/>
  <c r="A233" i="4"/>
  <c r="A234" i="4" s="1"/>
  <c r="A235" i="4" s="1"/>
  <c r="A236" i="4" s="1"/>
  <c r="A237" i="4" s="1"/>
  <c r="A238" i="4" s="1"/>
  <c r="A239" i="4" s="1"/>
  <c r="A240" i="4" s="1"/>
  <c r="A241" i="4" s="1"/>
  <c r="A223" i="4"/>
  <c r="A224" i="4" s="1"/>
  <c r="A225" i="4" s="1"/>
  <c r="A226" i="4" s="1"/>
  <c r="A227" i="4" s="1"/>
  <c r="A228" i="4" s="1"/>
  <c r="A229" i="4" s="1"/>
  <c r="A230" i="4" s="1"/>
  <c r="A231" i="4" s="1"/>
  <c r="A213" i="4"/>
  <c r="A214" i="4" s="1"/>
  <c r="A215" i="4" s="1"/>
  <c r="A216" i="4" s="1"/>
  <c r="A217" i="4" s="1"/>
  <c r="A218" i="4" s="1"/>
  <c r="A219" i="4" s="1"/>
  <c r="A220" i="4" s="1"/>
  <c r="A221" i="4" s="1"/>
  <c r="A203" i="4"/>
  <c r="A204" i="4" s="1"/>
  <c r="A205" i="4" s="1"/>
  <c r="A206" i="4" s="1"/>
  <c r="A207" i="4" s="1"/>
  <c r="A208" i="4" s="1"/>
  <c r="A209" i="4" s="1"/>
  <c r="A210" i="4" s="1"/>
  <c r="A211" i="4" s="1"/>
  <c r="A193" i="4"/>
  <c r="A194" i="4" s="1"/>
  <c r="A195" i="4" s="1"/>
  <c r="A196" i="4" s="1"/>
  <c r="A197" i="4" s="1"/>
  <c r="A198" i="4" s="1"/>
  <c r="A199" i="4" s="1"/>
  <c r="A200" i="4" s="1"/>
  <c r="A201" i="4" s="1"/>
  <c r="A183" i="4"/>
  <c r="A184" i="4" s="1"/>
  <c r="A185" i="4" s="1"/>
  <c r="A186" i="4" s="1"/>
  <c r="A187" i="4" s="1"/>
  <c r="A188" i="4" s="1"/>
  <c r="A189" i="4" s="1"/>
  <c r="A190" i="4" s="1"/>
  <c r="A191" i="4" s="1"/>
  <c r="A173" i="4"/>
  <c r="A174" i="4" s="1"/>
  <c r="A175" i="4" s="1"/>
  <c r="A176" i="4" s="1"/>
  <c r="A177" i="4" s="1"/>
  <c r="A178" i="4" s="1"/>
  <c r="A179" i="4" s="1"/>
  <c r="A180" i="4" s="1"/>
  <c r="A181" i="4" s="1"/>
  <c r="A163" i="4"/>
  <c r="A164" i="4" s="1"/>
  <c r="A165" i="4" s="1"/>
  <c r="A166" i="4" s="1"/>
  <c r="A167" i="4" s="1"/>
  <c r="A168" i="4" s="1"/>
  <c r="A169" i="4" s="1"/>
  <c r="A170" i="4" s="1"/>
  <c r="A171" i="4" s="1"/>
  <c r="A153" i="4"/>
  <c r="A154" i="4" s="1"/>
  <c r="A155" i="4" s="1"/>
  <c r="A156" i="4" s="1"/>
  <c r="A157" i="4" s="1"/>
  <c r="A158" i="4" s="1"/>
  <c r="A159" i="4" s="1"/>
  <c r="A160" i="4" s="1"/>
  <c r="A161" i="4" s="1"/>
  <c r="A143" i="4"/>
  <c r="A144" i="4" s="1"/>
  <c r="A145" i="4" s="1"/>
  <c r="A146" i="4" s="1"/>
  <c r="A147" i="4" s="1"/>
  <c r="A148" i="4" s="1"/>
  <c r="A149" i="4" s="1"/>
  <c r="A150" i="4" s="1"/>
  <c r="A151" i="4" s="1"/>
  <c r="A133" i="4"/>
  <c r="A134" i="4" s="1"/>
  <c r="A135" i="4" s="1"/>
  <c r="A136" i="4" s="1"/>
  <c r="A137" i="4" s="1"/>
  <c r="A138" i="4" s="1"/>
  <c r="A139" i="4" s="1"/>
  <c r="A140" i="4" s="1"/>
  <c r="A141" i="4" s="1"/>
  <c r="A123" i="4"/>
  <c r="A124" i="4" s="1"/>
  <c r="A125" i="4" s="1"/>
  <c r="A126" i="4" s="1"/>
  <c r="A127" i="4" s="1"/>
  <c r="A128" i="4" s="1"/>
  <c r="A129" i="4" s="1"/>
  <c r="A130" i="4" s="1"/>
  <c r="A131" i="4" s="1"/>
  <c r="A113" i="4"/>
  <c r="A114" i="4" s="1"/>
  <c r="A115" i="4" s="1"/>
  <c r="A116" i="4" s="1"/>
  <c r="A117" i="4" s="1"/>
  <c r="A118" i="4" s="1"/>
  <c r="A119" i="4" s="1"/>
  <c r="A120" i="4" s="1"/>
  <c r="A121" i="4" s="1"/>
  <c r="A103" i="4"/>
  <c r="A104" i="4" s="1"/>
  <c r="A105" i="4" s="1"/>
  <c r="A106" i="4" s="1"/>
  <c r="A107" i="4" s="1"/>
  <c r="A108" i="4" s="1"/>
  <c r="A109" i="4" s="1"/>
  <c r="A110" i="4" s="1"/>
  <c r="A111" i="4" s="1"/>
  <c r="A93" i="4"/>
  <c r="A94" i="4" s="1"/>
  <c r="A95" i="4" s="1"/>
  <c r="A96" i="4" s="1"/>
  <c r="A97" i="4" s="1"/>
  <c r="A98" i="4" s="1"/>
  <c r="A99" i="4" s="1"/>
  <c r="A100" i="4" s="1"/>
  <c r="A101" i="4" s="1"/>
  <c r="E3" i="4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M303" i="4" l="1"/>
  <c r="L303" i="4"/>
  <c r="L305" i="4"/>
  <c r="M305" i="4"/>
  <c r="M310" i="4"/>
  <c r="L310" i="4"/>
  <c r="L307" i="4"/>
  <c r="M307" i="4"/>
  <c r="M306" i="4"/>
  <c r="L306" i="4"/>
  <c r="M311" i="4"/>
  <c r="L311" i="4"/>
  <c r="M308" i="4"/>
  <c r="L308" i="4"/>
  <c r="M304" i="4"/>
  <c r="L304" i="4"/>
  <c r="L309" i="4"/>
  <c r="M309" i="4"/>
  <c r="L4" i="4"/>
  <c r="M4" i="4"/>
  <c r="L2" i="4"/>
  <c r="M2" i="4"/>
  <c r="F5" i="4" l="1"/>
  <c r="G5" i="4"/>
  <c r="H5" i="4"/>
  <c r="G3" i="4"/>
  <c r="H3" i="4"/>
  <c r="F3" i="4"/>
  <c r="I5" i="4" l="1"/>
  <c r="J5" i="4" s="1"/>
  <c r="K5" i="4" s="1"/>
  <c r="I3" i="4"/>
  <c r="J3" i="4" s="1"/>
  <c r="K3" i="4" s="1"/>
  <c r="L3" i="4" s="1"/>
  <c r="L5" i="4" l="1"/>
  <c r="M5" i="4"/>
  <c r="M3" i="4"/>
  <c r="H6" i="4" l="1"/>
  <c r="G6" i="4"/>
  <c r="F6" i="4"/>
  <c r="I6" i="4" l="1"/>
  <c r="J6" i="4" s="1"/>
  <c r="K6" i="4" s="1"/>
  <c r="L6" i="4" l="1"/>
  <c r="M6" i="4"/>
  <c r="F7" i="4" l="1"/>
  <c r="G7" i="4"/>
  <c r="H7" i="4"/>
  <c r="I7" i="4" l="1"/>
  <c r="J7" i="4" s="1"/>
  <c r="K7" i="4" s="1"/>
  <c r="L7" i="4" l="1"/>
  <c r="M7" i="4"/>
  <c r="H8" i="4" l="1"/>
  <c r="G8" i="4"/>
  <c r="F8" i="4"/>
  <c r="I8" i="4" l="1"/>
  <c r="J8" i="4" s="1"/>
  <c r="K8" i="4" s="1"/>
  <c r="L8" i="4" l="1"/>
  <c r="M8" i="4"/>
  <c r="F9" i="4" l="1"/>
  <c r="G9" i="4"/>
  <c r="H9" i="4"/>
  <c r="I9" i="4" l="1"/>
  <c r="J9" i="4" s="1"/>
  <c r="K9" i="4" s="1"/>
  <c r="L9" i="4" l="1"/>
  <c r="M9" i="4"/>
  <c r="H10" i="4" l="1"/>
  <c r="G10" i="4"/>
  <c r="F10" i="4"/>
  <c r="I10" i="4" l="1"/>
  <c r="J10" i="4" s="1"/>
  <c r="K10" i="4" s="1"/>
  <c r="L10" i="4" l="1"/>
  <c r="M10" i="4"/>
  <c r="F11" i="4" l="1"/>
  <c r="G11" i="4"/>
  <c r="H11" i="4"/>
  <c r="I11" i="4" l="1"/>
  <c r="J11" i="4" s="1"/>
  <c r="K11" i="4" s="1"/>
  <c r="L11" i="4" l="1"/>
  <c r="M11" i="4"/>
  <c r="H12" i="4" l="1"/>
  <c r="G12" i="4"/>
  <c r="F12" i="4"/>
  <c r="I12" i="4" l="1"/>
  <c r="J12" i="4" s="1"/>
  <c r="K12" i="4" s="1"/>
  <c r="L12" i="4" l="1"/>
  <c r="M12" i="4"/>
  <c r="F13" i="4" l="1"/>
  <c r="H13" i="4"/>
  <c r="G13" i="4"/>
  <c r="I13" i="4" l="1"/>
  <c r="J13" i="4" s="1"/>
  <c r="K13" i="4" s="1"/>
  <c r="L13" i="4" l="1"/>
  <c r="M13" i="4"/>
  <c r="G14" i="4" l="1"/>
  <c r="H14" i="4"/>
  <c r="F14" i="4"/>
  <c r="I14" i="4" l="1"/>
  <c r="J14" i="4" s="1"/>
  <c r="K14" i="4" s="1"/>
  <c r="L14" i="4" l="1"/>
  <c r="M14" i="4"/>
  <c r="H15" i="4" l="1"/>
  <c r="F15" i="4"/>
  <c r="G15" i="4"/>
  <c r="I15" i="4" l="1"/>
  <c r="J15" i="4" s="1"/>
  <c r="K15" i="4" s="1"/>
  <c r="L15" i="4" l="1"/>
  <c r="M15" i="4"/>
  <c r="G16" i="4" l="1"/>
  <c r="F16" i="4"/>
  <c r="H16" i="4"/>
  <c r="I16" i="4" l="1"/>
  <c r="J16" i="4" s="1"/>
  <c r="K16" i="4" s="1"/>
  <c r="L16" i="4" l="1"/>
  <c r="M16" i="4"/>
  <c r="F17" i="4" l="1"/>
  <c r="H17" i="4"/>
  <c r="G17" i="4"/>
  <c r="I17" i="4" l="1"/>
  <c r="J17" i="4" s="1"/>
  <c r="K17" i="4" s="1"/>
  <c r="L17" i="4" l="1"/>
  <c r="M17" i="4"/>
  <c r="G18" i="4" l="1"/>
  <c r="H18" i="4"/>
  <c r="F18" i="4"/>
  <c r="I18" i="4" l="1"/>
  <c r="J18" i="4" s="1"/>
  <c r="K18" i="4" s="1"/>
  <c r="L18" i="4" l="1"/>
  <c r="M18" i="4"/>
  <c r="F19" i="4" l="1"/>
  <c r="H19" i="4"/>
  <c r="G19" i="4"/>
  <c r="I19" i="4" l="1"/>
  <c r="J19" i="4" s="1"/>
  <c r="K19" i="4" s="1"/>
  <c r="L19" i="4" l="1"/>
  <c r="M19" i="4"/>
  <c r="G20" i="4" l="1"/>
  <c r="H20" i="4"/>
  <c r="F20" i="4"/>
  <c r="I20" i="4" l="1"/>
  <c r="J20" i="4" s="1"/>
  <c r="K20" i="4" s="1"/>
  <c r="L20" i="4" l="1"/>
  <c r="M20" i="4"/>
  <c r="H21" i="4" l="1"/>
  <c r="F21" i="4"/>
  <c r="G21" i="4"/>
  <c r="I21" i="4" l="1"/>
  <c r="J21" i="4" s="1"/>
  <c r="K21" i="4" s="1"/>
  <c r="L21" i="4" l="1"/>
  <c r="M21" i="4"/>
  <c r="G22" i="4" l="1"/>
  <c r="F22" i="4"/>
  <c r="H22" i="4"/>
  <c r="I22" i="4" l="1"/>
  <c r="J22" i="4" s="1"/>
  <c r="K22" i="4" s="1"/>
  <c r="L22" i="4" l="1"/>
  <c r="M22" i="4"/>
  <c r="H23" i="4" l="1"/>
  <c r="F23" i="4"/>
  <c r="G23" i="4"/>
  <c r="I23" i="4" l="1"/>
  <c r="J23" i="4" s="1"/>
  <c r="K23" i="4" s="1"/>
  <c r="L23" i="4" l="1"/>
  <c r="M23" i="4"/>
  <c r="G24" i="4" l="1"/>
  <c r="F24" i="4"/>
  <c r="H24" i="4"/>
  <c r="I24" i="4" l="1"/>
  <c r="J24" i="4" s="1"/>
  <c r="K24" i="4" s="1"/>
  <c r="L24" i="4" l="1"/>
  <c r="M24" i="4"/>
  <c r="F25" i="4" l="1"/>
  <c r="G25" i="4"/>
  <c r="H25" i="4"/>
  <c r="I25" i="4" l="1"/>
  <c r="J25" i="4" s="1"/>
  <c r="K25" i="4" s="1"/>
  <c r="L25" i="4" l="1"/>
  <c r="M25" i="4"/>
  <c r="G26" i="4" l="1"/>
  <c r="F26" i="4"/>
  <c r="H26" i="4"/>
  <c r="I26" i="4" l="1"/>
  <c r="J26" i="4" s="1"/>
  <c r="K26" i="4" s="1"/>
  <c r="L26" i="4" l="1"/>
  <c r="M26" i="4"/>
  <c r="H27" i="4" l="1"/>
  <c r="F27" i="4"/>
  <c r="G27" i="4"/>
  <c r="I27" i="4" l="1"/>
  <c r="J27" i="4" s="1"/>
  <c r="K27" i="4" s="1"/>
  <c r="L27" i="4" l="1"/>
  <c r="M27" i="4"/>
  <c r="G28" i="4" l="1"/>
  <c r="F28" i="4"/>
  <c r="H28" i="4"/>
  <c r="I28" i="4" l="1"/>
  <c r="J28" i="4" s="1"/>
  <c r="K28" i="4" s="1"/>
  <c r="L28" i="4" l="1"/>
  <c r="M28" i="4"/>
  <c r="H29" i="4" l="1"/>
  <c r="F29" i="4"/>
  <c r="G29" i="4"/>
  <c r="I29" i="4" l="1"/>
  <c r="J29" i="4" s="1"/>
  <c r="K29" i="4" s="1"/>
  <c r="L29" i="4" l="1"/>
  <c r="M29" i="4"/>
  <c r="G30" i="4" l="1"/>
  <c r="F30" i="4"/>
  <c r="H30" i="4"/>
  <c r="I30" i="4" l="1"/>
  <c r="J30" i="4" s="1"/>
  <c r="K30" i="4" s="1"/>
  <c r="L30" i="4" l="1"/>
  <c r="M30" i="4"/>
  <c r="H31" i="4" l="1"/>
  <c r="F31" i="4"/>
  <c r="G31" i="4"/>
  <c r="I31" i="4" l="1"/>
  <c r="J31" i="4" s="1"/>
  <c r="K31" i="4" s="1"/>
  <c r="L31" i="4" l="1"/>
  <c r="M31" i="4"/>
  <c r="G32" i="4" l="1"/>
  <c r="F32" i="4"/>
  <c r="H32" i="4"/>
  <c r="I32" i="4" l="1"/>
  <c r="J32" i="4" s="1"/>
  <c r="K32" i="4" s="1"/>
  <c r="L32" i="4" l="1"/>
  <c r="M32" i="4"/>
  <c r="F33" i="4" l="1"/>
  <c r="H33" i="4"/>
  <c r="G33" i="4"/>
  <c r="I33" i="4" l="1"/>
  <c r="J33" i="4" s="1"/>
  <c r="K33" i="4" s="1"/>
  <c r="L33" i="4" l="1"/>
  <c r="M33" i="4"/>
  <c r="G34" i="4" l="1"/>
  <c r="F34" i="4"/>
  <c r="H34" i="4"/>
  <c r="I34" i="4" l="1"/>
  <c r="J34" i="4" s="1"/>
  <c r="K34" i="4" s="1"/>
  <c r="L34" i="4" l="1"/>
  <c r="M34" i="4"/>
  <c r="H35" i="4" l="1"/>
  <c r="F35" i="4"/>
  <c r="G35" i="4"/>
  <c r="I35" i="4" l="1"/>
  <c r="J35" i="4" s="1"/>
  <c r="K35" i="4" s="1"/>
  <c r="L35" i="4" l="1"/>
  <c r="M35" i="4"/>
  <c r="G36" i="4" l="1"/>
  <c r="H36" i="4"/>
  <c r="F36" i="4"/>
  <c r="I36" i="4" l="1"/>
  <c r="J36" i="4" s="1"/>
  <c r="K36" i="4" s="1"/>
  <c r="L36" i="4" l="1"/>
  <c r="M36" i="4"/>
  <c r="F37" i="4" l="1"/>
  <c r="G37" i="4"/>
  <c r="H37" i="4"/>
  <c r="I37" i="4" l="1"/>
  <c r="J37" i="4" s="1"/>
  <c r="K37" i="4" s="1"/>
  <c r="L37" i="4" l="1"/>
  <c r="M37" i="4"/>
  <c r="H38" i="4" l="1"/>
  <c r="G38" i="4"/>
  <c r="F38" i="4"/>
  <c r="I38" i="4" l="1"/>
  <c r="J38" i="4" s="1"/>
  <c r="K38" i="4" s="1"/>
  <c r="L38" i="4" l="1"/>
  <c r="M38" i="4"/>
  <c r="G39" i="4" l="1"/>
  <c r="F39" i="4"/>
  <c r="H39" i="4"/>
  <c r="I39" i="4" l="1"/>
  <c r="J39" i="4" s="1"/>
  <c r="K39" i="4" s="1"/>
  <c r="L39" i="4" l="1"/>
  <c r="M39" i="4"/>
  <c r="H40" i="4" l="1"/>
  <c r="F40" i="4"/>
  <c r="G40" i="4"/>
  <c r="I40" i="4" l="1"/>
  <c r="J40" i="4" s="1"/>
  <c r="K40" i="4" s="1"/>
  <c r="L40" i="4" l="1"/>
  <c r="M40" i="4"/>
  <c r="G41" i="4" l="1"/>
  <c r="F41" i="4"/>
  <c r="H41" i="4"/>
  <c r="I41" i="4" l="1"/>
  <c r="J41" i="4" s="1"/>
  <c r="K41" i="4" s="1"/>
  <c r="L41" i="4" l="1"/>
  <c r="M41" i="4"/>
  <c r="H42" i="4" l="1"/>
  <c r="F42" i="4"/>
  <c r="G42" i="4"/>
  <c r="I42" i="4" l="1"/>
  <c r="J42" i="4" s="1"/>
  <c r="K42" i="4" s="1"/>
  <c r="L42" i="4" l="1"/>
  <c r="M42" i="4"/>
  <c r="F43" i="4" l="1"/>
  <c r="G43" i="4"/>
  <c r="H43" i="4"/>
  <c r="I43" i="4" l="1"/>
  <c r="J43" i="4" s="1"/>
  <c r="K43" i="4" s="1"/>
  <c r="L43" i="4" l="1"/>
  <c r="M43" i="4"/>
  <c r="G44" i="4" l="1"/>
  <c r="H44" i="4"/>
  <c r="F44" i="4"/>
  <c r="I44" i="4" l="1"/>
  <c r="J44" i="4" s="1"/>
  <c r="K44" i="4" s="1"/>
  <c r="L44" i="4" l="1"/>
  <c r="M44" i="4"/>
  <c r="H45" i="4" l="1"/>
  <c r="G45" i="4"/>
  <c r="F45" i="4"/>
  <c r="I45" i="4" l="1"/>
  <c r="J45" i="4" s="1"/>
  <c r="K45" i="4" s="1"/>
  <c r="L45" i="4" l="1"/>
  <c r="M45" i="4"/>
  <c r="F46" i="4" l="1"/>
  <c r="H46" i="4"/>
  <c r="G46" i="4"/>
  <c r="I46" i="4" l="1"/>
  <c r="J46" i="4" s="1"/>
  <c r="K46" i="4" s="1"/>
  <c r="L46" i="4" l="1"/>
  <c r="M46" i="4"/>
  <c r="H47" i="4" l="1"/>
  <c r="G47" i="4"/>
  <c r="F47" i="4"/>
  <c r="I47" i="4" l="1"/>
  <c r="J47" i="4" s="1"/>
  <c r="K47" i="4" s="1"/>
  <c r="L47" i="4" l="1"/>
  <c r="M47" i="4"/>
  <c r="G48" i="4" l="1"/>
  <c r="F48" i="4"/>
  <c r="H48" i="4"/>
  <c r="I48" i="4" l="1"/>
  <c r="J48" i="4" s="1"/>
  <c r="K48" i="4" s="1"/>
  <c r="L48" i="4" l="1"/>
  <c r="M48" i="4"/>
  <c r="F49" i="4" l="1"/>
  <c r="H49" i="4"/>
  <c r="G49" i="4"/>
  <c r="I49" i="4" l="1"/>
  <c r="J49" i="4" s="1"/>
  <c r="K49" i="4" s="1"/>
  <c r="L49" i="4" l="1"/>
  <c r="M49" i="4"/>
  <c r="G50" i="4" l="1"/>
  <c r="H50" i="4"/>
  <c r="F50" i="4"/>
  <c r="I50" i="4" l="1"/>
  <c r="J50" i="4" s="1"/>
  <c r="K50" i="4" s="1"/>
  <c r="L50" i="4" l="1"/>
  <c r="M50" i="4"/>
  <c r="H51" i="4" l="1"/>
  <c r="F51" i="4"/>
  <c r="G51" i="4"/>
  <c r="I51" i="4" l="1"/>
  <c r="J51" i="4" s="1"/>
  <c r="K51" i="4" s="1"/>
  <c r="L51" i="4" l="1"/>
  <c r="M51" i="4"/>
  <c r="F52" i="4" l="1"/>
  <c r="G52" i="4"/>
  <c r="H52" i="4"/>
  <c r="I52" i="4" l="1"/>
  <c r="J52" i="4" s="1"/>
  <c r="K52" i="4" s="1"/>
  <c r="L52" i="4" l="1"/>
  <c r="M52" i="4"/>
  <c r="G53" i="4" l="1"/>
  <c r="H53" i="4"/>
  <c r="F53" i="4"/>
  <c r="I53" i="4" l="1"/>
  <c r="J53" i="4" s="1"/>
  <c r="K53" i="4" s="1"/>
  <c r="L53" i="4" l="1"/>
  <c r="M53" i="4"/>
  <c r="H54" i="4" l="1"/>
  <c r="G54" i="4"/>
  <c r="F54" i="4"/>
  <c r="I54" i="4" l="1"/>
  <c r="J54" i="4" s="1"/>
  <c r="K54" i="4" s="1"/>
  <c r="L54" i="4" l="1"/>
  <c r="M54" i="4"/>
  <c r="H55" i="4" l="1"/>
  <c r="G55" i="4"/>
  <c r="F55" i="4"/>
  <c r="I55" i="4" l="1"/>
  <c r="J55" i="4" s="1"/>
  <c r="K55" i="4" s="1"/>
  <c r="A303" i="1"/>
  <c r="A304" i="1" s="1"/>
  <c r="A305" i="1" s="1"/>
  <c r="A306" i="1" s="1"/>
  <c r="A307" i="1" s="1"/>
  <c r="A308" i="1" s="1"/>
  <c r="A309" i="1" s="1"/>
  <c r="A310" i="1" s="1"/>
  <c r="A311" i="1" s="1"/>
  <c r="A273" i="1"/>
  <c r="A274" i="1" s="1"/>
  <c r="A275" i="1" s="1"/>
  <c r="A276" i="1" s="1"/>
  <c r="A277" i="1" s="1"/>
  <c r="A278" i="1" s="1"/>
  <c r="A279" i="1" s="1"/>
  <c r="A280" i="1" s="1"/>
  <c r="A281" i="1" s="1"/>
  <c r="A173" i="1"/>
  <c r="A174" i="1" s="1"/>
  <c r="A175" i="1" s="1"/>
  <c r="A176" i="1" s="1"/>
  <c r="A177" i="1" s="1"/>
  <c r="A178" i="1" s="1"/>
  <c r="A179" i="1" s="1"/>
  <c r="A180" i="1" s="1"/>
  <c r="A181" i="1" s="1"/>
  <c r="A183" i="1"/>
  <c r="A184" i="1" s="1"/>
  <c r="A185" i="1" s="1"/>
  <c r="A186" i="1" s="1"/>
  <c r="A187" i="1" s="1"/>
  <c r="A188" i="1" s="1"/>
  <c r="A189" i="1" s="1"/>
  <c r="A190" i="1" s="1"/>
  <c r="A191" i="1" s="1"/>
  <c r="A193" i="1"/>
  <c r="A194" i="1" s="1"/>
  <c r="A195" i="1" s="1"/>
  <c r="A196" i="1" s="1"/>
  <c r="A197" i="1" s="1"/>
  <c r="A198" i="1" s="1"/>
  <c r="A199" i="1" s="1"/>
  <c r="A200" i="1" s="1"/>
  <c r="A201" i="1" s="1"/>
  <c r="A203" i="1"/>
  <c r="A204" i="1" s="1"/>
  <c r="A205" i="1" s="1"/>
  <c r="A206" i="1" s="1"/>
  <c r="A207" i="1" s="1"/>
  <c r="A208" i="1" s="1"/>
  <c r="A209" i="1" s="1"/>
  <c r="A210" i="1" s="1"/>
  <c r="A211" i="1" s="1"/>
  <c r="A213" i="1"/>
  <c r="A214" i="1" s="1"/>
  <c r="A215" i="1" s="1"/>
  <c r="A216" i="1" s="1"/>
  <c r="A217" i="1" s="1"/>
  <c r="A218" i="1" s="1"/>
  <c r="A219" i="1" s="1"/>
  <c r="A220" i="1" s="1"/>
  <c r="A221" i="1" s="1"/>
  <c r="A223" i="1"/>
  <c r="A224" i="1" s="1"/>
  <c r="A225" i="1" s="1"/>
  <c r="A226" i="1" s="1"/>
  <c r="A227" i="1" s="1"/>
  <c r="A228" i="1" s="1"/>
  <c r="A229" i="1" s="1"/>
  <c r="A230" i="1" s="1"/>
  <c r="A231" i="1" s="1"/>
  <c r="A233" i="1"/>
  <c r="A234" i="1" s="1"/>
  <c r="A235" i="1" s="1"/>
  <c r="A236" i="1" s="1"/>
  <c r="A237" i="1" s="1"/>
  <c r="A238" i="1" s="1"/>
  <c r="A239" i="1" s="1"/>
  <c r="A240" i="1" s="1"/>
  <c r="A241" i="1" s="1"/>
  <c r="A243" i="1"/>
  <c r="A244" i="1" s="1"/>
  <c r="A245" i="1" s="1"/>
  <c r="A246" i="1" s="1"/>
  <c r="A247" i="1" s="1"/>
  <c r="A248" i="1" s="1"/>
  <c r="A249" i="1" s="1"/>
  <c r="A250" i="1" s="1"/>
  <c r="A251" i="1" s="1"/>
  <c r="A253" i="1"/>
  <c r="A254" i="1" s="1"/>
  <c r="A255" i="1" s="1"/>
  <c r="A256" i="1" s="1"/>
  <c r="A257" i="1" s="1"/>
  <c r="A258" i="1" s="1"/>
  <c r="A259" i="1" s="1"/>
  <c r="A260" i="1" s="1"/>
  <c r="A261" i="1" s="1"/>
  <c r="A263" i="1"/>
  <c r="A264" i="1" s="1"/>
  <c r="A265" i="1" s="1"/>
  <c r="A266" i="1" s="1"/>
  <c r="A267" i="1" s="1"/>
  <c r="A268" i="1" s="1"/>
  <c r="A269" i="1" s="1"/>
  <c r="A270" i="1" s="1"/>
  <c r="A271" i="1" s="1"/>
  <c r="A283" i="1"/>
  <c r="A284" i="1" s="1"/>
  <c r="A285" i="1" s="1"/>
  <c r="A286" i="1" s="1"/>
  <c r="A287" i="1" s="1"/>
  <c r="A288" i="1" s="1"/>
  <c r="A289" i="1" s="1"/>
  <c r="A290" i="1" s="1"/>
  <c r="A291" i="1" s="1"/>
  <c r="A293" i="1"/>
  <c r="A294" i="1" s="1"/>
  <c r="A295" i="1" s="1"/>
  <c r="A296" i="1" s="1"/>
  <c r="A297" i="1" s="1"/>
  <c r="A298" i="1" s="1"/>
  <c r="A299" i="1" s="1"/>
  <c r="A300" i="1" s="1"/>
  <c r="A301" i="1" s="1"/>
  <c r="A163" i="1"/>
  <c r="A164" i="1" s="1"/>
  <c r="A165" i="1" s="1"/>
  <c r="A166" i="1" s="1"/>
  <c r="A167" i="1" s="1"/>
  <c r="A168" i="1" s="1"/>
  <c r="A169" i="1" s="1"/>
  <c r="A170" i="1" s="1"/>
  <c r="A171" i="1" s="1"/>
  <c r="A153" i="1"/>
  <c r="A154" i="1" s="1"/>
  <c r="A155" i="1" s="1"/>
  <c r="A156" i="1" s="1"/>
  <c r="A157" i="1" s="1"/>
  <c r="A158" i="1" s="1"/>
  <c r="A159" i="1" s="1"/>
  <c r="A160" i="1" s="1"/>
  <c r="A161" i="1" s="1"/>
  <c r="A143" i="1"/>
  <c r="A144" i="1" s="1"/>
  <c r="A145" i="1" s="1"/>
  <c r="A146" i="1" s="1"/>
  <c r="A147" i="1" s="1"/>
  <c r="A148" i="1" s="1"/>
  <c r="A149" i="1" s="1"/>
  <c r="A150" i="1" s="1"/>
  <c r="A151" i="1" s="1"/>
  <c r="A133" i="1"/>
  <c r="A134" i="1" s="1"/>
  <c r="A135" i="1" s="1"/>
  <c r="A136" i="1" s="1"/>
  <c r="A137" i="1" s="1"/>
  <c r="A138" i="1" s="1"/>
  <c r="A139" i="1" s="1"/>
  <c r="A140" i="1" s="1"/>
  <c r="A141" i="1" s="1"/>
  <c r="A123" i="1"/>
  <c r="A124" i="1" s="1"/>
  <c r="A125" i="1" s="1"/>
  <c r="A126" i="1" s="1"/>
  <c r="A127" i="1" s="1"/>
  <c r="A128" i="1" s="1"/>
  <c r="A129" i="1" s="1"/>
  <c r="A130" i="1" s="1"/>
  <c r="A131" i="1" s="1"/>
  <c r="A113" i="1"/>
  <c r="A114" i="1" s="1"/>
  <c r="A115" i="1" s="1"/>
  <c r="A116" i="1" s="1"/>
  <c r="A117" i="1" s="1"/>
  <c r="A118" i="1" s="1"/>
  <c r="A119" i="1" s="1"/>
  <c r="A120" i="1" s="1"/>
  <c r="A121" i="1" s="1"/>
  <c r="A103" i="1"/>
  <c r="A104" i="1" s="1"/>
  <c r="A105" i="1" s="1"/>
  <c r="A106" i="1" s="1"/>
  <c r="A107" i="1" s="1"/>
  <c r="A108" i="1" s="1"/>
  <c r="A109" i="1" s="1"/>
  <c r="A110" i="1" s="1"/>
  <c r="A111" i="1" s="1"/>
  <c r="A94" i="1"/>
  <c r="A95" i="1" s="1"/>
  <c r="A96" i="1" s="1"/>
  <c r="A97" i="1" s="1"/>
  <c r="A98" i="1" s="1"/>
  <c r="A99" i="1" s="1"/>
  <c r="A100" i="1" s="1"/>
  <c r="A101" i="1" s="1"/>
  <c r="A93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L2" i="1"/>
  <c r="N2" i="1" s="1"/>
  <c r="M2" i="1"/>
  <c r="O2" i="1" s="1"/>
  <c r="L55" i="4" l="1"/>
  <c r="M55" i="4"/>
  <c r="U2" i="1"/>
  <c r="V2" i="1" s="1"/>
  <c r="W2" i="1" s="1"/>
  <c r="F56" i="4" l="1"/>
  <c r="H56" i="4"/>
  <c r="G56" i="4"/>
  <c r="X2" i="1"/>
  <c r="Y2" i="1"/>
  <c r="I56" i="4" l="1"/>
  <c r="J56" i="4" s="1"/>
  <c r="K56" i="4" s="1"/>
  <c r="T3" i="1"/>
  <c r="P2" i="1"/>
  <c r="Q2" i="1"/>
  <c r="R3" i="1"/>
  <c r="S3" i="1"/>
  <c r="L56" i="4" l="1"/>
  <c r="M56" i="4"/>
  <c r="I3" i="1"/>
  <c r="H3" i="1"/>
  <c r="K3" i="1"/>
  <c r="G3" i="1"/>
  <c r="F3" i="1"/>
  <c r="J3" i="1"/>
  <c r="F57" i="4" l="1"/>
  <c r="H57" i="4"/>
  <c r="G57" i="4"/>
  <c r="L3" i="1"/>
  <c r="N3" i="1" s="1"/>
  <c r="M3" i="1"/>
  <c r="O3" i="1" s="1"/>
  <c r="I57" i="4" l="1"/>
  <c r="J57" i="4" s="1"/>
  <c r="K57" i="4" s="1"/>
  <c r="U3" i="1"/>
  <c r="V3" i="1" s="1"/>
  <c r="W3" i="1" s="1"/>
  <c r="L57" i="4" l="1"/>
  <c r="M57" i="4"/>
  <c r="Y3" i="1"/>
  <c r="X3" i="1"/>
  <c r="F58" i="4" l="1"/>
  <c r="H58" i="4"/>
  <c r="G58" i="4"/>
  <c r="S4" i="1"/>
  <c r="R4" i="1"/>
  <c r="T4" i="1"/>
  <c r="Q3" i="1"/>
  <c r="P3" i="1"/>
  <c r="I58" i="4" l="1"/>
  <c r="J58" i="4" s="1"/>
  <c r="K58" i="4" s="1"/>
  <c r="G4" i="1"/>
  <c r="F4" i="1"/>
  <c r="J4" i="1"/>
  <c r="H4" i="1"/>
  <c r="I4" i="1"/>
  <c r="K4" i="1"/>
  <c r="L58" i="4" l="1"/>
  <c r="M58" i="4"/>
  <c r="L4" i="1"/>
  <c r="N4" i="1" s="1"/>
  <c r="M4" i="1"/>
  <c r="O4" i="1" s="1"/>
  <c r="G59" i="4" l="1"/>
  <c r="F59" i="4"/>
  <c r="H59" i="4"/>
  <c r="U4" i="1"/>
  <c r="V4" i="1" s="1"/>
  <c r="W4" i="1" s="1"/>
  <c r="I59" i="4" l="1"/>
  <c r="J59" i="4" s="1"/>
  <c r="K59" i="4" s="1"/>
  <c r="Y4" i="1"/>
  <c r="X4" i="1"/>
  <c r="L59" i="4" l="1"/>
  <c r="M59" i="4"/>
  <c r="T5" i="1"/>
  <c r="S5" i="1"/>
  <c r="R5" i="1"/>
  <c r="Q4" i="1"/>
  <c r="P4" i="1"/>
  <c r="F60" i="4" l="1"/>
  <c r="H60" i="4"/>
  <c r="G60" i="4"/>
  <c r="I5" i="1"/>
  <c r="K5" i="1"/>
  <c r="H5" i="1"/>
  <c r="J5" i="1"/>
  <c r="G5" i="1"/>
  <c r="F5" i="1"/>
  <c r="I60" i="4" l="1"/>
  <c r="J60" i="4" s="1"/>
  <c r="K60" i="4" s="1"/>
  <c r="L5" i="1"/>
  <c r="N5" i="1" s="1"/>
  <c r="M5" i="1"/>
  <c r="O5" i="1" s="1"/>
  <c r="L60" i="4" l="1"/>
  <c r="M60" i="4"/>
  <c r="U5" i="1"/>
  <c r="V5" i="1" s="1"/>
  <c r="W5" i="1" s="1"/>
  <c r="H61" i="4" l="1"/>
  <c r="G61" i="4"/>
  <c r="F61" i="4"/>
  <c r="X5" i="1"/>
  <c r="Y5" i="1"/>
  <c r="I61" i="4" l="1"/>
  <c r="J61" i="4" s="1"/>
  <c r="K61" i="4" s="1"/>
  <c r="T6" i="1"/>
  <c r="R6" i="1"/>
  <c r="S6" i="1"/>
  <c r="Q5" i="1"/>
  <c r="P5" i="1"/>
  <c r="L61" i="4" l="1"/>
  <c r="M61" i="4"/>
  <c r="K6" i="1"/>
  <c r="H6" i="1"/>
  <c r="I6" i="1"/>
  <c r="F6" i="1"/>
  <c r="J6" i="1"/>
  <c r="G6" i="1"/>
  <c r="F62" i="4" l="1"/>
  <c r="G62" i="4"/>
  <c r="H62" i="4"/>
  <c r="M6" i="1"/>
  <c r="O6" i="1" s="1"/>
  <c r="L6" i="1"/>
  <c r="N6" i="1" s="1"/>
  <c r="I62" i="4" l="1"/>
  <c r="J62" i="4" s="1"/>
  <c r="K62" i="4" s="1"/>
  <c r="U6" i="1"/>
  <c r="V6" i="1" s="1"/>
  <c r="W6" i="1" s="1"/>
  <c r="L62" i="4" l="1"/>
  <c r="M62" i="4"/>
  <c r="Y6" i="1"/>
  <c r="X6" i="1"/>
  <c r="H63" i="4" l="1"/>
  <c r="G63" i="4"/>
  <c r="F63" i="4"/>
  <c r="T7" i="1"/>
  <c r="S7" i="1"/>
  <c r="R7" i="1"/>
  <c r="P6" i="1"/>
  <c r="Q6" i="1"/>
  <c r="I63" i="4" l="1"/>
  <c r="J63" i="4" s="1"/>
  <c r="K63" i="4" s="1"/>
  <c r="H7" i="1"/>
  <c r="K7" i="1"/>
  <c r="I7" i="1"/>
  <c r="J7" i="1"/>
  <c r="F7" i="1"/>
  <c r="G7" i="1"/>
  <c r="L63" i="4" l="1"/>
  <c r="M63" i="4"/>
  <c r="M7" i="1"/>
  <c r="O7" i="1" s="1"/>
  <c r="L7" i="1"/>
  <c r="N7" i="1" s="1"/>
  <c r="G64" i="4" l="1"/>
  <c r="F64" i="4"/>
  <c r="H64" i="4"/>
  <c r="U7" i="1"/>
  <c r="V7" i="1" s="1"/>
  <c r="W7" i="1" s="1"/>
  <c r="I64" i="4" l="1"/>
  <c r="J64" i="4" s="1"/>
  <c r="K64" i="4" s="1"/>
  <c r="X7" i="1"/>
  <c r="Y7" i="1"/>
  <c r="L64" i="4" l="1"/>
  <c r="M64" i="4"/>
  <c r="T8" i="1"/>
  <c r="R8" i="1"/>
  <c r="S8" i="1"/>
  <c r="P7" i="1"/>
  <c r="Q7" i="1"/>
  <c r="F65" i="4" l="1"/>
  <c r="H65" i="4"/>
  <c r="G65" i="4"/>
  <c r="I8" i="1"/>
  <c r="K8" i="1"/>
  <c r="H8" i="1"/>
  <c r="G8" i="1"/>
  <c r="J8" i="1"/>
  <c r="F8" i="1"/>
  <c r="I65" i="4" l="1"/>
  <c r="J65" i="4" s="1"/>
  <c r="K65" i="4" s="1"/>
  <c r="L8" i="1"/>
  <c r="N8" i="1" s="1"/>
  <c r="M8" i="1"/>
  <c r="O8" i="1" s="1"/>
  <c r="L65" i="4" l="1"/>
  <c r="M65" i="4"/>
  <c r="U8" i="1"/>
  <c r="V8" i="1" s="1"/>
  <c r="W8" i="1" s="1"/>
  <c r="G66" i="4" l="1"/>
  <c r="H66" i="4"/>
  <c r="F66" i="4"/>
  <c r="X8" i="1"/>
  <c r="Y8" i="1"/>
  <c r="I66" i="4" l="1"/>
  <c r="J66" i="4" s="1"/>
  <c r="K66" i="4" s="1"/>
  <c r="T9" i="1"/>
  <c r="R9" i="1"/>
  <c r="S9" i="1"/>
  <c r="Q8" i="1"/>
  <c r="P8" i="1"/>
  <c r="L66" i="4" l="1"/>
  <c r="M66" i="4"/>
  <c r="H9" i="1"/>
  <c r="K9" i="1"/>
  <c r="I9" i="1"/>
  <c r="F9" i="1"/>
  <c r="G9" i="1"/>
  <c r="J9" i="1"/>
  <c r="F67" i="4" l="1"/>
  <c r="H67" i="4"/>
  <c r="G67" i="4"/>
  <c r="M9" i="1"/>
  <c r="O9" i="1" s="1"/>
  <c r="L9" i="1"/>
  <c r="N9" i="1" s="1"/>
  <c r="I67" i="4" l="1"/>
  <c r="J67" i="4" s="1"/>
  <c r="K67" i="4" s="1"/>
  <c r="U9" i="1"/>
  <c r="V9" i="1" s="1"/>
  <c r="W9" i="1" s="1"/>
  <c r="L67" i="4" l="1"/>
  <c r="M67" i="4"/>
  <c r="X9" i="1"/>
  <c r="Y9" i="1"/>
  <c r="G68" i="4" l="1"/>
  <c r="H68" i="4"/>
  <c r="F68" i="4"/>
  <c r="T10" i="1"/>
  <c r="R10" i="1"/>
  <c r="S10" i="1"/>
  <c r="P9" i="1"/>
  <c r="Q9" i="1"/>
  <c r="I68" i="4" l="1"/>
  <c r="J68" i="4" s="1"/>
  <c r="K68" i="4" s="1"/>
  <c r="J10" i="1"/>
  <c r="G10" i="1"/>
  <c r="F10" i="1"/>
  <c r="I10" i="1"/>
  <c r="K10" i="1"/>
  <c r="H10" i="1"/>
  <c r="L68" i="4" l="1"/>
  <c r="M68" i="4"/>
  <c r="L10" i="1"/>
  <c r="N10" i="1" s="1"/>
  <c r="M10" i="1"/>
  <c r="O10" i="1" s="1"/>
  <c r="F69" i="4" l="1"/>
  <c r="H69" i="4"/>
  <c r="G69" i="4"/>
  <c r="U10" i="1"/>
  <c r="V10" i="1" s="1"/>
  <c r="W10" i="1" s="1"/>
  <c r="I69" i="4" l="1"/>
  <c r="J69" i="4" s="1"/>
  <c r="K69" i="4" s="1"/>
  <c r="Y10" i="1"/>
  <c r="X10" i="1"/>
  <c r="L69" i="4" l="1"/>
  <c r="M69" i="4"/>
  <c r="T11" i="1"/>
  <c r="R11" i="1"/>
  <c r="S11" i="1"/>
  <c r="Q10" i="1"/>
  <c r="P10" i="1"/>
  <c r="G70" i="4" l="1"/>
  <c r="H70" i="4"/>
  <c r="F70" i="4"/>
  <c r="H11" i="1"/>
  <c r="I11" i="1"/>
  <c r="K11" i="1"/>
  <c r="F11" i="1"/>
  <c r="G11" i="1"/>
  <c r="J11" i="1"/>
  <c r="I70" i="4" l="1"/>
  <c r="J70" i="4" s="1"/>
  <c r="K70" i="4" s="1"/>
  <c r="L11" i="1"/>
  <c r="N11" i="1" s="1"/>
  <c r="M11" i="1"/>
  <c r="O11" i="1" s="1"/>
  <c r="L70" i="4" l="1"/>
  <c r="M70" i="4"/>
  <c r="U11" i="1"/>
  <c r="V11" i="1" s="1"/>
  <c r="W11" i="1" s="1"/>
  <c r="H71" i="4" l="1"/>
  <c r="F71" i="4"/>
  <c r="G71" i="4"/>
  <c r="X11" i="1"/>
  <c r="Y11" i="1"/>
  <c r="I71" i="4" l="1"/>
  <c r="J71" i="4" s="1"/>
  <c r="K71" i="4" s="1"/>
  <c r="T12" i="1"/>
  <c r="S12" i="1"/>
  <c r="R12" i="1"/>
  <c r="P11" i="1"/>
  <c r="Q11" i="1"/>
  <c r="L71" i="4" l="1"/>
  <c r="M71" i="4"/>
  <c r="I12" i="1"/>
  <c r="K12" i="1"/>
  <c r="H12" i="1"/>
  <c r="F12" i="1"/>
  <c r="G12" i="1"/>
  <c r="J12" i="1"/>
  <c r="G72" i="4" l="1"/>
  <c r="H72" i="4"/>
  <c r="F72" i="4"/>
  <c r="L12" i="1"/>
  <c r="N12" i="1" s="1"/>
  <c r="M12" i="1"/>
  <c r="O12" i="1" s="1"/>
  <c r="I72" i="4" l="1"/>
  <c r="J72" i="4" s="1"/>
  <c r="K72" i="4" s="1"/>
  <c r="U12" i="1"/>
  <c r="V12" i="1" s="1"/>
  <c r="W12" i="1" s="1"/>
  <c r="L72" i="4" l="1"/>
  <c r="M72" i="4"/>
  <c r="X12" i="1"/>
  <c r="Y12" i="1"/>
  <c r="F73" i="4" l="1"/>
  <c r="H73" i="4"/>
  <c r="G73" i="4"/>
  <c r="T13" i="1"/>
  <c r="S13" i="1"/>
  <c r="R13" i="1"/>
  <c r="P12" i="1"/>
  <c r="Q12" i="1"/>
  <c r="I73" i="4" l="1"/>
  <c r="J73" i="4" s="1"/>
  <c r="K73" i="4" s="1"/>
  <c r="K13" i="1"/>
  <c r="H13" i="1"/>
  <c r="I13" i="1"/>
  <c r="F13" i="1"/>
  <c r="J13" i="1"/>
  <c r="G13" i="1"/>
  <c r="L73" i="4" l="1"/>
  <c r="M73" i="4"/>
  <c r="M13" i="1"/>
  <c r="O13" i="1" s="1"/>
  <c r="L13" i="1"/>
  <c r="N13" i="1" s="1"/>
  <c r="G74" i="4" l="1"/>
  <c r="H74" i="4"/>
  <c r="F74" i="4"/>
  <c r="U13" i="1"/>
  <c r="V13" i="1" s="1"/>
  <c r="W13" i="1" s="1"/>
  <c r="I74" i="4" l="1"/>
  <c r="J74" i="4" s="1"/>
  <c r="K74" i="4" s="1"/>
  <c r="X13" i="1"/>
  <c r="Y13" i="1"/>
  <c r="L74" i="4" l="1"/>
  <c r="M74" i="4"/>
  <c r="R14" i="1"/>
  <c r="S14" i="1"/>
  <c r="T14" i="1"/>
  <c r="Q13" i="1"/>
  <c r="P13" i="1"/>
  <c r="F75" i="4" l="1"/>
  <c r="H75" i="4"/>
  <c r="G75" i="4"/>
  <c r="G14" i="1"/>
  <c r="J14" i="1"/>
  <c r="F14" i="1"/>
  <c r="K14" i="1"/>
  <c r="I14" i="1"/>
  <c r="H14" i="1"/>
  <c r="I75" i="4" l="1"/>
  <c r="J75" i="4" s="1"/>
  <c r="K75" i="4" s="1"/>
  <c r="L14" i="1"/>
  <c r="N14" i="1" s="1"/>
  <c r="M14" i="1"/>
  <c r="O14" i="1" s="1"/>
  <c r="L75" i="4" l="1"/>
  <c r="M75" i="4"/>
  <c r="U14" i="1"/>
  <c r="V14" i="1" s="1"/>
  <c r="W14" i="1" s="1"/>
  <c r="H76" i="4" l="1"/>
  <c r="G76" i="4"/>
  <c r="F76" i="4"/>
  <c r="Y14" i="1"/>
  <c r="X14" i="1"/>
  <c r="I76" i="4" l="1"/>
  <c r="J76" i="4" s="1"/>
  <c r="K76" i="4" s="1"/>
  <c r="R15" i="1"/>
  <c r="T15" i="1"/>
  <c r="S15" i="1"/>
  <c r="Q14" i="1"/>
  <c r="P14" i="1"/>
  <c r="L76" i="4" l="1"/>
  <c r="M76" i="4"/>
  <c r="J15" i="1"/>
  <c r="F15" i="1"/>
  <c r="G15" i="1"/>
  <c r="H15" i="1"/>
  <c r="K15" i="1"/>
  <c r="I15" i="1"/>
  <c r="G77" i="4" l="1"/>
  <c r="F77" i="4"/>
  <c r="H77" i="4"/>
  <c r="L15" i="1"/>
  <c r="N15" i="1" s="1"/>
  <c r="M15" i="1"/>
  <c r="O15" i="1" s="1"/>
  <c r="I77" i="4" l="1"/>
  <c r="J77" i="4" s="1"/>
  <c r="K77" i="4" s="1"/>
  <c r="U15" i="1"/>
  <c r="V15" i="1" s="1"/>
  <c r="W15" i="1" s="1"/>
  <c r="L77" i="4" l="1"/>
  <c r="M77" i="4"/>
  <c r="Y15" i="1"/>
  <c r="X15" i="1"/>
  <c r="F78" i="4" l="1"/>
  <c r="G78" i="4"/>
  <c r="H78" i="4"/>
  <c r="R16" i="1"/>
  <c r="T16" i="1"/>
  <c r="S16" i="1"/>
  <c r="Q15" i="1"/>
  <c r="P15" i="1"/>
  <c r="I78" i="4" l="1"/>
  <c r="J78" i="4" s="1"/>
  <c r="K78" i="4" s="1"/>
  <c r="J16" i="1"/>
  <c r="F16" i="1"/>
  <c r="G16" i="1"/>
  <c r="K16" i="1"/>
  <c r="H16" i="1"/>
  <c r="I16" i="1"/>
  <c r="L78" i="4" l="1"/>
  <c r="M78" i="4"/>
  <c r="L16" i="1"/>
  <c r="N16" i="1" s="1"/>
  <c r="M16" i="1"/>
  <c r="O16" i="1" s="1"/>
  <c r="H79" i="4" l="1"/>
  <c r="F79" i="4"/>
  <c r="G79" i="4"/>
  <c r="U16" i="1"/>
  <c r="V16" i="1" s="1"/>
  <c r="W16" i="1" s="1"/>
  <c r="I79" i="4" l="1"/>
  <c r="J79" i="4" s="1"/>
  <c r="K79" i="4" s="1"/>
  <c r="X16" i="1"/>
  <c r="Y16" i="1"/>
  <c r="L79" i="4" l="1"/>
  <c r="M79" i="4"/>
  <c r="R17" i="1"/>
  <c r="S17" i="1"/>
  <c r="T17" i="1"/>
  <c r="Q16" i="1"/>
  <c r="P16" i="1"/>
  <c r="G80" i="4" l="1"/>
  <c r="F80" i="4"/>
  <c r="H80" i="4"/>
  <c r="G17" i="1"/>
  <c r="F17" i="1"/>
  <c r="J17" i="1"/>
  <c r="I17" i="1"/>
  <c r="H17" i="1"/>
  <c r="K17" i="1"/>
  <c r="I80" i="4" l="1"/>
  <c r="J80" i="4" s="1"/>
  <c r="K80" i="4" s="1"/>
  <c r="L17" i="1"/>
  <c r="N17" i="1" s="1"/>
  <c r="M17" i="1"/>
  <c r="O17" i="1" s="1"/>
  <c r="L80" i="4" l="1"/>
  <c r="M80" i="4"/>
  <c r="U17" i="1"/>
  <c r="V17" i="1" s="1"/>
  <c r="W17" i="1" s="1"/>
  <c r="H81" i="4" l="1"/>
  <c r="F81" i="4"/>
  <c r="G81" i="4"/>
  <c r="Y17" i="1"/>
  <c r="X17" i="1"/>
  <c r="I81" i="4" l="1"/>
  <c r="J81" i="4" s="1"/>
  <c r="K81" i="4" s="1"/>
  <c r="R18" i="1"/>
  <c r="S18" i="1"/>
  <c r="T18" i="1"/>
  <c r="Q17" i="1"/>
  <c r="P17" i="1"/>
  <c r="L81" i="4" l="1"/>
  <c r="M81" i="4"/>
  <c r="G18" i="1"/>
  <c r="F18" i="1"/>
  <c r="J18" i="1"/>
  <c r="K18" i="1"/>
  <c r="H18" i="1"/>
  <c r="I18" i="1"/>
  <c r="F82" i="4" l="1"/>
  <c r="H82" i="4"/>
  <c r="G82" i="4"/>
  <c r="M18" i="1"/>
  <c r="O18" i="1" s="1"/>
  <c r="L18" i="1"/>
  <c r="N18" i="1" s="1"/>
  <c r="I82" i="4" l="1"/>
  <c r="J82" i="4" s="1"/>
  <c r="K82" i="4" s="1"/>
  <c r="U18" i="1"/>
  <c r="V18" i="1" s="1"/>
  <c r="W18" i="1" s="1"/>
  <c r="L82" i="4" l="1"/>
  <c r="M82" i="4"/>
  <c r="Y18" i="1"/>
  <c r="X18" i="1"/>
  <c r="H83" i="4" l="1"/>
  <c r="G83" i="4"/>
  <c r="F83" i="4"/>
  <c r="T19" i="1"/>
  <c r="R19" i="1"/>
  <c r="S19" i="1"/>
  <c r="Q18" i="1"/>
  <c r="P18" i="1"/>
  <c r="I83" i="4" l="1"/>
  <c r="J83" i="4" s="1"/>
  <c r="K83" i="4" s="1"/>
  <c r="I19" i="1"/>
  <c r="H19" i="1"/>
  <c r="K19" i="1"/>
  <c r="G19" i="1"/>
  <c r="J19" i="1"/>
  <c r="F19" i="1"/>
  <c r="L83" i="4" l="1"/>
  <c r="M83" i="4"/>
  <c r="L19" i="1"/>
  <c r="N19" i="1" s="1"/>
  <c r="M19" i="1"/>
  <c r="O19" i="1" s="1"/>
  <c r="F84" i="4" l="1"/>
  <c r="H84" i="4"/>
  <c r="G84" i="4"/>
  <c r="U19" i="1"/>
  <c r="V19" i="1" s="1"/>
  <c r="W19" i="1" s="1"/>
  <c r="I84" i="4" l="1"/>
  <c r="J84" i="4" s="1"/>
  <c r="K84" i="4" s="1"/>
  <c r="Y19" i="1"/>
  <c r="X19" i="1"/>
  <c r="L84" i="4" l="1"/>
  <c r="M84" i="4"/>
  <c r="T20" i="1"/>
  <c r="S20" i="1"/>
  <c r="R20" i="1"/>
  <c r="Q19" i="1"/>
  <c r="P19" i="1"/>
  <c r="G85" i="4" l="1"/>
  <c r="H85" i="4"/>
  <c r="F85" i="4"/>
  <c r="F20" i="1"/>
  <c r="J20" i="1"/>
  <c r="G20" i="1"/>
  <c r="H20" i="1"/>
  <c r="K20" i="1"/>
  <c r="I20" i="1"/>
  <c r="I85" i="4" l="1"/>
  <c r="J85" i="4" s="1"/>
  <c r="K85" i="4" s="1"/>
  <c r="M20" i="1"/>
  <c r="O20" i="1" s="1"/>
  <c r="L20" i="1"/>
  <c r="N20" i="1" s="1"/>
  <c r="L85" i="4" l="1"/>
  <c r="M85" i="4"/>
  <c r="U20" i="1"/>
  <c r="V20" i="1" s="1"/>
  <c r="W20" i="1" s="1"/>
  <c r="F86" i="4" l="1"/>
  <c r="H86" i="4"/>
  <c r="G86" i="4"/>
  <c r="Y20" i="1"/>
  <c r="X20" i="1"/>
  <c r="I86" i="4" l="1"/>
  <c r="J86" i="4" s="1"/>
  <c r="K86" i="4" s="1"/>
  <c r="T21" i="1"/>
  <c r="S21" i="1"/>
  <c r="R21" i="1"/>
  <c r="Q20" i="1"/>
  <c r="P20" i="1"/>
  <c r="L86" i="4" l="1"/>
  <c r="M86" i="4"/>
  <c r="I21" i="1"/>
  <c r="K21" i="1"/>
  <c r="H21" i="1"/>
  <c r="J21" i="1"/>
  <c r="G21" i="1"/>
  <c r="F21" i="1"/>
  <c r="G87" i="4" l="1"/>
  <c r="H87" i="4"/>
  <c r="F87" i="4"/>
  <c r="L21" i="1"/>
  <c r="N21" i="1" s="1"/>
  <c r="M21" i="1"/>
  <c r="O21" i="1" s="1"/>
  <c r="I87" i="4" l="1"/>
  <c r="J87" i="4" s="1"/>
  <c r="K87" i="4" s="1"/>
  <c r="U21" i="1"/>
  <c r="V21" i="1" s="1"/>
  <c r="W21" i="1" s="1"/>
  <c r="L87" i="4" l="1"/>
  <c r="M87" i="4"/>
  <c r="X21" i="1"/>
  <c r="Y21" i="1"/>
  <c r="F88" i="4" l="1"/>
  <c r="H88" i="4"/>
  <c r="G88" i="4"/>
  <c r="T22" i="1"/>
  <c r="S22" i="1"/>
  <c r="R22" i="1"/>
  <c r="Q21" i="1"/>
  <c r="P21" i="1"/>
  <c r="I88" i="4" l="1"/>
  <c r="J88" i="4" s="1"/>
  <c r="K88" i="4" s="1"/>
  <c r="F22" i="1"/>
  <c r="G22" i="1"/>
  <c r="J22" i="1"/>
  <c r="K22" i="1"/>
  <c r="H22" i="1"/>
  <c r="I22" i="1"/>
  <c r="L88" i="4" l="1"/>
  <c r="M88" i="4"/>
  <c r="M22" i="1"/>
  <c r="O22" i="1" s="1"/>
  <c r="L22" i="1"/>
  <c r="N22" i="1" s="1"/>
  <c r="G89" i="4" l="1"/>
  <c r="H89" i="4"/>
  <c r="F89" i="4"/>
  <c r="U22" i="1"/>
  <c r="V22" i="1" s="1"/>
  <c r="W22" i="1" s="1"/>
  <c r="I89" i="4" l="1"/>
  <c r="J89" i="4" s="1"/>
  <c r="K89" i="4" s="1"/>
  <c r="Y22" i="1"/>
  <c r="X22" i="1"/>
  <c r="L89" i="4" l="1"/>
  <c r="M89" i="4"/>
  <c r="T23" i="1"/>
  <c r="S23" i="1"/>
  <c r="R23" i="1"/>
  <c r="Q22" i="1"/>
  <c r="P22" i="1"/>
  <c r="H90" i="4" l="1"/>
  <c r="G90" i="4"/>
  <c r="F90" i="4"/>
  <c r="G23" i="1"/>
  <c r="J23" i="1"/>
  <c r="F23" i="1"/>
  <c r="H23" i="1"/>
  <c r="K23" i="1"/>
  <c r="I23" i="1"/>
  <c r="I90" i="4" l="1"/>
  <c r="J90" i="4" s="1"/>
  <c r="K90" i="4" s="1"/>
  <c r="L23" i="1"/>
  <c r="N23" i="1" s="1"/>
  <c r="M23" i="1"/>
  <c r="O23" i="1" s="1"/>
  <c r="M90" i="4" l="1"/>
  <c r="L90" i="4"/>
  <c r="U23" i="1"/>
  <c r="V23" i="1" s="1"/>
  <c r="W23" i="1" s="1"/>
  <c r="G91" i="4" l="1"/>
  <c r="H91" i="4"/>
  <c r="F91" i="4"/>
  <c r="Y23" i="1"/>
  <c r="X23" i="1"/>
  <c r="I91" i="4" l="1"/>
  <c r="J91" i="4" s="1"/>
  <c r="K91" i="4" s="1"/>
  <c r="T24" i="1"/>
  <c r="S24" i="1"/>
  <c r="R24" i="1"/>
  <c r="Q23" i="1"/>
  <c r="P23" i="1"/>
  <c r="L91" i="4" l="1"/>
  <c r="M91" i="4"/>
  <c r="I24" i="1"/>
  <c r="H24" i="1"/>
  <c r="K24" i="1"/>
  <c r="J24" i="1"/>
  <c r="F24" i="1"/>
  <c r="G24" i="1"/>
  <c r="H92" i="4" l="1"/>
  <c r="F92" i="4"/>
  <c r="G92" i="4"/>
  <c r="M24" i="1"/>
  <c r="O24" i="1" s="1"/>
  <c r="L24" i="1"/>
  <c r="N24" i="1" s="1"/>
  <c r="I92" i="4" l="1"/>
  <c r="J92" i="4" s="1"/>
  <c r="K92" i="4" s="1"/>
  <c r="U24" i="1"/>
  <c r="V24" i="1" s="1"/>
  <c r="W24" i="1" s="1"/>
  <c r="M92" i="4" l="1"/>
  <c r="L92" i="4"/>
  <c r="Y24" i="1"/>
  <c r="X24" i="1"/>
  <c r="G93" i="4" l="1"/>
  <c r="F93" i="4"/>
  <c r="H93" i="4"/>
  <c r="T25" i="1"/>
  <c r="S25" i="1"/>
  <c r="R25" i="1"/>
  <c r="Q24" i="1"/>
  <c r="P24" i="1"/>
  <c r="I93" i="4" l="1"/>
  <c r="J93" i="4" s="1"/>
  <c r="K93" i="4" s="1"/>
  <c r="F25" i="1"/>
  <c r="G25" i="1"/>
  <c r="J25" i="1"/>
  <c r="K25" i="1"/>
  <c r="H25" i="1"/>
  <c r="I25" i="1"/>
  <c r="L93" i="4" l="1"/>
  <c r="M93" i="4"/>
  <c r="M25" i="1"/>
  <c r="O25" i="1" s="1"/>
  <c r="L25" i="1"/>
  <c r="N25" i="1" s="1"/>
  <c r="G94" i="4" l="1"/>
  <c r="H94" i="4"/>
  <c r="F94" i="4"/>
  <c r="U25" i="1"/>
  <c r="V25" i="1" s="1"/>
  <c r="W25" i="1" s="1"/>
  <c r="I94" i="4" l="1"/>
  <c r="J94" i="4" s="1"/>
  <c r="K94" i="4" s="1"/>
  <c r="Y25" i="1"/>
  <c r="X25" i="1"/>
  <c r="M94" i="4" l="1"/>
  <c r="L94" i="4"/>
  <c r="T26" i="1"/>
  <c r="S26" i="1"/>
  <c r="R26" i="1"/>
  <c r="Q25" i="1"/>
  <c r="P25" i="1"/>
  <c r="G95" i="4" l="1"/>
  <c r="F95" i="4"/>
  <c r="H95" i="4"/>
  <c r="G26" i="1"/>
  <c r="J26" i="1"/>
  <c r="F26" i="1"/>
  <c r="I26" i="1"/>
  <c r="K26" i="1"/>
  <c r="H26" i="1"/>
  <c r="I95" i="4" l="1"/>
  <c r="J95" i="4" s="1"/>
  <c r="K95" i="4" s="1"/>
  <c r="L26" i="1"/>
  <c r="N26" i="1" s="1"/>
  <c r="M26" i="1"/>
  <c r="O26" i="1" s="1"/>
  <c r="L95" i="4" l="1"/>
  <c r="M95" i="4"/>
  <c r="U26" i="1"/>
  <c r="V26" i="1" s="1"/>
  <c r="W26" i="1" s="1"/>
  <c r="H96" i="4" l="1"/>
  <c r="F96" i="4"/>
  <c r="G96" i="4"/>
  <c r="X26" i="1"/>
  <c r="Y26" i="1"/>
  <c r="I96" i="4" l="1"/>
  <c r="J96" i="4" s="1"/>
  <c r="K96" i="4" s="1"/>
  <c r="T27" i="1"/>
  <c r="S27" i="1"/>
  <c r="R27" i="1"/>
  <c r="Q26" i="1"/>
  <c r="P26" i="1"/>
  <c r="M96" i="4" l="1"/>
  <c r="L96" i="4"/>
  <c r="J27" i="1"/>
  <c r="F27" i="1"/>
  <c r="G27" i="1"/>
  <c r="K27" i="1"/>
  <c r="I27" i="1"/>
  <c r="H27" i="1"/>
  <c r="F97" i="4" l="1"/>
  <c r="G97" i="4"/>
  <c r="H97" i="4"/>
  <c r="L27" i="1"/>
  <c r="N27" i="1" s="1"/>
  <c r="M27" i="1"/>
  <c r="O27" i="1" s="1"/>
  <c r="I97" i="4" l="1"/>
  <c r="J97" i="4" s="1"/>
  <c r="K97" i="4" s="1"/>
  <c r="U27" i="1"/>
  <c r="V27" i="1" s="1"/>
  <c r="W27" i="1" s="1"/>
  <c r="L97" i="4" l="1"/>
  <c r="M97" i="4"/>
  <c r="X27" i="1"/>
  <c r="Y27" i="1"/>
  <c r="H98" i="4" l="1"/>
  <c r="G98" i="4"/>
  <c r="F98" i="4"/>
  <c r="T28" i="1"/>
  <c r="R28" i="1"/>
  <c r="S28" i="1"/>
  <c r="Q27" i="1"/>
  <c r="P27" i="1"/>
  <c r="I98" i="4" l="1"/>
  <c r="J98" i="4" s="1"/>
  <c r="K98" i="4" s="1"/>
  <c r="G28" i="1"/>
  <c r="J28" i="1"/>
  <c r="F28" i="1"/>
  <c r="I28" i="1"/>
  <c r="K28" i="1"/>
  <c r="H28" i="1"/>
  <c r="M98" i="4" l="1"/>
  <c r="L98" i="4"/>
  <c r="L28" i="1"/>
  <c r="N28" i="1" s="1"/>
  <c r="M28" i="1"/>
  <c r="O28" i="1" s="1"/>
  <c r="F99" i="4" l="1"/>
  <c r="H99" i="4"/>
  <c r="G99" i="4"/>
  <c r="U28" i="1"/>
  <c r="V28" i="1" s="1"/>
  <c r="W28" i="1" s="1"/>
  <c r="I99" i="4" l="1"/>
  <c r="J99" i="4" s="1"/>
  <c r="K99" i="4" s="1"/>
  <c r="Y28" i="1"/>
  <c r="X28" i="1"/>
  <c r="L99" i="4" l="1"/>
  <c r="M99" i="4"/>
  <c r="T29" i="1"/>
  <c r="R29" i="1"/>
  <c r="S29" i="1"/>
  <c r="Q28" i="1"/>
  <c r="P28" i="1"/>
  <c r="F100" i="4" l="1"/>
  <c r="G100" i="4"/>
  <c r="H100" i="4"/>
  <c r="J29" i="1"/>
  <c r="F29" i="1"/>
  <c r="G29" i="1"/>
  <c r="H29" i="1"/>
  <c r="K29" i="1"/>
  <c r="I29" i="1"/>
  <c r="I100" i="4" l="1"/>
  <c r="J100" i="4" s="1"/>
  <c r="K100" i="4" s="1"/>
  <c r="M29" i="1"/>
  <c r="O29" i="1" s="1"/>
  <c r="L29" i="1"/>
  <c r="N29" i="1" s="1"/>
  <c r="M100" i="4" l="1"/>
  <c r="L100" i="4"/>
  <c r="U29" i="1"/>
  <c r="V29" i="1" s="1"/>
  <c r="W29" i="1" s="1"/>
  <c r="F101" i="4" l="1"/>
  <c r="H101" i="4"/>
  <c r="G101" i="4"/>
  <c r="X29" i="1"/>
  <c r="Y29" i="1"/>
  <c r="I101" i="4" l="1"/>
  <c r="J101" i="4" s="1"/>
  <c r="K101" i="4" s="1"/>
  <c r="T30" i="1"/>
  <c r="R30" i="1"/>
  <c r="S30" i="1"/>
  <c r="Q29" i="1"/>
  <c r="P29" i="1"/>
  <c r="L101" i="4" l="1"/>
  <c r="M101" i="4"/>
  <c r="G30" i="1"/>
  <c r="F30" i="1"/>
  <c r="J30" i="1"/>
  <c r="I30" i="1"/>
  <c r="H30" i="1"/>
  <c r="K30" i="1"/>
  <c r="F102" i="4" l="1"/>
  <c r="G102" i="4"/>
  <c r="H102" i="4"/>
  <c r="L30" i="1"/>
  <c r="N30" i="1" s="1"/>
  <c r="M30" i="1"/>
  <c r="O30" i="1" s="1"/>
  <c r="I102" i="4" l="1"/>
  <c r="J102" i="4" s="1"/>
  <c r="K102" i="4" s="1"/>
  <c r="U30" i="1"/>
  <c r="V30" i="1" s="1"/>
  <c r="W30" i="1" s="1"/>
  <c r="M102" i="4" l="1"/>
  <c r="L102" i="4"/>
  <c r="X30" i="1"/>
  <c r="Y30" i="1"/>
  <c r="H103" i="4" l="1"/>
  <c r="G103" i="4"/>
  <c r="F103" i="4"/>
  <c r="T31" i="1"/>
  <c r="S31" i="1"/>
  <c r="R31" i="1"/>
  <c r="Q30" i="1"/>
  <c r="P30" i="1"/>
  <c r="I103" i="4" l="1"/>
  <c r="J103" i="4" s="1"/>
  <c r="K103" i="4" s="1"/>
  <c r="K31" i="1"/>
  <c r="I31" i="1"/>
  <c r="H31" i="1"/>
  <c r="F31" i="1"/>
  <c r="J31" i="1"/>
  <c r="G31" i="1"/>
  <c r="L103" i="4" l="1"/>
  <c r="M103" i="4"/>
  <c r="L31" i="1"/>
  <c r="N31" i="1" s="1"/>
  <c r="M31" i="1"/>
  <c r="O31" i="1" s="1"/>
  <c r="F104" i="4" l="1"/>
  <c r="H104" i="4"/>
  <c r="G104" i="4"/>
  <c r="U31" i="1"/>
  <c r="V31" i="1" s="1"/>
  <c r="W31" i="1" s="1"/>
  <c r="I104" i="4" l="1"/>
  <c r="J104" i="4" s="1"/>
  <c r="K104" i="4" s="1"/>
  <c r="X31" i="1"/>
  <c r="Y31" i="1"/>
  <c r="M104" i="4" l="1"/>
  <c r="L104" i="4"/>
  <c r="T32" i="1"/>
  <c r="S32" i="1"/>
  <c r="R32" i="1"/>
  <c r="Q31" i="1"/>
  <c r="P31" i="1"/>
  <c r="G105" i="4" l="1"/>
  <c r="H105" i="4"/>
  <c r="F105" i="4"/>
  <c r="I32" i="1"/>
  <c r="H32" i="1"/>
  <c r="K32" i="1"/>
  <c r="J32" i="1"/>
  <c r="F32" i="1"/>
  <c r="G32" i="1"/>
  <c r="I105" i="4" l="1"/>
  <c r="J105" i="4" s="1"/>
  <c r="K105" i="4" s="1"/>
  <c r="M32" i="1"/>
  <c r="O32" i="1" s="1"/>
  <c r="L32" i="1"/>
  <c r="N32" i="1" s="1"/>
  <c r="L105" i="4" l="1"/>
  <c r="M105" i="4"/>
  <c r="U32" i="1"/>
  <c r="V32" i="1" s="1"/>
  <c r="W32" i="1" s="1"/>
  <c r="F106" i="4" l="1"/>
  <c r="H106" i="4"/>
  <c r="G106" i="4"/>
  <c r="X32" i="1"/>
  <c r="Y32" i="1"/>
  <c r="I106" i="4" l="1"/>
  <c r="J106" i="4" s="1"/>
  <c r="K106" i="4" s="1"/>
  <c r="T33" i="1"/>
  <c r="S33" i="1"/>
  <c r="R33" i="1"/>
  <c r="Q32" i="1"/>
  <c r="P32" i="1"/>
  <c r="M106" i="4" l="1"/>
  <c r="L106" i="4"/>
  <c r="H33" i="1"/>
  <c r="K33" i="1"/>
  <c r="I33" i="1"/>
  <c r="J33" i="1"/>
  <c r="G33" i="1"/>
  <c r="F33" i="1"/>
  <c r="G107" i="4" l="1"/>
  <c r="H107" i="4"/>
  <c r="F107" i="4"/>
  <c r="L33" i="1"/>
  <c r="N33" i="1" s="1"/>
  <c r="M33" i="1"/>
  <c r="O33" i="1" s="1"/>
  <c r="I107" i="4" l="1"/>
  <c r="J107" i="4" s="1"/>
  <c r="K107" i="4" s="1"/>
  <c r="U33" i="1"/>
  <c r="V33" i="1" s="1"/>
  <c r="W33" i="1" s="1"/>
  <c r="L107" i="4" l="1"/>
  <c r="M107" i="4"/>
  <c r="Y33" i="1"/>
  <c r="X33" i="1"/>
  <c r="H108" i="4" l="1"/>
  <c r="F108" i="4"/>
  <c r="G108" i="4"/>
  <c r="T34" i="1"/>
  <c r="S34" i="1"/>
  <c r="R34" i="1"/>
  <c r="Q33" i="1"/>
  <c r="P33" i="1"/>
  <c r="I108" i="4" l="1"/>
  <c r="J108" i="4" s="1"/>
  <c r="K108" i="4" s="1"/>
  <c r="F34" i="1"/>
  <c r="J34" i="1"/>
  <c r="G34" i="1"/>
  <c r="K34" i="1"/>
  <c r="I34" i="1"/>
  <c r="H34" i="1"/>
  <c r="M108" i="4" l="1"/>
  <c r="L108" i="4"/>
  <c r="M34" i="1"/>
  <c r="O34" i="1" s="1"/>
  <c r="L34" i="1"/>
  <c r="N34" i="1" s="1"/>
  <c r="F109" i="4" l="1"/>
  <c r="G109" i="4"/>
  <c r="H109" i="4"/>
  <c r="U34" i="1"/>
  <c r="V34" i="1" s="1"/>
  <c r="W34" i="1" s="1"/>
  <c r="I109" i="4" l="1"/>
  <c r="J109" i="4" s="1"/>
  <c r="K109" i="4" s="1"/>
  <c r="Y34" i="1"/>
  <c r="X34" i="1"/>
  <c r="L109" i="4" l="1"/>
  <c r="M109" i="4"/>
  <c r="T35" i="1"/>
  <c r="S35" i="1"/>
  <c r="R35" i="1"/>
  <c r="Q34" i="1"/>
  <c r="P34" i="1"/>
  <c r="H110" i="4" l="1"/>
  <c r="G110" i="4"/>
  <c r="F110" i="4"/>
  <c r="H35" i="1"/>
  <c r="I35" i="1"/>
  <c r="K35" i="1"/>
  <c r="J35" i="1"/>
  <c r="G35" i="1"/>
  <c r="F35" i="1"/>
  <c r="I110" i="4" l="1"/>
  <c r="J110" i="4" s="1"/>
  <c r="K110" i="4" s="1"/>
  <c r="M35" i="1"/>
  <c r="O35" i="1" s="1"/>
  <c r="L35" i="1"/>
  <c r="N35" i="1" s="1"/>
  <c r="M110" i="4" l="1"/>
  <c r="L110" i="4"/>
  <c r="U35" i="1"/>
  <c r="V35" i="1" s="1"/>
  <c r="W35" i="1" s="1"/>
  <c r="G111" i="4" l="1"/>
  <c r="F111" i="4"/>
  <c r="H111" i="4"/>
  <c r="X35" i="1"/>
  <c r="Y35" i="1"/>
  <c r="I111" i="4" l="1"/>
  <c r="J111" i="4" s="1"/>
  <c r="K111" i="4" s="1"/>
  <c r="T36" i="1"/>
  <c r="S36" i="1"/>
  <c r="R36" i="1"/>
  <c r="Q35" i="1"/>
  <c r="P35" i="1"/>
  <c r="L111" i="4" l="1"/>
  <c r="M111" i="4"/>
  <c r="I36" i="1"/>
  <c r="K36" i="1"/>
  <c r="H36" i="1"/>
  <c r="G36" i="1"/>
  <c r="F36" i="1"/>
  <c r="J36" i="1"/>
  <c r="H112" i="4" l="1"/>
  <c r="F112" i="4"/>
  <c r="G112" i="4"/>
  <c r="L36" i="1"/>
  <c r="N36" i="1" s="1"/>
  <c r="M36" i="1"/>
  <c r="O36" i="1" s="1"/>
  <c r="I112" i="4" l="1"/>
  <c r="J112" i="4" s="1"/>
  <c r="K112" i="4" s="1"/>
  <c r="U36" i="1"/>
  <c r="V36" i="1" s="1"/>
  <c r="W36" i="1" s="1"/>
  <c r="M112" i="4" l="1"/>
  <c r="L112" i="4"/>
  <c r="X36" i="1"/>
  <c r="Y36" i="1"/>
  <c r="G113" i="4" l="1"/>
  <c r="F113" i="4"/>
  <c r="H113" i="4"/>
  <c r="T37" i="1"/>
  <c r="S37" i="1"/>
  <c r="R37" i="1"/>
  <c r="Q36" i="1"/>
  <c r="P36" i="1"/>
  <c r="I113" i="4" l="1"/>
  <c r="J113" i="4" s="1"/>
  <c r="K113" i="4" s="1"/>
  <c r="K37" i="1"/>
  <c r="I37" i="1"/>
  <c r="H37" i="1"/>
  <c r="J37" i="1"/>
  <c r="F37" i="1"/>
  <c r="G37" i="1"/>
  <c r="L113" i="4" l="1"/>
  <c r="M113" i="4"/>
  <c r="L37" i="1"/>
  <c r="N37" i="1" s="1"/>
  <c r="M37" i="1"/>
  <c r="O37" i="1" s="1"/>
  <c r="H114" i="4" l="1"/>
  <c r="F114" i="4"/>
  <c r="G114" i="4"/>
  <c r="U37" i="1"/>
  <c r="V37" i="1" s="1"/>
  <c r="W37" i="1" s="1"/>
  <c r="I114" i="4" l="1"/>
  <c r="J114" i="4" s="1"/>
  <c r="K114" i="4" s="1"/>
  <c r="X37" i="1"/>
  <c r="Y37" i="1"/>
  <c r="M114" i="4" l="1"/>
  <c r="L114" i="4"/>
  <c r="T38" i="1"/>
  <c r="S38" i="1"/>
  <c r="R38" i="1"/>
  <c r="Q37" i="1"/>
  <c r="P37" i="1"/>
  <c r="G115" i="4" l="1"/>
  <c r="H115" i="4"/>
  <c r="F115" i="4"/>
  <c r="I38" i="1"/>
  <c r="H38" i="1"/>
  <c r="K38" i="1"/>
  <c r="F38" i="1"/>
  <c r="G38" i="1"/>
  <c r="J38" i="1"/>
  <c r="I115" i="4" l="1"/>
  <c r="J115" i="4" s="1"/>
  <c r="K115" i="4" s="1"/>
  <c r="M38" i="1"/>
  <c r="O38" i="1" s="1"/>
  <c r="L38" i="1"/>
  <c r="N38" i="1" s="1"/>
  <c r="L115" i="4" l="1"/>
  <c r="M115" i="4"/>
  <c r="U38" i="1"/>
  <c r="V38" i="1" s="1"/>
  <c r="W38" i="1" s="1"/>
  <c r="H116" i="4" l="1"/>
  <c r="F116" i="4"/>
  <c r="G116" i="4"/>
  <c r="Y38" i="1"/>
  <c r="X38" i="1"/>
  <c r="I116" i="4" l="1"/>
  <c r="J116" i="4" s="1"/>
  <c r="K116" i="4" s="1"/>
  <c r="T39" i="1"/>
  <c r="S39" i="1"/>
  <c r="R39" i="1"/>
  <c r="Q38" i="1"/>
  <c r="P38" i="1"/>
  <c r="M116" i="4" l="1"/>
  <c r="L116" i="4"/>
  <c r="K39" i="1"/>
  <c r="I39" i="1"/>
  <c r="H39" i="1"/>
  <c r="F39" i="1"/>
  <c r="G39" i="1"/>
  <c r="J39" i="1"/>
  <c r="H117" i="4" l="1"/>
  <c r="F117" i="4"/>
  <c r="G117" i="4"/>
  <c r="M39" i="1"/>
  <c r="O39" i="1" s="1"/>
  <c r="L39" i="1"/>
  <c r="N39" i="1" s="1"/>
  <c r="I117" i="4" l="1"/>
  <c r="J117" i="4" s="1"/>
  <c r="K117" i="4" s="1"/>
  <c r="U39" i="1"/>
  <c r="V39" i="1" s="1"/>
  <c r="W39" i="1" s="1"/>
  <c r="L117" i="4" l="1"/>
  <c r="M117" i="4"/>
  <c r="Y39" i="1"/>
  <c r="X39" i="1"/>
  <c r="G118" i="4" l="1"/>
  <c r="F118" i="4"/>
  <c r="H118" i="4"/>
  <c r="T40" i="1"/>
  <c r="S40" i="1"/>
  <c r="R40" i="1"/>
  <c r="Q39" i="1"/>
  <c r="P39" i="1"/>
  <c r="I118" i="4" l="1"/>
  <c r="J118" i="4" s="1"/>
  <c r="K118" i="4" s="1"/>
  <c r="I40" i="1"/>
  <c r="K40" i="1"/>
  <c r="H40" i="1"/>
  <c r="J40" i="1"/>
  <c r="G40" i="1"/>
  <c r="F40" i="1"/>
  <c r="M118" i="4" l="1"/>
  <c r="L118" i="4"/>
  <c r="L40" i="1"/>
  <c r="N40" i="1" s="1"/>
  <c r="M40" i="1"/>
  <c r="O40" i="1" s="1"/>
  <c r="G119" i="4" l="1"/>
  <c r="F119" i="4"/>
  <c r="H119" i="4"/>
  <c r="U40" i="1"/>
  <c r="V40" i="1" s="1"/>
  <c r="W40" i="1" s="1"/>
  <c r="I119" i="4" l="1"/>
  <c r="J119" i="4" s="1"/>
  <c r="K119" i="4" s="1"/>
  <c r="X40" i="1"/>
  <c r="Y40" i="1"/>
  <c r="L119" i="4" l="1"/>
  <c r="M119" i="4"/>
  <c r="T41" i="1"/>
  <c r="S41" i="1"/>
  <c r="R41" i="1"/>
  <c r="Q40" i="1"/>
  <c r="P40" i="1"/>
  <c r="H120" i="4" l="1"/>
  <c r="F120" i="4"/>
  <c r="G120" i="4"/>
  <c r="J41" i="1"/>
  <c r="F41" i="1"/>
  <c r="G41" i="1"/>
  <c r="H41" i="1"/>
  <c r="K41" i="1"/>
  <c r="I41" i="1"/>
  <c r="I120" i="4" l="1"/>
  <c r="J120" i="4" s="1"/>
  <c r="K120" i="4" s="1"/>
  <c r="L41" i="1"/>
  <c r="N41" i="1" s="1"/>
  <c r="M41" i="1"/>
  <c r="O41" i="1" s="1"/>
  <c r="M120" i="4" l="1"/>
  <c r="L120" i="4"/>
  <c r="U41" i="1"/>
  <c r="V41" i="1" s="1"/>
  <c r="W41" i="1" s="1"/>
  <c r="G121" i="4" l="1"/>
  <c r="F121" i="4"/>
  <c r="H121" i="4"/>
  <c r="Y41" i="1"/>
  <c r="X41" i="1"/>
  <c r="I121" i="4" l="1"/>
  <c r="J121" i="4" s="1"/>
  <c r="K121" i="4" s="1"/>
  <c r="T42" i="1"/>
  <c r="S42" i="1"/>
  <c r="R42" i="1"/>
  <c r="Q41" i="1"/>
  <c r="P41" i="1"/>
  <c r="L121" i="4" l="1"/>
  <c r="M121" i="4"/>
  <c r="F42" i="1"/>
  <c r="J42" i="1"/>
  <c r="G42" i="1"/>
  <c r="H42" i="1"/>
  <c r="I42" i="1"/>
  <c r="K42" i="1"/>
  <c r="H122" i="4" l="1"/>
  <c r="F122" i="4"/>
  <c r="G122" i="4"/>
  <c r="M42" i="1"/>
  <c r="O42" i="1" s="1"/>
  <c r="L42" i="1"/>
  <c r="N42" i="1" s="1"/>
  <c r="I122" i="4" l="1"/>
  <c r="J122" i="4" s="1"/>
  <c r="K122" i="4" s="1"/>
  <c r="U42" i="1"/>
  <c r="V42" i="1" s="1"/>
  <c r="W42" i="1" s="1"/>
  <c r="M122" i="4" l="1"/>
  <c r="L122" i="4"/>
  <c r="X42" i="1"/>
  <c r="Y42" i="1"/>
  <c r="G123" i="4" l="1"/>
  <c r="F123" i="4"/>
  <c r="H123" i="4"/>
  <c r="T43" i="1"/>
  <c r="S43" i="1"/>
  <c r="R43" i="1"/>
  <c r="Q42" i="1"/>
  <c r="P42" i="1"/>
  <c r="I123" i="4" l="1"/>
  <c r="J123" i="4" s="1"/>
  <c r="K123" i="4" s="1"/>
  <c r="K43" i="1"/>
  <c r="I43" i="1"/>
  <c r="H43" i="1"/>
  <c r="J43" i="1"/>
  <c r="G43" i="1"/>
  <c r="F43" i="1"/>
  <c r="L123" i="4" l="1"/>
  <c r="M123" i="4"/>
  <c r="L43" i="1"/>
  <c r="N43" i="1" s="1"/>
  <c r="M43" i="1"/>
  <c r="O43" i="1" s="1"/>
  <c r="H124" i="4" l="1"/>
  <c r="F124" i="4"/>
  <c r="G124" i="4"/>
  <c r="U43" i="1"/>
  <c r="V43" i="1" s="1"/>
  <c r="W43" i="1" s="1"/>
  <c r="I124" i="4" l="1"/>
  <c r="J124" i="4" s="1"/>
  <c r="K124" i="4" s="1"/>
  <c r="X43" i="1"/>
  <c r="Y43" i="1"/>
  <c r="M124" i="4" l="1"/>
  <c r="L124" i="4"/>
  <c r="T44" i="1"/>
  <c r="S44" i="1"/>
  <c r="R44" i="1"/>
  <c r="Q43" i="1"/>
  <c r="P43" i="1"/>
  <c r="G125" i="4" l="1"/>
  <c r="F125" i="4"/>
  <c r="H125" i="4"/>
  <c r="F44" i="1"/>
  <c r="J44" i="1"/>
  <c r="G44" i="1"/>
  <c r="I44" i="1"/>
  <c r="K44" i="1"/>
  <c r="H44" i="1"/>
  <c r="I125" i="4" l="1"/>
  <c r="J125" i="4" s="1"/>
  <c r="K125" i="4" s="1"/>
  <c r="M44" i="1"/>
  <c r="O44" i="1" s="1"/>
  <c r="L44" i="1"/>
  <c r="N44" i="1" s="1"/>
  <c r="L125" i="4" l="1"/>
  <c r="M125" i="4"/>
  <c r="U44" i="1"/>
  <c r="V44" i="1" s="1"/>
  <c r="W44" i="1" s="1"/>
  <c r="H126" i="4" l="1"/>
  <c r="F126" i="4"/>
  <c r="G126" i="4"/>
  <c r="X44" i="1"/>
  <c r="Y44" i="1"/>
  <c r="I126" i="4" l="1"/>
  <c r="J126" i="4" s="1"/>
  <c r="K126" i="4" s="1"/>
  <c r="T45" i="1"/>
  <c r="S45" i="1"/>
  <c r="R45" i="1"/>
  <c r="Q44" i="1"/>
  <c r="P44" i="1"/>
  <c r="M126" i="4" l="1"/>
  <c r="L126" i="4"/>
  <c r="J45" i="1"/>
  <c r="G45" i="1"/>
  <c r="F45" i="1"/>
  <c r="I45" i="1"/>
  <c r="H45" i="1"/>
  <c r="K45" i="1"/>
  <c r="F127" i="4" l="1"/>
  <c r="G127" i="4"/>
  <c r="H127" i="4"/>
  <c r="M45" i="1"/>
  <c r="O45" i="1" s="1"/>
  <c r="L45" i="1"/>
  <c r="N45" i="1" s="1"/>
  <c r="I127" i="4" l="1"/>
  <c r="J127" i="4" s="1"/>
  <c r="K127" i="4" s="1"/>
  <c r="U45" i="1"/>
  <c r="V45" i="1" s="1"/>
  <c r="W45" i="1" s="1"/>
  <c r="L127" i="4" l="1"/>
  <c r="M127" i="4"/>
  <c r="Y45" i="1"/>
  <c r="X45" i="1"/>
  <c r="H128" i="4" l="1"/>
  <c r="G128" i="4"/>
  <c r="F128" i="4"/>
  <c r="T46" i="1"/>
  <c r="S46" i="1"/>
  <c r="R46" i="1"/>
  <c r="Q45" i="1"/>
  <c r="P45" i="1"/>
  <c r="I128" i="4" l="1"/>
  <c r="J128" i="4" s="1"/>
  <c r="K128" i="4" s="1"/>
  <c r="K46" i="1"/>
  <c r="H46" i="1"/>
  <c r="I46" i="1"/>
  <c r="G46" i="1"/>
  <c r="J46" i="1"/>
  <c r="F46" i="1"/>
  <c r="M128" i="4" l="1"/>
  <c r="L128" i="4"/>
  <c r="L46" i="1"/>
  <c r="N46" i="1" s="1"/>
  <c r="M46" i="1"/>
  <c r="O46" i="1" s="1"/>
  <c r="G129" i="4" l="1"/>
  <c r="F129" i="4"/>
  <c r="H129" i="4"/>
  <c r="U46" i="1"/>
  <c r="V46" i="1" s="1"/>
  <c r="W46" i="1" s="1"/>
  <c r="I129" i="4" l="1"/>
  <c r="J129" i="4" s="1"/>
  <c r="K129" i="4" s="1"/>
  <c r="X46" i="1"/>
  <c r="Y46" i="1"/>
  <c r="L129" i="4" l="1"/>
  <c r="M129" i="4"/>
  <c r="T47" i="1"/>
  <c r="S47" i="1"/>
  <c r="R47" i="1"/>
  <c r="Q46" i="1"/>
  <c r="P46" i="1"/>
  <c r="H130" i="4" l="1"/>
  <c r="F130" i="4"/>
  <c r="G130" i="4"/>
  <c r="J47" i="1"/>
  <c r="G47" i="1"/>
  <c r="F47" i="1"/>
  <c r="H47" i="1"/>
  <c r="I47" i="1"/>
  <c r="K47" i="1"/>
  <c r="I130" i="4" l="1"/>
  <c r="J130" i="4" s="1"/>
  <c r="K130" i="4" s="1"/>
  <c r="M47" i="1"/>
  <c r="O47" i="1" s="1"/>
  <c r="L47" i="1"/>
  <c r="N47" i="1" s="1"/>
  <c r="M130" i="4" l="1"/>
  <c r="L130" i="4"/>
  <c r="U47" i="1"/>
  <c r="V47" i="1" s="1"/>
  <c r="W47" i="1" s="1"/>
  <c r="G131" i="4" l="1"/>
  <c r="F131" i="4"/>
  <c r="H131" i="4"/>
  <c r="Y47" i="1"/>
  <c r="X47" i="1"/>
  <c r="I131" i="4" l="1"/>
  <c r="J131" i="4" s="1"/>
  <c r="K131" i="4" s="1"/>
  <c r="T48" i="1"/>
  <c r="S48" i="1"/>
  <c r="R48" i="1"/>
  <c r="P47" i="1"/>
  <c r="Q47" i="1"/>
  <c r="L131" i="4" l="1"/>
  <c r="M131" i="4"/>
  <c r="I48" i="1"/>
  <c r="K48" i="1"/>
  <c r="H48" i="1"/>
  <c r="F48" i="1"/>
  <c r="G48" i="1"/>
  <c r="J48" i="1"/>
  <c r="H132" i="4" l="1"/>
  <c r="G132" i="4"/>
  <c r="F132" i="4"/>
  <c r="L48" i="1"/>
  <c r="N48" i="1" s="1"/>
  <c r="M48" i="1"/>
  <c r="O48" i="1" s="1"/>
  <c r="I132" i="4" l="1"/>
  <c r="J132" i="4" s="1"/>
  <c r="K132" i="4" s="1"/>
  <c r="U48" i="1"/>
  <c r="V48" i="1" s="1"/>
  <c r="W48" i="1" s="1"/>
  <c r="M132" i="4" l="1"/>
  <c r="L132" i="4"/>
  <c r="X48" i="1"/>
  <c r="Y48" i="1"/>
  <c r="G133" i="4" l="1"/>
  <c r="F133" i="4"/>
  <c r="H133" i="4"/>
  <c r="T49" i="1"/>
  <c r="S49" i="1"/>
  <c r="R49" i="1"/>
  <c r="Q48" i="1"/>
  <c r="P48" i="1"/>
  <c r="I133" i="4" l="1"/>
  <c r="J133" i="4" s="1"/>
  <c r="K133" i="4" s="1"/>
  <c r="J49" i="1"/>
  <c r="F49" i="1"/>
  <c r="G49" i="1"/>
  <c r="K49" i="1"/>
  <c r="I49" i="1"/>
  <c r="H49" i="1"/>
  <c r="L133" i="4" l="1"/>
  <c r="M133" i="4"/>
  <c r="L49" i="1"/>
  <c r="N49" i="1" s="1"/>
  <c r="M49" i="1"/>
  <c r="O49" i="1" s="1"/>
  <c r="H134" i="4" l="1"/>
  <c r="F134" i="4"/>
  <c r="G134" i="4"/>
  <c r="U49" i="1"/>
  <c r="V49" i="1" s="1"/>
  <c r="W49" i="1" s="1"/>
  <c r="I134" i="4" l="1"/>
  <c r="J134" i="4" s="1"/>
  <c r="K134" i="4" s="1"/>
  <c r="Y49" i="1"/>
  <c r="X49" i="1"/>
  <c r="M134" i="4" l="1"/>
  <c r="L134" i="4"/>
  <c r="T50" i="1"/>
  <c r="S50" i="1"/>
  <c r="R50" i="1"/>
  <c r="Q49" i="1"/>
  <c r="P49" i="1"/>
  <c r="G135" i="4" l="1"/>
  <c r="F135" i="4"/>
  <c r="H135" i="4"/>
  <c r="F50" i="1"/>
  <c r="G50" i="1"/>
  <c r="J50" i="1"/>
  <c r="H50" i="1"/>
  <c r="I50" i="1"/>
  <c r="K50" i="1"/>
  <c r="I135" i="4" l="1"/>
  <c r="J135" i="4" s="1"/>
  <c r="K135" i="4" s="1"/>
  <c r="M50" i="1"/>
  <c r="O50" i="1" s="1"/>
  <c r="L50" i="1"/>
  <c r="N50" i="1" s="1"/>
  <c r="L135" i="4" l="1"/>
  <c r="M135" i="4"/>
  <c r="U50" i="1"/>
  <c r="V50" i="1" s="1"/>
  <c r="W50" i="1" s="1"/>
  <c r="F136" i="4" l="1"/>
  <c r="G136" i="4"/>
  <c r="H136" i="4"/>
  <c r="X50" i="1"/>
  <c r="Y50" i="1"/>
  <c r="I136" i="4" l="1"/>
  <c r="J136" i="4" s="1"/>
  <c r="K136" i="4" s="1"/>
  <c r="T51" i="1"/>
  <c r="S51" i="1"/>
  <c r="R51" i="1"/>
  <c r="Q50" i="1"/>
  <c r="P50" i="1"/>
  <c r="M136" i="4" l="1"/>
  <c r="L136" i="4"/>
  <c r="G51" i="1"/>
  <c r="J51" i="1"/>
  <c r="F51" i="1"/>
  <c r="K51" i="1"/>
  <c r="I51" i="1"/>
  <c r="H51" i="1"/>
  <c r="H137" i="4" l="1"/>
  <c r="G137" i="4"/>
  <c r="F137" i="4"/>
  <c r="L51" i="1"/>
  <c r="N51" i="1" s="1"/>
  <c r="M51" i="1"/>
  <c r="O51" i="1" s="1"/>
  <c r="I137" i="4" l="1"/>
  <c r="J137" i="4" s="1"/>
  <c r="K137" i="4" s="1"/>
  <c r="U51" i="1"/>
  <c r="V51" i="1" s="1"/>
  <c r="W51" i="1" s="1"/>
  <c r="L137" i="4" l="1"/>
  <c r="M137" i="4"/>
  <c r="X51" i="1"/>
  <c r="Y51" i="1"/>
  <c r="G138" i="4" l="1"/>
  <c r="H138" i="4"/>
  <c r="F138" i="4"/>
  <c r="T52" i="1"/>
  <c r="S52" i="1"/>
  <c r="R52" i="1"/>
  <c r="Q51" i="1"/>
  <c r="P51" i="1"/>
  <c r="I138" i="4" l="1"/>
  <c r="J138" i="4" s="1"/>
  <c r="K138" i="4" s="1"/>
  <c r="J52" i="1"/>
  <c r="F52" i="1"/>
  <c r="G52" i="1"/>
  <c r="H52" i="1"/>
  <c r="I52" i="1"/>
  <c r="K52" i="1"/>
  <c r="M138" i="4" l="1"/>
  <c r="L138" i="4"/>
  <c r="L52" i="1"/>
  <c r="N52" i="1" s="1"/>
  <c r="M52" i="1"/>
  <c r="O52" i="1" s="1"/>
  <c r="H139" i="4" l="1"/>
  <c r="F139" i="4"/>
  <c r="G139" i="4"/>
  <c r="U52" i="1"/>
  <c r="V52" i="1" s="1"/>
  <c r="W52" i="1" s="1"/>
  <c r="I139" i="4" l="1"/>
  <c r="J139" i="4" s="1"/>
  <c r="K139" i="4" s="1"/>
  <c r="Y52" i="1"/>
  <c r="X52" i="1"/>
  <c r="L139" i="4" l="1"/>
  <c r="M139" i="4"/>
  <c r="T53" i="1"/>
  <c r="S53" i="1"/>
  <c r="R53" i="1"/>
  <c r="Q52" i="1"/>
  <c r="P52" i="1"/>
  <c r="G140" i="4" l="1"/>
  <c r="F140" i="4"/>
  <c r="H140" i="4"/>
  <c r="K53" i="1"/>
  <c r="I53" i="1"/>
  <c r="H53" i="1"/>
  <c r="G53" i="1"/>
  <c r="F53" i="1"/>
  <c r="J53" i="1"/>
  <c r="I140" i="4" l="1"/>
  <c r="J140" i="4" s="1"/>
  <c r="K140" i="4" s="1"/>
  <c r="L53" i="1"/>
  <c r="N53" i="1" s="1"/>
  <c r="M53" i="1"/>
  <c r="O53" i="1" s="1"/>
  <c r="M140" i="4" l="1"/>
  <c r="L140" i="4"/>
  <c r="U53" i="1"/>
  <c r="V53" i="1" s="1"/>
  <c r="W53" i="1" s="1"/>
  <c r="H141" i="4" l="1"/>
  <c r="F141" i="4"/>
  <c r="G141" i="4"/>
  <c r="Y53" i="1"/>
  <c r="X53" i="1"/>
  <c r="I141" i="4" l="1"/>
  <c r="J141" i="4" s="1"/>
  <c r="K141" i="4" s="1"/>
  <c r="T54" i="1"/>
  <c r="S54" i="1"/>
  <c r="R54" i="1"/>
  <c r="Q53" i="1"/>
  <c r="P53" i="1"/>
  <c r="L141" i="4" l="1"/>
  <c r="M141" i="4"/>
  <c r="I54" i="1"/>
  <c r="H54" i="1"/>
  <c r="K54" i="1"/>
  <c r="J54" i="1"/>
  <c r="F54" i="1"/>
  <c r="G54" i="1"/>
  <c r="G142" i="4" l="1"/>
  <c r="H142" i="4"/>
  <c r="F142" i="4"/>
  <c r="M54" i="1"/>
  <c r="O54" i="1" s="1"/>
  <c r="L54" i="1"/>
  <c r="N54" i="1" s="1"/>
  <c r="I142" i="4" l="1"/>
  <c r="J142" i="4" s="1"/>
  <c r="K142" i="4" s="1"/>
  <c r="U54" i="1"/>
  <c r="V54" i="1" s="1"/>
  <c r="W54" i="1" s="1"/>
  <c r="L142" i="4" l="1"/>
  <c r="M142" i="4"/>
  <c r="X54" i="1"/>
  <c r="Y54" i="1"/>
  <c r="H143" i="4" l="1"/>
  <c r="F143" i="4"/>
  <c r="G143" i="4"/>
  <c r="T55" i="1"/>
  <c r="S55" i="1"/>
  <c r="R55" i="1"/>
  <c r="Q54" i="1"/>
  <c r="P54" i="1"/>
  <c r="I143" i="4" l="1"/>
  <c r="J143" i="4" s="1"/>
  <c r="K143" i="4" s="1"/>
  <c r="F55" i="1"/>
  <c r="G55" i="1"/>
  <c r="J55" i="1"/>
  <c r="I55" i="1"/>
  <c r="K55" i="1"/>
  <c r="H55" i="1"/>
  <c r="L143" i="4" l="1"/>
  <c r="M143" i="4"/>
  <c r="M55" i="1"/>
  <c r="O55" i="1" s="1"/>
  <c r="L55" i="1"/>
  <c r="N55" i="1" s="1"/>
  <c r="F144" i="4" l="1"/>
  <c r="G144" i="4"/>
  <c r="H144" i="4"/>
  <c r="U55" i="1"/>
  <c r="V55" i="1" s="1"/>
  <c r="W55" i="1" s="1"/>
  <c r="I144" i="4" l="1"/>
  <c r="J144" i="4" s="1"/>
  <c r="K144" i="4" s="1"/>
  <c r="X55" i="1"/>
  <c r="Y55" i="1"/>
  <c r="L144" i="4" l="1"/>
  <c r="M144" i="4"/>
  <c r="T56" i="1"/>
  <c r="S56" i="1"/>
  <c r="R56" i="1"/>
  <c r="Q55" i="1"/>
  <c r="P55" i="1"/>
  <c r="H145" i="4" l="1"/>
  <c r="G145" i="4"/>
  <c r="F145" i="4"/>
  <c r="G56" i="1"/>
  <c r="J56" i="1"/>
  <c r="F56" i="1"/>
  <c r="H56" i="1"/>
  <c r="K56" i="1"/>
  <c r="I56" i="1"/>
  <c r="I145" i="4" l="1"/>
  <c r="J145" i="4" s="1"/>
  <c r="K145" i="4" s="1"/>
  <c r="L56" i="1"/>
  <c r="N56" i="1" s="1"/>
  <c r="M56" i="1"/>
  <c r="O56" i="1" s="1"/>
  <c r="M145" i="4" l="1"/>
  <c r="L145" i="4"/>
  <c r="U56" i="1"/>
  <c r="V56" i="1" s="1"/>
  <c r="W56" i="1" s="1"/>
  <c r="G146" i="4" l="1"/>
  <c r="F146" i="4"/>
  <c r="H146" i="4"/>
  <c r="X56" i="1"/>
  <c r="Y56" i="1"/>
  <c r="I146" i="4" l="1"/>
  <c r="J146" i="4" s="1"/>
  <c r="K146" i="4" s="1"/>
  <c r="T57" i="1"/>
  <c r="S57" i="1"/>
  <c r="R57" i="1"/>
  <c r="Q56" i="1"/>
  <c r="P56" i="1"/>
  <c r="L146" i="4" l="1"/>
  <c r="M146" i="4"/>
  <c r="J57" i="1"/>
  <c r="F57" i="1"/>
  <c r="G57" i="1"/>
  <c r="I57" i="1"/>
  <c r="H57" i="1"/>
  <c r="K57" i="1"/>
  <c r="H147" i="4" l="1"/>
  <c r="F147" i="4"/>
  <c r="G147" i="4"/>
  <c r="L57" i="1"/>
  <c r="N57" i="1" s="1"/>
  <c r="M57" i="1"/>
  <c r="O57" i="1" s="1"/>
  <c r="I147" i="4" l="1"/>
  <c r="J147" i="4" s="1"/>
  <c r="K147" i="4" s="1"/>
  <c r="U57" i="1"/>
  <c r="V57" i="1" s="1"/>
  <c r="W57" i="1" s="1"/>
  <c r="M147" i="4" l="1"/>
  <c r="L147" i="4"/>
  <c r="Y57" i="1"/>
  <c r="X57" i="1"/>
  <c r="G148" i="4" l="1"/>
  <c r="F148" i="4"/>
  <c r="H148" i="4"/>
  <c r="T58" i="1"/>
  <c r="R58" i="1"/>
  <c r="S58" i="1"/>
  <c r="Q57" i="1"/>
  <c r="P57" i="1"/>
  <c r="I148" i="4" l="1"/>
  <c r="J148" i="4" s="1"/>
  <c r="K148" i="4" s="1"/>
  <c r="J58" i="1"/>
  <c r="F58" i="1"/>
  <c r="G58" i="1"/>
  <c r="H58" i="1"/>
  <c r="K58" i="1"/>
  <c r="I58" i="1"/>
  <c r="L148" i="4" l="1"/>
  <c r="M148" i="4"/>
  <c r="L58" i="1"/>
  <c r="N58" i="1" s="1"/>
  <c r="M58" i="1"/>
  <c r="O58" i="1" s="1"/>
  <c r="F149" i="4" l="1"/>
  <c r="H149" i="4"/>
  <c r="G149" i="4"/>
  <c r="U58" i="1"/>
  <c r="V58" i="1" s="1"/>
  <c r="W58" i="1" s="1"/>
  <c r="I149" i="4" l="1"/>
  <c r="J149" i="4" s="1"/>
  <c r="K149" i="4" s="1"/>
  <c r="X58" i="1"/>
  <c r="Y58" i="1"/>
  <c r="L149" i="4" l="1"/>
  <c r="M149" i="4"/>
  <c r="T59" i="1"/>
  <c r="R59" i="1"/>
  <c r="S59" i="1"/>
  <c r="Q58" i="1"/>
  <c r="P58" i="1"/>
  <c r="G150" i="4" l="1"/>
  <c r="H150" i="4"/>
  <c r="F150" i="4"/>
  <c r="I59" i="1"/>
  <c r="H59" i="1"/>
  <c r="K59" i="1"/>
  <c r="G59" i="1"/>
  <c r="F59" i="1"/>
  <c r="J59" i="1"/>
  <c r="I150" i="4" l="1"/>
  <c r="J150" i="4" s="1"/>
  <c r="K150" i="4" s="1"/>
  <c r="M59" i="1"/>
  <c r="O59" i="1" s="1"/>
  <c r="L59" i="1"/>
  <c r="N59" i="1" s="1"/>
  <c r="L150" i="4" l="1"/>
  <c r="M150" i="4"/>
  <c r="U59" i="1"/>
  <c r="V59" i="1" s="1"/>
  <c r="W59" i="1" s="1"/>
  <c r="F151" i="4" l="1"/>
  <c r="H151" i="4"/>
  <c r="G151" i="4"/>
  <c r="X59" i="1"/>
  <c r="Y59" i="1"/>
  <c r="I151" i="4" l="1"/>
  <c r="J151" i="4" s="1"/>
  <c r="K151" i="4" s="1"/>
  <c r="T60" i="1"/>
  <c r="R60" i="1"/>
  <c r="S60" i="1"/>
  <c r="Q59" i="1"/>
  <c r="P59" i="1"/>
  <c r="L151" i="4" l="1"/>
  <c r="M151" i="4"/>
  <c r="G60" i="1"/>
  <c r="F60" i="1"/>
  <c r="J60" i="1"/>
  <c r="H60" i="1"/>
  <c r="K60" i="1"/>
  <c r="I60" i="1"/>
  <c r="G152" i="4" l="1"/>
  <c r="H152" i="4"/>
  <c r="F152" i="4"/>
  <c r="L60" i="1"/>
  <c r="N60" i="1" s="1"/>
  <c r="M60" i="1"/>
  <c r="O60" i="1" s="1"/>
  <c r="I152" i="4" l="1"/>
  <c r="J152" i="4" s="1"/>
  <c r="K152" i="4" s="1"/>
  <c r="U60" i="1"/>
  <c r="V60" i="1" s="1"/>
  <c r="W60" i="1" s="1"/>
  <c r="M152" i="4" l="1"/>
  <c r="L152" i="4"/>
  <c r="Y60" i="1"/>
  <c r="X60" i="1"/>
  <c r="F153" i="4" l="1"/>
  <c r="H153" i="4"/>
  <c r="G153" i="4"/>
  <c r="T61" i="1"/>
  <c r="R61" i="1"/>
  <c r="S61" i="1"/>
  <c r="Q60" i="1"/>
  <c r="P60" i="1"/>
  <c r="I153" i="4" l="1"/>
  <c r="J153" i="4" s="1"/>
  <c r="K153" i="4" s="1"/>
  <c r="I61" i="1"/>
  <c r="K61" i="1"/>
  <c r="H61" i="1"/>
  <c r="F61" i="1"/>
  <c r="J61" i="1"/>
  <c r="G61" i="1"/>
  <c r="L153" i="4" l="1"/>
  <c r="M153" i="4"/>
  <c r="M61" i="1"/>
  <c r="O61" i="1" s="1"/>
  <c r="L61" i="1"/>
  <c r="N61" i="1" s="1"/>
  <c r="G154" i="4" l="1"/>
  <c r="H154" i="4"/>
  <c r="F154" i="4"/>
  <c r="U61" i="1"/>
  <c r="V61" i="1" s="1"/>
  <c r="W61" i="1" s="1"/>
  <c r="I154" i="4" l="1"/>
  <c r="J154" i="4" s="1"/>
  <c r="K154" i="4" s="1"/>
  <c r="Y61" i="1"/>
  <c r="X61" i="1"/>
  <c r="L154" i="4" l="1"/>
  <c r="M154" i="4"/>
  <c r="T62" i="1"/>
  <c r="R62" i="1"/>
  <c r="S62" i="1"/>
  <c r="Q61" i="1"/>
  <c r="P61" i="1"/>
  <c r="F155" i="4" l="1"/>
  <c r="H155" i="4"/>
  <c r="G155" i="4"/>
  <c r="K62" i="1"/>
  <c r="I62" i="1"/>
  <c r="H62" i="1"/>
  <c r="F62" i="1"/>
  <c r="G62" i="1"/>
  <c r="J62" i="1"/>
  <c r="I155" i="4" l="1"/>
  <c r="J155" i="4" s="1"/>
  <c r="K155" i="4" s="1"/>
  <c r="M62" i="1"/>
  <c r="O62" i="1" s="1"/>
  <c r="L62" i="1"/>
  <c r="N62" i="1" s="1"/>
  <c r="M155" i="4" l="1"/>
  <c r="L155" i="4"/>
  <c r="U62" i="1"/>
  <c r="V62" i="1" s="1"/>
  <c r="W62" i="1" s="1"/>
  <c r="G156" i="4" l="1"/>
  <c r="H156" i="4"/>
  <c r="F156" i="4"/>
  <c r="X62" i="1"/>
  <c r="Y62" i="1"/>
  <c r="I156" i="4" l="1"/>
  <c r="J156" i="4" s="1"/>
  <c r="K156" i="4" s="1"/>
  <c r="T63" i="1"/>
  <c r="R63" i="1"/>
  <c r="S63" i="1"/>
  <c r="Q62" i="1"/>
  <c r="P62" i="1"/>
  <c r="L156" i="4" l="1"/>
  <c r="M156" i="4"/>
  <c r="H63" i="1"/>
  <c r="I63" i="1"/>
  <c r="K63" i="1"/>
  <c r="J63" i="1"/>
  <c r="G63" i="1"/>
  <c r="F63" i="1"/>
  <c r="H157" i="4" l="1"/>
  <c r="F157" i="4"/>
  <c r="G157" i="4"/>
  <c r="L63" i="1"/>
  <c r="N63" i="1" s="1"/>
  <c r="M63" i="1"/>
  <c r="O63" i="1" s="1"/>
  <c r="I157" i="4" l="1"/>
  <c r="J157" i="4" s="1"/>
  <c r="K157" i="4" s="1"/>
  <c r="U63" i="1"/>
  <c r="V63" i="1" s="1"/>
  <c r="W63" i="1" s="1"/>
  <c r="L157" i="4" l="1"/>
  <c r="M157" i="4"/>
  <c r="X63" i="1"/>
  <c r="Y63" i="1"/>
  <c r="G158" i="4" l="1"/>
  <c r="F158" i="4"/>
  <c r="H158" i="4"/>
  <c r="T64" i="1"/>
  <c r="R64" i="1"/>
  <c r="S64" i="1"/>
  <c r="Q63" i="1"/>
  <c r="P63" i="1"/>
  <c r="I158" i="4" l="1"/>
  <c r="J158" i="4" s="1"/>
  <c r="K158" i="4" s="1"/>
  <c r="J64" i="1"/>
  <c r="F64" i="1"/>
  <c r="G64" i="1"/>
  <c r="I64" i="1"/>
  <c r="K64" i="1"/>
  <c r="H64" i="1"/>
  <c r="L158" i="4" l="1"/>
  <c r="M158" i="4"/>
  <c r="L64" i="1"/>
  <c r="N64" i="1" s="1"/>
  <c r="M64" i="1"/>
  <c r="O64" i="1" s="1"/>
  <c r="F159" i="4" l="1"/>
  <c r="H159" i="4"/>
  <c r="G159" i="4"/>
  <c r="U64" i="1"/>
  <c r="V64" i="1" s="1"/>
  <c r="W64" i="1" s="1"/>
  <c r="I159" i="4" l="1"/>
  <c r="J159" i="4" s="1"/>
  <c r="K159" i="4" s="1"/>
  <c r="X64" i="1"/>
  <c r="Y64" i="1"/>
  <c r="L159" i="4" l="1"/>
  <c r="M159" i="4"/>
  <c r="T65" i="1"/>
  <c r="R65" i="1"/>
  <c r="S65" i="1"/>
  <c r="Q64" i="1"/>
  <c r="P64" i="1"/>
  <c r="G160" i="4" l="1"/>
  <c r="H160" i="4"/>
  <c r="F160" i="4"/>
  <c r="F65" i="1"/>
  <c r="J65" i="1"/>
  <c r="G65" i="1"/>
  <c r="H65" i="1"/>
  <c r="K65" i="1"/>
  <c r="I65" i="1"/>
  <c r="I160" i="4" l="1"/>
  <c r="J160" i="4" s="1"/>
  <c r="K160" i="4" s="1"/>
  <c r="M65" i="1"/>
  <c r="O65" i="1" s="1"/>
  <c r="L65" i="1"/>
  <c r="N65" i="1" s="1"/>
  <c r="L160" i="4" l="1"/>
  <c r="M160" i="4"/>
  <c r="U65" i="1"/>
  <c r="V65" i="1" s="1"/>
  <c r="W65" i="1" s="1"/>
  <c r="H161" i="4" l="1"/>
  <c r="F161" i="4"/>
  <c r="G161" i="4"/>
  <c r="X65" i="1"/>
  <c r="Y65" i="1"/>
  <c r="I161" i="4" l="1"/>
  <c r="J161" i="4" s="1"/>
  <c r="K161" i="4" s="1"/>
  <c r="T66" i="1"/>
  <c r="R66" i="1"/>
  <c r="S66" i="1"/>
  <c r="Q65" i="1"/>
  <c r="P65" i="1"/>
  <c r="L161" i="4" l="1"/>
  <c r="M161" i="4"/>
  <c r="I66" i="1"/>
  <c r="K66" i="1"/>
  <c r="H66" i="1"/>
  <c r="J66" i="1"/>
  <c r="G66" i="1"/>
  <c r="F66" i="1"/>
  <c r="G162" i="4" l="1"/>
  <c r="F162" i="4"/>
  <c r="H162" i="4"/>
  <c r="L66" i="1"/>
  <c r="N66" i="1" s="1"/>
  <c r="M66" i="1"/>
  <c r="O66" i="1" s="1"/>
  <c r="I162" i="4" l="1"/>
  <c r="J162" i="4" s="1"/>
  <c r="K162" i="4" s="1"/>
  <c r="U66" i="1"/>
  <c r="V66" i="1" s="1"/>
  <c r="W66" i="1" s="1"/>
  <c r="L162" i="4" l="1"/>
  <c r="M162" i="4"/>
  <c r="Y66" i="1"/>
  <c r="X66" i="1"/>
  <c r="F163" i="4" l="1"/>
  <c r="H163" i="4"/>
  <c r="G163" i="4"/>
  <c r="T67" i="1"/>
  <c r="R67" i="1"/>
  <c r="S67" i="1"/>
  <c r="Q66" i="1"/>
  <c r="P66" i="1"/>
  <c r="I163" i="4" l="1"/>
  <c r="J163" i="4" s="1"/>
  <c r="K163" i="4" s="1"/>
  <c r="F67" i="1"/>
  <c r="G67" i="1"/>
  <c r="J67" i="1"/>
  <c r="K67" i="1"/>
  <c r="H67" i="1"/>
  <c r="I67" i="1"/>
  <c r="L163" i="4" l="1"/>
  <c r="M163" i="4"/>
  <c r="M67" i="1"/>
  <c r="O67" i="1" s="1"/>
  <c r="L67" i="1"/>
  <c r="N67" i="1" s="1"/>
  <c r="G164" i="4" l="1"/>
  <c r="H164" i="4"/>
  <c r="F164" i="4"/>
  <c r="U67" i="1"/>
  <c r="V67" i="1" s="1"/>
  <c r="W67" i="1" s="1"/>
  <c r="I164" i="4" l="1"/>
  <c r="J164" i="4" s="1"/>
  <c r="K164" i="4" s="1"/>
  <c r="Y67" i="1"/>
  <c r="X67" i="1"/>
  <c r="L164" i="4" l="1"/>
  <c r="M164" i="4"/>
  <c r="T68" i="1"/>
  <c r="R68" i="1"/>
  <c r="S68" i="1"/>
  <c r="Q67" i="1"/>
  <c r="P67" i="1"/>
  <c r="H165" i="4" l="1"/>
  <c r="F165" i="4"/>
  <c r="G165" i="4"/>
  <c r="I68" i="1"/>
  <c r="H68" i="1"/>
  <c r="K68" i="1"/>
  <c r="G68" i="1"/>
  <c r="F68" i="1"/>
  <c r="J68" i="1"/>
  <c r="I165" i="4" l="1"/>
  <c r="J165" i="4" s="1"/>
  <c r="K165" i="4" s="1"/>
  <c r="L68" i="1"/>
  <c r="N68" i="1" s="1"/>
  <c r="M68" i="1"/>
  <c r="O68" i="1" s="1"/>
  <c r="L165" i="4" l="1"/>
  <c r="M165" i="4"/>
  <c r="U68" i="1"/>
  <c r="V68" i="1" s="1"/>
  <c r="W68" i="1" s="1"/>
  <c r="F166" i="4" l="1"/>
  <c r="G166" i="4"/>
  <c r="H166" i="4"/>
  <c r="Y68" i="1"/>
  <c r="X68" i="1"/>
  <c r="I166" i="4" l="1"/>
  <c r="J166" i="4" s="1"/>
  <c r="K166" i="4" s="1"/>
  <c r="T69" i="1"/>
  <c r="R69" i="1"/>
  <c r="S69" i="1"/>
  <c r="Q68" i="1"/>
  <c r="P68" i="1"/>
  <c r="L166" i="4" l="1"/>
  <c r="M166" i="4"/>
  <c r="H69" i="1"/>
  <c r="K69" i="1"/>
  <c r="I69" i="1"/>
  <c r="J69" i="1"/>
  <c r="G69" i="1"/>
  <c r="F69" i="1"/>
  <c r="H167" i="4" l="1"/>
  <c r="G167" i="4"/>
  <c r="F167" i="4"/>
  <c r="L69" i="1"/>
  <c r="N69" i="1" s="1"/>
  <c r="M69" i="1"/>
  <c r="O69" i="1" s="1"/>
  <c r="I167" i="4" l="1"/>
  <c r="J167" i="4" s="1"/>
  <c r="K167" i="4" s="1"/>
  <c r="U69" i="1"/>
  <c r="V69" i="1" s="1"/>
  <c r="W69" i="1" s="1"/>
  <c r="L167" i="4" l="1"/>
  <c r="M167" i="4"/>
  <c r="X69" i="1"/>
  <c r="Y69" i="1"/>
  <c r="G168" i="4" l="1"/>
  <c r="F168" i="4"/>
  <c r="H168" i="4"/>
  <c r="T70" i="1"/>
  <c r="R70" i="1"/>
  <c r="S70" i="1"/>
  <c r="Q69" i="1"/>
  <c r="P69" i="1"/>
  <c r="I168" i="4" l="1"/>
  <c r="J168" i="4" s="1"/>
  <c r="K168" i="4" s="1"/>
  <c r="K70" i="1"/>
  <c r="I70" i="1"/>
  <c r="H70" i="1"/>
  <c r="F70" i="1"/>
  <c r="G70" i="1"/>
  <c r="J70" i="1"/>
  <c r="L168" i="4" l="1"/>
  <c r="M168" i="4"/>
  <c r="M70" i="1"/>
  <c r="O70" i="1" s="1"/>
  <c r="L70" i="1"/>
  <c r="N70" i="1" s="1"/>
  <c r="H169" i="4" l="1"/>
  <c r="F169" i="4"/>
  <c r="G169" i="4"/>
  <c r="U70" i="1"/>
  <c r="V70" i="1" s="1"/>
  <c r="W70" i="1" s="1"/>
  <c r="I169" i="4" l="1"/>
  <c r="J169" i="4" s="1"/>
  <c r="K169" i="4" s="1"/>
  <c r="Y70" i="1"/>
  <c r="X70" i="1"/>
  <c r="L169" i="4" l="1"/>
  <c r="M169" i="4"/>
  <c r="T71" i="1"/>
  <c r="R71" i="1"/>
  <c r="S71" i="1"/>
  <c r="Q70" i="1"/>
  <c r="P70" i="1"/>
  <c r="F170" i="4" l="1"/>
  <c r="G170" i="4"/>
  <c r="H170" i="4"/>
  <c r="J71" i="1"/>
  <c r="G71" i="1"/>
  <c r="F71" i="1"/>
  <c r="I71" i="1"/>
  <c r="H71" i="1"/>
  <c r="K71" i="1"/>
  <c r="I170" i="4" l="1"/>
  <c r="J170" i="4" s="1"/>
  <c r="K170" i="4" s="1"/>
  <c r="M71" i="1"/>
  <c r="O71" i="1" s="1"/>
  <c r="L71" i="1"/>
  <c r="N71" i="1" s="1"/>
  <c r="L170" i="4" l="1"/>
  <c r="M170" i="4"/>
  <c r="U71" i="1"/>
  <c r="V71" i="1" s="1"/>
  <c r="W71" i="1" s="1"/>
  <c r="H171" i="4" l="1"/>
  <c r="G171" i="4"/>
  <c r="F171" i="4"/>
  <c r="Y71" i="1"/>
  <c r="X71" i="1"/>
  <c r="I171" i="4" l="1"/>
  <c r="J171" i="4" s="1"/>
  <c r="K171" i="4" s="1"/>
  <c r="T72" i="1"/>
  <c r="R72" i="1"/>
  <c r="S72" i="1"/>
  <c r="Q71" i="1"/>
  <c r="P71" i="1"/>
  <c r="L171" i="4" l="1"/>
  <c r="M171" i="4"/>
  <c r="G72" i="1"/>
  <c r="J72" i="1"/>
  <c r="F72" i="1"/>
  <c r="I72" i="1"/>
  <c r="K72" i="1"/>
  <c r="H72" i="1"/>
  <c r="F172" i="4" l="1"/>
  <c r="G172" i="4"/>
  <c r="H172" i="4"/>
  <c r="L72" i="1"/>
  <c r="N72" i="1" s="1"/>
  <c r="M72" i="1"/>
  <c r="O72" i="1" s="1"/>
  <c r="I172" i="4" l="1"/>
  <c r="J172" i="4" s="1"/>
  <c r="K172" i="4" s="1"/>
  <c r="U72" i="1"/>
  <c r="V72" i="1" s="1"/>
  <c r="W72" i="1" s="1"/>
  <c r="L172" i="4" l="1"/>
  <c r="M172" i="4"/>
  <c r="X72" i="1"/>
  <c r="Y72" i="1"/>
  <c r="H173" i="4" l="1"/>
  <c r="G173" i="4"/>
  <c r="F173" i="4"/>
  <c r="T73" i="1"/>
  <c r="R73" i="1"/>
  <c r="S73" i="1"/>
  <c r="Q72" i="1"/>
  <c r="P72" i="1"/>
  <c r="I173" i="4" l="1"/>
  <c r="J173" i="4" s="1"/>
  <c r="K173" i="4" s="1"/>
  <c r="I73" i="1"/>
  <c r="H73" i="1"/>
  <c r="K73" i="1"/>
  <c r="J73" i="1"/>
  <c r="F73" i="1"/>
  <c r="G73" i="1"/>
  <c r="L173" i="4" l="1"/>
  <c r="M173" i="4"/>
  <c r="M73" i="1"/>
  <c r="O73" i="1" s="1"/>
  <c r="L73" i="1"/>
  <c r="N73" i="1" s="1"/>
  <c r="F174" i="4" l="1"/>
  <c r="H174" i="4"/>
  <c r="G174" i="4"/>
  <c r="U73" i="1"/>
  <c r="V73" i="1" s="1"/>
  <c r="W73" i="1" s="1"/>
  <c r="I174" i="4" l="1"/>
  <c r="J174" i="4" s="1"/>
  <c r="K174" i="4" s="1"/>
  <c r="Y73" i="1"/>
  <c r="X73" i="1"/>
  <c r="L174" i="4" l="1"/>
  <c r="M174" i="4"/>
  <c r="T74" i="1"/>
  <c r="R74" i="1"/>
  <c r="S74" i="1"/>
  <c r="Q73" i="1"/>
  <c r="P73" i="1"/>
  <c r="G175" i="4" l="1"/>
  <c r="H175" i="4"/>
  <c r="F175" i="4"/>
  <c r="K74" i="1"/>
  <c r="H74" i="1"/>
  <c r="I74" i="1"/>
  <c r="J74" i="1"/>
  <c r="G74" i="1"/>
  <c r="F74" i="1"/>
  <c r="I175" i="4" l="1"/>
  <c r="J175" i="4" s="1"/>
  <c r="K175" i="4" s="1"/>
  <c r="M74" i="1"/>
  <c r="O74" i="1" s="1"/>
  <c r="L74" i="1"/>
  <c r="N74" i="1" s="1"/>
  <c r="L175" i="4" l="1"/>
  <c r="M175" i="4"/>
  <c r="U74" i="1"/>
  <c r="V74" i="1" s="1"/>
  <c r="W74" i="1" s="1"/>
  <c r="F176" i="4" l="1"/>
  <c r="H176" i="4"/>
  <c r="G176" i="4"/>
  <c r="Y74" i="1"/>
  <c r="X74" i="1"/>
  <c r="I176" i="4" l="1"/>
  <c r="J176" i="4" s="1"/>
  <c r="K176" i="4" s="1"/>
  <c r="T75" i="1"/>
  <c r="R75" i="1"/>
  <c r="S75" i="1"/>
  <c r="Q74" i="1"/>
  <c r="P74" i="1"/>
  <c r="L176" i="4" l="1"/>
  <c r="M176" i="4"/>
  <c r="H75" i="1"/>
  <c r="I75" i="1"/>
  <c r="K75" i="1"/>
  <c r="G75" i="1"/>
  <c r="F75" i="1"/>
  <c r="J75" i="1"/>
  <c r="G177" i="4" l="1"/>
  <c r="H177" i="4"/>
  <c r="F177" i="4"/>
  <c r="L75" i="1"/>
  <c r="N75" i="1" s="1"/>
  <c r="M75" i="1"/>
  <c r="O75" i="1" s="1"/>
  <c r="I177" i="4" l="1"/>
  <c r="J177" i="4" s="1"/>
  <c r="K177" i="4" s="1"/>
  <c r="U75" i="1"/>
  <c r="V75" i="1" s="1"/>
  <c r="W75" i="1" s="1"/>
  <c r="L177" i="4" l="1"/>
  <c r="M177" i="4"/>
  <c r="X75" i="1"/>
  <c r="Y75" i="1"/>
  <c r="F178" i="4" l="1"/>
  <c r="H178" i="4"/>
  <c r="G178" i="4"/>
  <c r="T76" i="1"/>
  <c r="R76" i="1"/>
  <c r="S76" i="1"/>
  <c r="Q75" i="1"/>
  <c r="P75" i="1"/>
  <c r="I178" i="4" l="1"/>
  <c r="J178" i="4" s="1"/>
  <c r="K178" i="4" s="1"/>
  <c r="I76" i="1"/>
  <c r="K76" i="1"/>
  <c r="H76" i="1"/>
  <c r="J76" i="1"/>
  <c r="F76" i="1"/>
  <c r="G76" i="1"/>
  <c r="L178" i="4" l="1"/>
  <c r="M178" i="4"/>
  <c r="M76" i="1"/>
  <c r="O76" i="1" s="1"/>
  <c r="L76" i="1"/>
  <c r="N76" i="1" s="1"/>
  <c r="G179" i="4" l="1"/>
  <c r="H179" i="4"/>
  <c r="F179" i="4"/>
  <c r="U76" i="1"/>
  <c r="V76" i="1" s="1"/>
  <c r="W76" i="1" s="1"/>
  <c r="I179" i="4" l="1"/>
  <c r="J179" i="4" s="1"/>
  <c r="K179" i="4" s="1"/>
  <c r="Y76" i="1"/>
  <c r="X76" i="1"/>
  <c r="L179" i="4" l="1"/>
  <c r="M179" i="4"/>
  <c r="T77" i="1"/>
  <c r="R77" i="1"/>
  <c r="S77" i="1"/>
  <c r="Q76" i="1"/>
  <c r="P76" i="1"/>
  <c r="F180" i="4" l="1"/>
  <c r="G180" i="4"/>
  <c r="H180" i="4"/>
  <c r="F77" i="1"/>
  <c r="G77" i="1"/>
  <c r="J77" i="1"/>
  <c r="K77" i="1"/>
  <c r="H77" i="1"/>
  <c r="I77" i="1"/>
  <c r="I180" i="4" l="1"/>
  <c r="J180" i="4" s="1"/>
  <c r="K180" i="4" s="1"/>
  <c r="M77" i="1"/>
  <c r="O77" i="1" s="1"/>
  <c r="L77" i="1"/>
  <c r="N77" i="1" s="1"/>
  <c r="L180" i="4" l="1"/>
  <c r="M180" i="4"/>
  <c r="U77" i="1"/>
  <c r="V77" i="1" s="1"/>
  <c r="W77" i="1" s="1"/>
  <c r="G181" i="4" l="1"/>
  <c r="H181" i="4"/>
  <c r="F181" i="4"/>
  <c r="X77" i="1"/>
  <c r="Y77" i="1"/>
  <c r="I181" i="4" l="1"/>
  <c r="J181" i="4" s="1"/>
  <c r="K181" i="4" s="1"/>
  <c r="T78" i="1"/>
  <c r="R78" i="1"/>
  <c r="S78" i="1"/>
  <c r="Q77" i="1"/>
  <c r="P77" i="1"/>
  <c r="L181" i="4" l="1"/>
  <c r="M181" i="4"/>
  <c r="G78" i="1"/>
  <c r="J78" i="1"/>
  <c r="F78" i="1"/>
  <c r="I78" i="1"/>
  <c r="H78" i="1"/>
  <c r="K78" i="1"/>
  <c r="F182" i="4" l="1"/>
  <c r="H182" i="4"/>
  <c r="G182" i="4"/>
  <c r="L78" i="1"/>
  <c r="N78" i="1" s="1"/>
  <c r="M78" i="1"/>
  <c r="O78" i="1" s="1"/>
  <c r="I182" i="4" l="1"/>
  <c r="J182" i="4" s="1"/>
  <c r="K182" i="4" s="1"/>
  <c r="U78" i="1"/>
  <c r="V78" i="1" s="1"/>
  <c r="W78" i="1" s="1"/>
  <c r="L182" i="4" l="1"/>
  <c r="M182" i="4"/>
  <c r="X78" i="1"/>
  <c r="Y78" i="1"/>
  <c r="H183" i="4" l="1"/>
  <c r="G183" i="4"/>
  <c r="F183" i="4"/>
  <c r="T79" i="1"/>
  <c r="R79" i="1"/>
  <c r="S79" i="1"/>
  <c r="Q78" i="1"/>
  <c r="P78" i="1"/>
  <c r="I183" i="4" l="1"/>
  <c r="J183" i="4" s="1"/>
  <c r="K183" i="4" s="1"/>
  <c r="K79" i="1"/>
  <c r="H79" i="1"/>
  <c r="I79" i="1"/>
  <c r="J79" i="1"/>
  <c r="F79" i="1"/>
  <c r="G79" i="1"/>
  <c r="L183" i="4" l="1"/>
  <c r="M183" i="4"/>
  <c r="M79" i="1"/>
  <c r="O79" i="1" s="1"/>
  <c r="L79" i="1"/>
  <c r="N79" i="1" s="1"/>
  <c r="F184" i="4" l="1"/>
  <c r="G184" i="4"/>
  <c r="H184" i="4"/>
  <c r="U79" i="1"/>
  <c r="V79" i="1" s="1"/>
  <c r="W79" i="1" s="1"/>
  <c r="I184" i="4" l="1"/>
  <c r="J184" i="4" s="1"/>
  <c r="K184" i="4" s="1"/>
  <c r="X79" i="1"/>
  <c r="Y79" i="1"/>
  <c r="L184" i="4" l="1"/>
  <c r="M184" i="4"/>
  <c r="T80" i="1"/>
  <c r="R80" i="1"/>
  <c r="S80" i="1"/>
  <c r="Q79" i="1"/>
  <c r="P79" i="1"/>
  <c r="H185" i="4" l="1"/>
  <c r="G185" i="4"/>
  <c r="F185" i="4"/>
  <c r="K80" i="1"/>
  <c r="H80" i="1"/>
  <c r="I80" i="1"/>
  <c r="J80" i="1"/>
  <c r="G80" i="1"/>
  <c r="F80" i="1"/>
  <c r="I185" i="4" l="1"/>
  <c r="J185" i="4" s="1"/>
  <c r="K185" i="4" s="1"/>
  <c r="L80" i="1"/>
  <c r="N80" i="1" s="1"/>
  <c r="M80" i="1"/>
  <c r="O80" i="1" s="1"/>
  <c r="L185" i="4" l="1"/>
  <c r="M185" i="4"/>
  <c r="U80" i="1"/>
  <c r="V80" i="1" s="1"/>
  <c r="W80" i="1" s="1"/>
  <c r="G186" i="4" l="1"/>
  <c r="F186" i="4"/>
  <c r="H186" i="4"/>
  <c r="Y80" i="1"/>
  <c r="X80" i="1"/>
  <c r="I186" i="4" l="1"/>
  <c r="J186" i="4" s="1"/>
  <c r="K186" i="4" s="1"/>
  <c r="T81" i="1"/>
  <c r="R81" i="1"/>
  <c r="S81" i="1"/>
  <c r="Q80" i="1"/>
  <c r="P80" i="1"/>
  <c r="L186" i="4" l="1"/>
  <c r="M186" i="4"/>
  <c r="F81" i="1"/>
  <c r="G81" i="1"/>
  <c r="J81" i="1"/>
  <c r="H81" i="1"/>
  <c r="I81" i="1"/>
  <c r="K81" i="1"/>
  <c r="H187" i="4" l="1"/>
  <c r="F187" i="4"/>
  <c r="G187" i="4"/>
  <c r="L81" i="1"/>
  <c r="N81" i="1" s="1"/>
  <c r="M81" i="1"/>
  <c r="O81" i="1" s="1"/>
  <c r="I187" i="4" l="1"/>
  <c r="J187" i="4" s="1"/>
  <c r="K187" i="4" s="1"/>
  <c r="U81" i="1"/>
  <c r="V81" i="1" s="1"/>
  <c r="W81" i="1" s="1"/>
  <c r="L187" i="4" l="1"/>
  <c r="M187" i="4"/>
  <c r="Y81" i="1"/>
  <c r="X81" i="1"/>
  <c r="G188" i="4" l="1"/>
  <c r="F188" i="4"/>
  <c r="H188" i="4"/>
  <c r="R82" i="1"/>
  <c r="T82" i="1"/>
  <c r="S82" i="1"/>
  <c r="Q81" i="1"/>
  <c r="P81" i="1"/>
  <c r="I188" i="4" l="1"/>
  <c r="J188" i="4" s="1"/>
  <c r="K188" i="4" s="1"/>
  <c r="K82" i="1"/>
  <c r="I82" i="1"/>
  <c r="H82" i="1"/>
  <c r="F82" i="1"/>
  <c r="J82" i="1"/>
  <c r="G82" i="1"/>
  <c r="L188" i="4" l="1"/>
  <c r="M188" i="4"/>
  <c r="L82" i="1"/>
  <c r="N82" i="1" s="1"/>
  <c r="M82" i="1"/>
  <c r="O82" i="1" s="1"/>
  <c r="F189" i="4" l="1"/>
  <c r="H189" i="4"/>
  <c r="G189" i="4"/>
  <c r="U82" i="1"/>
  <c r="V82" i="1" s="1"/>
  <c r="W82" i="1" s="1"/>
  <c r="I189" i="4" l="1"/>
  <c r="J189" i="4" s="1"/>
  <c r="K189" i="4" s="1"/>
  <c r="X82" i="1"/>
  <c r="Y82" i="1"/>
  <c r="L189" i="4" l="1"/>
  <c r="M189" i="4"/>
  <c r="R83" i="1"/>
  <c r="T83" i="1"/>
  <c r="S83" i="1"/>
  <c r="Q82" i="1"/>
  <c r="P82" i="1"/>
  <c r="H190" i="4" l="1"/>
  <c r="G190" i="4"/>
  <c r="F190" i="4"/>
  <c r="I83" i="1"/>
  <c r="H83" i="1"/>
  <c r="K83" i="1"/>
  <c r="F83" i="1"/>
  <c r="G83" i="1"/>
  <c r="J83" i="1"/>
  <c r="I190" i="4" l="1"/>
  <c r="J190" i="4" s="1"/>
  <c r="K190" i="4" s="1"/>
  <c r="L83" i="1"/>
  <c r="N83" i="1" s="1"/>
  <c r="M83" i="1"/>
  <c r="O83" i="1" s="1"/>
  <c r="L190" i="4" l="1"/>
  <c r="M190" i="4"/>
  <c r="U83" i="1"/>
  <c r="V83" i="1" s="1"/>
  <c r="W83" i="1" s="1"/>
  <c r="F191" i="4" l="1"/>
  <c r="G191" i="4"/>
  <c r="H191" i="4"/>
  <c r="X83" i="1"/>
  <c r="Y83" i="1"/>
  <c r="I191" i="4" l="1"/>
  <c r="J191" i="4" s="1"/>
  <c r="K191" i="4" s="1"/>
  <c r="R84" i="1"/>
  <c r="T84" i="1"/>
  <c r="S84" i="1"/>
  <c r="Q83" i="1"/>
  <c r="P83" i="1"/>
  <c r="L191" i="4" l="1"/>
  <c r="M191" i="4"/>
  <c r="J84" i="1"/>
  <c r="G84" i="1"/>
  <c r="F84" i="1"/>
  <c r="H84" i="1"/>
  <c r="I84" i="1"/>
  <c r="K84" i="1"/>
  <c r="G192" i="4" l="1"/>
  <c r="H192" i="4"/>
  <c r="F192" i="4"/>
  <c r="M84" i="1"/>
  <c r="O84" i="1" s="1"/>
  <c r="L84" i="1"/>
  <c r="N84" i="1" s="1"/>
  <c r="I192" i="4" l="1"/>
  <c r="J192" i="4" s="1"/>
  <c r="K192" i="4" s="1"/>
  <c r="U84" i="1"/>
  <c r="V84" i="1" s="1"/>
  <c r="W84" i="1" s="1"/>
  <c r="L192" i="4" l="1"/>
  <c r="M192" i="4"/>
  <c r="Y84" i="1"/>
  <c r="X84" i="1"/>
  <c r="H193" i="4" l="1"/>
  <c r="G193" i="4"/>
  <c r="F193" i="4"/>
  <c r="R85" i="1"/>
  <c r="T85" i="1"/>
  <c r="S85" i="1"/>
  <c r="Q84" i="1"/>
  <c r="P84" i="1"/>
  <c r="I193" i="4" l="1"/>
  <c r="J193" i="4" s="1"/>
  <c r="K193" i="4" s="1"/>
  <c r="K85" i="1"/>
  <c r="I85" i="1"/>
  <c r="H85" i="1"/>
  <c r="G85" i="1"/>
  <c r="F85" i="1"/>
  <c r="J85" i="1"/>
  <c r="L193" i="4" l="1"/>
  <c r="M193" i="4"/>
  <c r="L85" i="1"/>
  <c r="N85" i="1" s="1"/>
  <c r="M85" i="1"/>
  <c r="O85" i="1" s="1"/>
  <c r="F194" i="4" l="1"/>
  <c r="G194" i="4"/>
  <c r="H194" i="4"/>
  <c r="U85" i="1"/>
  <c r="V85" i="1" s="1"/>
  <c r="W85" i="1" s="1"/>
  <c r="I194" i="4" l="1"/>
  <c r="J194" i="4" s="1"/>
  <c r="K194" i="4" s="1"/>
  <c r="Y85" i="1"/>
  <c r="X85" i="1"/>
  <c r="L194" i="4" l="1"/>
  <c r="M194" i="4"/>
  <c r="R86" i="1"/>
  <c r="T86" i="1"/>
  <c r="S86" i="1"/>
  <c r="Q85" i="1"/>
  <c r="P85" i="1"/>
  <c r="H195" i="4" l="1"/>
  <c r="G195" i="4"/>
  <c r="F195" i="4"/>
  <c r="J86" i="1"/>
  <c r="F86" i="1"/>
  <c r="G86" i="1"/>
  <c r="H86" i="1"/>
  <c r="I86" i="1"/>
  <c r="K86" i="1"/>
  <c r="I195" i="4" l="1"/>
  <c r="J195" i="4" s="1"/>
  <c r="K195" i="4" s="1"/>
  <c r="L86" i="1"/>
  <c r="N86" i="1" s="1"/>
  <c r="M86" i="1"/>
  <c r="O86" i="1" s="1"/>
  <c r="L195" i="4" l="1"/>
  <c r="M195" i="4"/>
  <c r="U86" i="1"/>
  <c r="V86" i="1" s="1"/>
  <c r="W86" i="1" s="1"/>
  <c r="F196" i="4" l="1"/>
  <c r="G196" i="4"/>
  <c r="H196" i="4"/>
  <c r="X86" i="1"/>
  <c r="Y86" i="1"/>
  <c r="I196" i="4" l="1"/>
  <c r="J196" i="4" s="1"/>
  <c r="K196" i="4" s="1"/>
  <c r="R87" i="1"/>
  <c r="T87" i="1"/>
  <c r="S87" i="1"/>
  <c r="Q86" i="1"/>
  <c r="P86" i="1"/>
  <c r="M196" i="4" l="1"/>
  <c r="L196" i="4"/>
  <c r="G87" i="1"/>
  <c r="F87" i="1"/>
  <c r="J87" i="1"/>
  <c r="K87" i="1"/>
  <c r="H87" i="1"/>
  <c r="I87" i="1"/>
  <c r="H197" i="4" l="1"/>
  <c r="G197" i="4"/>
  <c r="F197" i="4"/>
  <c r="L87" i="1"/>
  <c r="N87" i="1" s="1"/>
  <c r="M87" i="1"/>
  <c r="O87" i="1" s="1"/>
  <c r="I197" i="4" l="1"/>
  <c r="J197" i="4" s="1"/>
  <c r="K197" i="4" s="1"/>
  <c r="U87" i="1"/>
  <c r="V87" i="1" s="1"/>
  <c r="W87" i="1" s="1"/>
  <c r="M197" i="4" l="1"/>
  <c r="L197" i="4"/>
  <c r="Y87" i="1"/>
  <c r="X87" i="1"/>
  <c r="F198" i="4" l="1"/>
  <c r="G198" i="4"/>
  <c r="H198" i="4"/>
  <c r="R88" i="1"/>
  <c r="T88" i="1"/>
  <c r="S88" i="1"/>
  <c r="Q87" i="1"/>
  <c r="P87" i="1"/>
  <c r="I198" i="4" l="1"/>
  <c r="J198" i="4" s="1"/>
  <c r="K198" i="4" s="1"/>
  <c r="I88" i="1"/>
  <c r="K88" i="1"/>
  <c r="H88" i="1"/>
  <c r="F88" i="1"/>
  <c r="J88" i="1"/>
  <c r="G88" i="1"/>
  <c r="M198" i="4" l="1"/>
  <c r="L198" i="4"/>
  <c r="M88" i="1"/>
  <c r="O88" i="1" s="1"/>
  <c r="L88" i="1"/>
  <c r="N88" i="1" s="1"/>
  <c r="H199" i="4" l="1"/>
  <c r="G199" i="4"/>
  <c r="F199" i="4"/>
  <c r="U88" i="1"/>
  <c r="V88" i="1" s="1"/>
  <c r="W88" i="1" s="1"/>
  <c r="I199" i="4" l="1"/>
  <c r="J199" i="4" s="1"/>
  <c r="K199" i="4" s="1"/>
  <c r="X88" i="1"/>
  <c r="Y88" i="1"/>
  <c r="M199" i="4" l="1"/>
  <c r="L199" i="4"/>
  <c r="R89" i="1"/>
  <c r="T89" i="1"/>
  <c r="S89" i="1"/>
  <c r="Q88" i="1"/>
  <c r="P88" i="1"/>
  <c r="F200" i="4" l="1"/>
  <c r="G200" i="4"/>
  <c r="H200" i="4"/>
  <c r="K89" i="1"/>
  <c r="H89" i="1"/>
  <c r="I89" i="1"/>
  <c r="G89" i="1"/>
  <c r="J89" i="1"/>
  <c r="F89" i="1"/>
  <c r="I200" i="4" l="1"/>
  <c r="J200" i="4" s="1"/>
  <c r="K200" i="4" s="1"/>
  <c r="L89" i="1"/>
  <c r="N89" i="1" s="1"/>
  <c r="M89" i="1"/>
  <c r="O89" i="1" s="1"/>
  <c r="M200" i="4" l="1"/>
  <c r="L200" i="4"/>
  <c r="U89" i="1"/>
  <c r="V89" i="1" s="1"/>
  <c r="W89" i="1" s="1"/>
  <c r="H201" i="4" l="1"/>
  <c r="G201" i="4"/>
  <c r="F201" i="4"/>
  <c r="Y89" i="1"/>
  <c r="X89" i="1"/>
  <c r="I201" i="4" l="1"/>
  <c r="J201" i="4" s="1"/>
  <c r="K201" i="4" s="1"/>
  <c r="R90" i="1"/>
  <c r="T90" i="1"/>
  <c r="S90" i="1"/>
  <c r="Q89" i="1"/>
  <c r="P89" i="1"/>
  <c r="M201" i="4" l="1"/>
  <c r="L201" i="4"/>
  <c r="J90" i="1"/>
  <c r="F90" i="1"/>
  <c r="G90" i="1"/>
  <c r="H90" i="1"/>
  <c r="I90" i="1"/>
  <c r="K90" i="1"/>
  <c r="H202" i="4" l="1"/>
  <c r="F202" i="4"/>
  <c r="G202" i="4"/>
  <c r="L90" i="1"/>
  <c r="N90" i="1" s="1"/>
  <c r="M90" i="1"/>
  <c r="O90" i="1" s="1"/>
  <c r="I202" i="4" l="1"/>
  <c r="J202" i="4" s="1"/>
  <c r="K202" i="4" s="1"/>
  <c r="U90" i="1"/>
  <c r="V90" i="1" s="1"/>
  <c r="W90" i="1" s="1"/>
  <c r="M202" i="4" l="1"/>
  <c r="L202" i="4"/>
  <c r="X90" i="1"/>
  <c r="Y90" i="1"/>
  <c r="F203" i="4" l="1"/>
  <c r="G203" i="4"/>
  <c r="H203" i="4"/>
  <c r="R91" i="1"/>
  <c r="T91" i="1"/>
  <c r="S91" i="1"/>
  <c r="Q90" i="1"/>
  <c r="P90" i="1"/>
  <c r="I203" i="4" l="1"/>
  <c r="J203" i="4" s="1"/>
  <c r="K203" i="4" s="1"/>
  <c r="K91" i="1"/>
  <c r="I91" i="1"/>
  <c r="H91" i="1"/>
  <c r="F91" i="1"/>
  <c r="G91" i="1"/>
  <c r="J91" i="1"/>
  <c r="M203" i="4" l="1"/>
  <c r="L203" i="4"/>
  <c r="M91" i="1"/>
  <c r="O91" i="1" s="1"/>
  <c r="L91" i="1"/>
  <c r="N91" i="1" s="1"/>
  <c r="H204" i="4" l="1"/>
  <c r="F204" i="4"/>
  <c r="G204" i="4"/>
  <c r="U91" i="1"/>
  <c r="V91" i="1" s="1"/>
  <c r="W91" i="1" s="1"/>
  <c r="I204" i="4" l="1"/>
  <c r="J204" i="4" s="1"/>
  <c r="K204" i="4" s="1"/>
  <c r="Y91" i="1"/>
  <c r="X91" i="1"/>
  <c r="M204" i="4" l="1"/>
  <c r="L204" i="4"/>
  <c r="R92" i="1"/>
  <c r="T92" i="1"/>
  <c r="S92" i="1"/>
  <c r="Q91" i="1"/>
  <c r="P91" i="1"/>
  <c r="G205" i="4" l="1"/>
  <c r="F205" i="4"/>
  <c r="H205" i="4"/>
  <c r="J92" i="1"/>
  <c r="G92" i="1"/>
  <c r="F92" i="1"/>
  <c r="I92" i="1"/>
  <c r="H92" i="1"/>
  <c r="K92" i="1"/>
  <c r="I205" i="4" l="1"/>
  <c r="J205" i="4" s="1"/>
  <c r="K205" i="4" s="1"/>
  <c r="M92" i="1"/>
  <c r="O92" i="1" s="1"/>
  <c r="L92" i="1"/>
  <c r="N92" i="1" s="1"/>
  <c r="M205" i="4" l="1"/>
  <c r="L205" i="4"/>
  <c r="U92" i="1"/>
  <c r="V92" i="1" s="1"/>
  <c r="W92" i="1" s="1"/>
  <c r="F206" i="4" l="1"/>
  <c r="H206" i="4"/>
  <c r="G206" i="4"/>
  <c r="Y92" i="1"/>
  <c r="X92" i="1"/>
  <c r="I206" i="4" l="1"/>
  <c r="J206" i="4" s="1"/>
  <c r="K206" i="4" s="1"/>
  <c r="R93" i="1"/>
  <c r="T93" i="1"/>
  <c r="S93" i="1"/>
  <c r="Q92" i="1"/>
  <c r="P92" i="1"/>
  <c r="M206" i="4" l="1"/>
  <c r="L206" i="4"/>
  <c r="K93" i="1"/>
  <c r="I93" i="1"/>
  <c r="H93" i="1"/>
  <c r="G93" i="1"/>
  <c r="F93" i="1"/>
  <c r="J93" i="1"/>
  <c r="G207" i="4" l="1"/>
  <c r="F207" i="4"/>
  <c r="H207" i="4"/>
  <c r="L93" i="1"/>
  <c r="N93" i="1" s="1"/>
  <c r="M93" i="1"/>
  <c r="O93" i="1" s="1"/>
  <c r="I207" i="4" l="1"/>
  <c r="J207" i="4" s="1"/>
  <c r="K207" i="4" s="1"/>
  <c r="U93" i="1"/>
  <c r="V93" i="1" s="1"/>
  <c r="W93" i="1" s="1"/>
  <c r="M207" i="4" l="1"/>
  <c r="L207" i="4"/>
  <c r="X93" i="1"/>
  <c r="Y93" i="1"/>
  <c r="F208" i="4" l="1"/>
  <c r="H208" i="4"/>
  <c r="G208" i="4"/>
  <c r="R94" i="1"/>
  <c r="T94" i="1"/>
  <c r="S94" i="1"/>
  <c r="Q93" i="1"/>
  <c r="P93" i="1"/>
  <c r="I208" i="4" l="1"/>
  <c r="J208" i="4" s="1"/>
  <c r="K208" i="4" s="1"/>
  <c r="J94" i="1"/>
  <c r="F94" i="1"/>
  <c r="G94" i="1"/>
  <c r="I94" i="1"/>
  <c r="H94" i="1"/>
  <c r="K94" i="1"/>
  <c r="M208" i="4" l="1"/>
  <c r="L208" i="4"/>
  <c r="M94" i="1"/>
  <c r="O94" i="1" s="1"/>
  <c r="L94" i="1"/>
  <c r="N94" i="1" s="1"/>
  <c r="G209" i="4" l="1"/>
  <c r="H209" i="4"/>
  <c r="F209" i="4"/>
  <c r="U94" i="1"/>
  <c r="V94" i="1" s="1"/>
  <c r="W94" i="1" s="1"/>
  <c r="I209" i="4" l="1"/>
  <c r="J209" i="4" s="1"/>
  <c r="K209" i="4" s="1"/>
  <c r="Y94" i="1"/>
  <c r="X94" i="1"/>
  <c r="M209" i="4" l="1"/>
  <c r="L209" i="4"/>
  <c r="T95" i="1"/>
  <c r="R95" i="1"/>
  <c r="S95" i="1"/>
  <c r="Q94" i="1"/>
  <c r="P94" i="1"/>
  <c r="H210" i="4" l="1"/>
  <c r="F210" i="4"/>
  <c r="G210" i="4"/>
  <c r="F95" i="1"/>
  <c r="G95" i="1"/>
  <c r="J95" i="1"/>
  <c r="I95" i="1"/>
  <c r="K95" i="1"/>
  <c r="H95" i="1"/>
  <c r="I210" i="4" l="1"/>
  <c r="J210" i="4" s="1"/>
  <c r="K210" i="4" s="1"/>
  <c r="M95" i="1"/>
  <c r="O95" i="1" s="1"/>
  <c r="L95" i="1"/>
  <c r="N95" i="1" s="1"/>
  <c r="M210" i="4" l="1"/>
  <c r="L210" i="4"/>
  <c r="U95" i="1"/>
  <c r="V95" i="1" s="1"/>
  <c r="W95" i="1" s="1"/>
  <c r="G211" i="4" l="1"/>
  <c r="H211" i="4"/>
  <c r="F211" i="4"/>
  <c r="Y95" i="1"/>
  <c r="X95" i="1"/>
  <c r="I211" i="4" l="1"/>
  <c r="J211" i="4" s="1"/>
  <c r="K211" i="4" s="1"/>
  <c r="T96" i="1"/>
  <c r="R96" i="1"/>
  <c r="S96" i="1"/>
  <c r="Q95" i="1"/>
  <c r="P95" i="1"/>
  <c r="M211" i="4" l="1"/>
  <c r="L211" i="4"/>
  <c r="K96" i="1"/>
  <c r="H96" i="1"/>
  <c r="I96" i="1"/>
  <c r="G96" i="1"/>
  <c r="J96" i="1"/>
  <c r="F96" i="1"/>
  <c r="F212" i="4" l="1"/>
  <c r="H212" i="4"/>
  <c r="G212" i="4"/>
  <c r="L96" i="1"/>
  <c r="N96" i="1" s="1"/>
  <c r="M96" i="1"/>
  <c r="O96" i="1" s="1"/>
  <c r="I212" i="4" l="1"/>
  <c r="J212" i="4" s="1"/>
  <c r="K212" i="4" s="1"/>
  <c r="U96" i="1"/>
  <c r="V96" i="1" s="1"/>
  <c r="W96" i="1" s="1"/>
  <c r="M212" i="4" l="1"/>
  <c r="L212" i="4"/>
  <c r="Y96" i="1"/>
  <c r="X96" i="1"/>
  <c r="G213" i="4" l="1"/>
  <c r="H213" i="4"/>
  <c r="F213" i="4"/>
  <c r="T97" i="1"/>
  <c r="R97" i="1"/>
  <c r="S97" i="1"/>
  <c r="Q96" i="1"/>
  <c r="P96" i="1"/>
  <c r="I213" i="4" l="1"/>
  <c r="J213" i="4" s="1"/>
  <c r="K213" i="4" s="1"/>
  <c r="J97" i="1"/>
  <c r="F97" i="1"/>
  <c r="G97" i="1"/>
  <c r="H97" i="1"/>
  <c r="I97" i="1"/>
  <c r="K97" i="1"/>
  <c r="M213" i="4" l="1"/>
  <c r="L213" i="4"/>
  <c r="M97" i="1"/>
  <c r="O97" i="1" s="1"/>
  <c r="L97" i="1"/>
  <c r="N97" i="1" s="1"/>
  <c r="F214" i="4" l="1"/>
  <c r="H214" i="4"/>
  <c r="G214" i="4"/>
  <c r="U97" i="1"/>
  <c r="V97" i="1" s="1"/>
  <c r="W97" i="1" s="1"/>
  <c r="I214" i="4" l="1"/>
  <c r="J214" i="4" s="1"/>
  <c r="K214" i="4" s="1"/>
  <c r="Y97" i="1"/>
  <c r="X97" i="1"/>
  <c r="M214" i="4" l="1"/>
  <c r="L214" i="4"/>
  <c r="T98" i="1"/>
  <c r="R98" i="1"/>
  <c r="S98" i="1"/>
  <c r="Q97" i="1"/>
  <c r="P97" i="1"/>
  <c r="G215" i="4" l="1"/>
  <c r="H215" i="4"/>
  <c r="F215" i="4"/>
  <c r="K98" i="1"/>
  <c r="I98" i="1"/>
  <c r="H98" i="1"/>
  <c r="G98" i="1"/>
  <c r="J98" i="1"/>
  <c r="F98" i="1"/>
  <c r="I215" i="4" l="1"/>
  <c r="J215" i="4" s="1"/>
  <c r="K215" i="4" s="1"/>
  <c r="L98" i="1"/>
  <c r="N98" i="1" s="1"/>
  <c r="M98" i="1"/>
  <c r="O98" i="1" s="1"/>
  <c r="M215" i="4" l="1"/>
  <c r="L215" i="4"/>
  <c r="U98" i="1"/>
  <c r="V98" i="1" s="1"/>
  <c r="W98" i="1" s="1"/>
  <c r="F216" i="4" l="1"/>
  <c r="G216" i="4"/>
  <c r="H216" i="4"/>
  <c r="X98" i="1"/>
  <c r="Y98" i="1"/>
  <c r="I216" i="4" l="1"/>
  <c r="J216" i="4" s="1"/>
  <c r="K216" i="4" s="1"/>
  <c r="T99" i="1"/>
  <c r="R99" i="1"/>
  <c r="S99" i="1"/>
  <c r="Q98" i="1"/>
  <c r="P98" i="1"/>
  <c r="M216" i="4" l="1"/>
  <c r="L216" i="4"/>
  <c r="I99" i="1"/>
  <c r="H99" i="1"/>
  <c r="K99" i="1"/>
  <c r="J99" i="1"/>
  <c r="F99" i="1"/>
  <c r="G99" i="1"/>
  <c r="H217" i="4" l="1"/>
  <c r="G217" i="4"/>
  <c r="F217" i="4"/>
  <c r="M99" i="1"/>
  <c r="O99" i="1" s="1"/>
  <c r="L99" i="1"/>
  <c r="N99" i="1" s="1"/>
  <c r="I217" i="4" l="1"/>
  <c r="J217" i="4" s="1"/>
  <c r="K217" i="4" s="1"/>
  <c r="U99" i="1"/>
  <c r="V99" i="1" s="1"/>
  <c r="W99" i="1" s="1"/>
  <c r="M217" i="4" l="1"/>
  <c r="L217" i="4"/>
  <c r="Y99" i="1"/>
  <c r="X99" i="1"/>
  <c r="F218" i="4" l="1"/>
  <c r="G218" i="4"/>
  <c r="H218" i="4"/>
  <c r="T100" i="1"/>
  <c r="R100" i="1"/>
  <c r="S100" i="1"/>
  <c r="Q99" i="1"/>
  <c r="P99" i="1"/>
  <c r="I218" i="4" l="1"/>
  <c r="J218" i="4" s="1"/>
  <c r="K218" i="4" s="1"/>
  <c r="H100" i="1"/>
  <c r="K100" i="1"/>
  <c r="I100" i="1"/>
  <c r="F100" i="1"/>
  <c r="G100" i="1"/>
  <c r="J100" i="1"/>
  <c r="M218" i="4" l="1"/>
  <c r="L218" i="4"/>
  <c r="M100" i="1"/>
  <c r="O100" i="1" s="1"/>
  <c r="L100" i="1"/>
  <c r="N100" i="1" s="1"/>
  <c r="H219" i="4" l="1"/>
  <c r="G219" i="4"/>
  <c r="F219" i="4"/>
  <c r="U100" i="1"/>
  <c r="V100" i="1" s="1"/>
  <c r="W100" i="1" s="1"/>
  <c r="I219" i="4" l="1"/>
  <c r="J219" i="4" s="1"/>
  <c r="K219" i="4" s="1"/>
  <c r="X100" i="1"/>
  <c r="Y100" i="1"/>
  <c r="M219" i="4" l="1"/>
  <c r="L219" i="4"/>
  <c r="T101" i="1"/>
  <c r="S101" i="1"/>
  <c r="R101" i="1"/>
  <c r="Q100" i="1"/>
  <c r="P100" i="1"/>
  <c r="F220" i="4" l="1"/>
  <c r="G220" i="4"/>
  <c r="H220" i="4"/>
  <c r="J101" i="1"/>
  <c r="G101" i="1"/>
  <c r="F101" i="1"/>
  <c r="K101" i="1"/>
  <c r="I101" i="1"/>
  <c r="H101" i="1"/>
  <c r="I220" i="4" l="1"/>
  <c r="J220" i="4" s="1"/>
  <c r="K220" i="4" s="1"/>
  <c r="M101" i="1"/>
  <c r="O101" i="1" s="1"/>
  <c r="L101" i="1"/>
  <c r="N101" i="1" s="1"/>
  <c r="M220" i="4" l="1"/>
  <c r="L220" i="4"/>
  <c r="U101" i="1"/>
  <c r="V101" i="1" s="1"/>
  <c r="W101" i="1" s="1"/>
  <c r="H221" i="4" l="1"/>
  <c r="G221" i="4"/>
  <c r="F221" i="4"/>
  <c r="X101" i="1"/>
  <c r="Y101" i="1"/>
  <c r="I221" i="4" l="1"/>
  <c r="J221" i="4" s="1"/>
  <c r="K221" i="4" s="1"/>
  <c r="T102" i="1"/>
  <c r="S102" i="1"/>
  <c r="R102" i="1"/>
  <c r="Q101" i="1"/>
  <c r="P101" i="1"/>
  <c r="M221" i="4" l="1"/>
  <c r="L221" i="4"/>
  <c r="G102" i="1"/>
  <c r="J102" i="1"/>
  <c r="F102" i="1"/>
  <c r="H102" i="1"/>
  <c r="K102" i="1"/>
  <c r="I102" i="1"/>
  <c r="G222" i="4" l="1"/>
  <c r="F222" i="4"/>
  <c r="H222" i="4"/>
  <c r="L102" i="1"/>
  <c r="N102" i="1" s="1"/>
  <c r="M102" i="1"/>
  <c r="O102" i="1" s="1"/>
  <c r="I222" i="4" l="1"/>
  <c r="J222" i="4" s="1"/>
  <c r="K222" i="4" s="1"/>
  <c r="U102" i="1"/>
  <c r="V102" i="1" s="1"/>
  <c r="W102" i="1" s="1"/>
  <c r="M222" i="4" l="1"/>
  <c r="L222" i="4"/>
  <c r="Y102" i="1"/>
  <c r="X102" i="1"/>
  <c r="H223" i="4" l="1"/>
  <c r="F223" i="4"/>
  <c r="G223" i="4"/>
  <c r="T103" i="1"/>
  <c r="S103" i="1"/>
  <c r="R103" i="1"/>
  <c r="Q102" i="1"/>
  <c r="P102" i="1"/>
  <c r="I223" i="4" l="1"/>
  <c r="J223" i="4" s="1"/>
  <c r="K223" i="4" s="1"/>
  <c r="J103" i="1"/>
  <c r="F103" i="1"/>
  <c r="G103" i="1"/>
  <c r="I103" i="1"/>
  <c r="K103" i="1"/>
  <c r="H103" i="1"/>
  <c r="M223" i="4" l="1"/>
  <c r="L223" i="4"/>
  <c r="M103" i="1"/>
  <c r="O103" i="1" s="1"/>
  <c r="L103" i="1"/>
  <c r="N103" i="1" s="1"/>
  <c r="F224" i="4" l="1"/>
  <c r="G224" i="4"/>
  <c r="H224" i="4"/>
  <c r="U103" i="1"/>
  <c r="V103" i="1" s="1"/>
  <c r="W103" i="1" s="1"/>
  <c r="I224" i="4" l="1"/>
  <c r="J224" i="4" s="1"/>
  <c r="K224" i="4" s="1"/>
  <c r="Y103" i="1"/>
  <c r="X103" i="1"/>
  <c r="M224" i="4" l="1"/>
  <c r="L224" i="4"/>
  <c r="T104" i="1"/>
  <c r="S104" i="1"/>
  <c r="R104" i="1"/>
  <c r="Q103" i="1"/>
  <c r="P103" i="1"/>
  <c r="F225" i="4" l="1"/>
  <c r="H225" i="4"/>
  <c r="G225" i="4"/>
  <c r="G104" i="1"/>
  <c r="F104" i="1"/>
  <c r="J104" i="1"/>
  <c r="H104" i="1"/>
  <c r="I104" i="1"/>
  <c r="K104" i="1"/>
  <c r="I225" i="4" l="1"/>
  <c r="J225" i="4" s="1"/>
  <c r="K225" i="4" s="1"/>
  <c r="L104" i="1"/>
  <c r="N104" i="1" s="1"/>
  <c r="M104" i="1"/>
  <c r="O104" i="1" s="1"/>
  <c r="M225" i="4" l="1"/>
  <c r="L225" i="4"/>
  <c r="U104" i="1"/>
  <c r="V104" i="1" s="1"/>
  <c r="W104" i="1" s="1"/>
  <c r="G226" i="4" l="1"/>
  <c r="H226" i="4"/>
  <c r="F226" i="4"/>
  <c r="X104" i="1"/>
  <c r="Y104" i="1"/>
  <c r="I226" i="4" l="1"/>
  <c r="J226" i="4" s="1"/>
  <c r="K226" i="4" s="1"/>
  <c r="R105" i="1"/>
  <c r="S105" i="1"/>
  <c r="T105" i="1"/>
  <c r="Q104" i="1"/>
  <c r="P104" i="1"/>
  <c r="M226" i="4" l="1"/>
  <c r="L226" i="4"/>
  <c r="J105" i="1"/>
  <c r="F105" i="1"/>
  <c r="G105" i="1"/>
  <c r="I105" i="1"/>
  <c r="K105" i="1"/>
  <c r="H105" i="1"/>
  <c r="F227" i="4" l="1"/>
  <c r="G227" i="4"/>
  <c r="H227" i="4"/>
  <c r="M105" i="1"/>
  <c r="O105" i="1" s="1"/>
  <c r="L105" i="1"/>
  <c r="N105" i="1" s="1"/>
  <c r="I227" i="4" l="1"/>
  <c r="J227" i="4" s="1"/>
  <c r="K227" i="4" s="1"/>
  <c r="U105" i="1"/>
  <c r="V105" i="1" s="1"/>
  <c r="W105" i="1" s="1"/>
  <c r="M227" i="4" l="1"/>
  <c r="L227" i="4"/>
  <c r="X105" i="1"/>
  <c r="Y105" i="1"/>
  <c r="H228" i="4" l="1"/>
  <c r="G228" i="4"/>
  <c r="F228" i="4"/>
  <c r="T106" i="1"/>
  <c r="R106" i="1"/>
  <c r="S106" i="1"/>
  <c r="Q105" i="1"/>
  <c r="P105" i="1"/>
  <c r="I228" i="4" l="1"/>
  <c r="J228" i="4" s="1"/>
  <c r="K228" i="4" s="1"/>
  <c r="H106" i="1"/>
  <c r="I106" i="1"/>
  <c r="K106" i="1"/>
  <c r="G106" i="1"/>
  <c r="J106" i="1"/>
  <c r="F106" i="1"/>
  <c r="M228" i="4" l="1"/>
  <c r="L228" i="4"/>
  <c r="L106" i="1"/>
  <c r="N106" i="1" s="1"/>
  <c r="M106" i="1"/>
  <c r="O106" i="1" s="1"/>
  <c r="H229" i="4" l="1"/>
  <c r="G229" i="4"/>
  <c r="F229" i="4"/>
  <c r="U106" i="1"/>
  <c r="V106" i="1" s="1"/>
  <c r="W106" i="1" s="1"/>
  <c r="I229" i="4" l="1"/>
  <c r="J229" i="4" s="1"/>
  <c r="K229" i="4" s="1"/>
  <c r="X106" i="1"/>
  <c r="Y106" i="1"/>
  <c r="M229" i="4" l="1"/>
  <c r="L229" i="4"/>
  <c r="T107" i="1"/>
  <c r="R107" i="1"/>
  <c r="S107" i="1"/>
  <c r="Q106" i="1"/>
  <c r="P106" i="1"/>
  <c r="F230" i="4" l="1"/>
  <c r="G230" i="4"/>
  <c r="H230" i="4"/>
  <c r="J107" i="1"/>
  <c r="G107" i="1"/>
  <c r="F107" i="1"/>
  <c r="I107" i="1"/>
  <c r="K107" i="1"/>
  <c r="H107" i="1"/>
  <c r="I230" i="4" l="1"/>
  <c r="J230" i="4" s="1"/>
  <c r="K230" i="4" s="1"/>
  <c r="L107" i="1"/>
  <c r="N107" i="1" s="1"/>
  <c r="M107" i="1"/>
  <c r="O107" i="1" s="1"/>
  <c r="M230" i="4" l="1"/>
  <c r="L230" i="4"/>
  <c r="U107" i="1"/>
  <c r="V107" i="1" s="1"/>
  <c r="W107" i="1" s="1"/>
  <c r="H231" i="4" l="1"/>
  <c r="G231" i="4"/>
  <c r="F231" i="4"/>
  <c r="Y107" i="1"/>
  <c r="X107" i="1"/>
  <c r="I231" i="4" l="1"/>
  <c r="J231" i="4" s="1"/>
  <c r="K231" i="4" s="1"/>
  <c r="T108" i="1"/>
  <c r="R108" i="1"/>
  <c r="S108" i="1"/>
  <c r="Q107" i="1"/>
  <c r="P107" i="1"/>
  <c r="M231" i="4" l="1"/>
  <c r="L231" i="4"/>
  <c r="H108" i="1"/>
  <c r="K108" i="1"/>
  <c r="I108" i="1"/>
  <c r="F108" i="1"/>
  <c r="G108" i="1"/>
  <c r="J108" i="1"/>
  <c r="G232" i="4" l="1"/>
  <c r="F232" i="4"/>
  <c r="H232" i="4"/>
  <c r="M108" i="1"/>
  <c r="O108" i="1" s="1"/>
  <c r="L108" i="1"/>
  <c r="N108" i="1" s="1"/>
  <c r="I232" i="4" l="1"/>
  <c r="J232" i="4" s="1"/>
  <c r="K232" i="4" s="1"/>
  <c r="U108" i="1"/>
  <c r="V108" i="1" s="1"/>
  <c r="W108" i="1" s="1"/>
  <c r="M232" i="4" l="1"/>
  <c r="L232" i="4"/>
  <c r="X108" i="1"/>
  <c r="Y108" i="1"/>
  <c r="F233" i="4" l="1"/>
  <c r="H233" i="4"/>
  <c r="G233" i="4"/>
  <c r="T109" i="1"/>
  <c r="R109" i="1"/>
  <c r="S109" i="1"/>
  <c r="Q108" i="1"/>
  <c r="P108" i="1"/>
  <c r="I233" i="4" l="1"/>
  <c r="J233" i="4" s="1"/>
  <c r="K233" i="4" s="1"/>
  <c r="K109" i="1"/>
  <c r="I109" i="1"/>
  <c r="H109" i="1"/>
  <c r="J109" i="1"/>
  <c r="G109" i="1"/>
  <c r="F109" i="1"/>
  <c r="M233" i="4" l="1"/>
  <c r="L233" i="4"/>
  <c r="L109" i="1"/>
  <c r="N109" i="1" s="1"/>
  <c r="M109" i="1"/>
  <c r="O109" i="1" s="1"/>
  <c r="G234" i="4" l="1"/>
  <c r="H234" i="4"/>
  <c r="F234" i="4"/>
  <c r="U109" i="1"/>
  <c r="V109" i="1" s="1"/>
  <c r="W109" i="1" s="1"/>
  <c r="I234" i="4" l="1"/>
  <c r="J234" i="4" s="1"/>
  <c r="K234" i="4" s="1"/>
  <c r="X109" i="1"/>
  <c r="Y109" i="1"/>
  <c r="M234" i="4" l="1"/>
  <c r="L234" i="4"/>
  <c r="T110" i="1"/>
  <c r="R110" i="1"/>
  <c r="S110" i="1"/>
  <c r="Q109" i="1"/>
  <c r="P109" i="1"/>
  <c r="H235" i="4" l="1"/>
  <c r="F235" i="4"/>
  <c r="G235" i="4"/>
  <c r="I110" i="1"/>
  <c r="K110" i="1"/>
  <c r="H110" i="1"/>
  <c r="G110" i="1"/>
  <c r="J110" i="1"/>
  <c r="F110" i="1"/>
  <c r="I235" i="4" l="1"/>
  <c r="J235" i="4" s="1"/>
  <c r="K235" i="4" s="1"/>
  <c r="L110" i="1"/>
  <c r="N110" i="1" s="1"/>
  <c r="M110" i="1"/>
  <c r="O110" i="1" s="1"/>
  <c r="M235" i="4" l="1"/>
  <c r="L235" i="4"/>
  <c r="U110" i="1"/>
  <c r="V110" i="1" s="1"/>
  <c r="W110" i="1" s="1"/>
  <c r="G236" i="4" l="1"/>
  <c r="F236" i="4"/>
  <c r="H236" i="4"/>
  <c r="X110" i="1"/>
  <c r="Y110" i="1"/>
  <c r="I236" i="4" l="1"/>
  <c r="J236" i="4" s="1"/>
  <c r="K236" i="4" s="1"/>
  <c r="T111" i="1"/>
  <c r="R111" i="1"/>
  <c r="S111" i="1"/>
  <c r="Q110" i="1"/>
  <c r="P110" i="1"/>
  <c r="M236" i="4" l="1"/>
  <c r="L236" i="4"/>
  <c r="J111" i="1"/>
  <c r="G111" i="1"/>
  <c r="F111" i="1"/>
  <c r="K111" i="1"/>
  <c r="I111" i="1"/>
  <c r="H111" i="1"/>
  <c r="H237" i="4" l="1"/>
  <c r="F237" i="4"/>
  <c r="G237" i="4"/>
  <c r="M111" i="1"/>
  <c r="O111" i="1" s="1"/>
  <c r="L111" i="1"/>
  <c r="N111" i="1" s="1"/>
  <c r="I237" i="4" l="1"/>
  <c r="J237" i="4" s="1"/>
  <c r="K237" i="4" s="1"/>
  <c r="U111" i="1"/>
  <c r="V111" i="1" s="1"/>
  <c r="W111" i="1" s="1"/>
  <c r="M237" i="4" l="1"/>
  <c r="L237" i="4"/>
  <c r="Y111" i="1"/>
  <c r="X111" i="1"/>
  <c r="G238" i="4" l="1"/>
  <c r="F238" i="4"/>
  <c r="H238" i="4"/>
  <c r="T112" i="1"/>
  <c r="R112" i="1"/>
  <c r="S112" i="1"/>
  <c r="Q111" i="1"/>
  <c r="P111" i="1"/>
  <c r="I238" i="4" l="1"/>
  <c r="J238" i="4" s="1"/>
  <c r="K238" i="4" s="1"/>
  <c r="H112" i="1"/>
  <c r="I112" i="1"/>
  <c r="K112" i="1"/>
  <c r="G112" i="1"/>
  <c r="F112" i="1"/>
  <c r="J112" i="1"/>
  <c r="M238" i="4" l="1"/>
  <c r="L238" i="4"/>
  <c r="L112" i="1"/>
  <c r="N112" i="1" s="1"/>
  <c r="M112" i="1"/>
  <c r="O112" i="1" s="1"/>
  <c r="F239" i="4" l="1"/>
  <c r="H239" i="4"/>
  <c r="G239" i="4"/>
  <c r="U112" i="1"/>
  <c r="V112" i="1" s="1"/>
  <c r="W112" i="1" s="1"/>
  <c r="I239" i="4" l="1"/>
  <c r="J239" i="4" s="1"/>
  <c r="K239" i="4" s="1"/>
  <c r="X112" i="1"/>
  <c r="Y112" i="1"/>
  <c r="M239" i="4" l="1"/>
  <c r="L239" i="4"/>
  <c r="T113" i="1"/>
  <c r="R113" i="1"/>
  <c r="S113" i="1"/>
  <c r="Q112" i="1"/>
  <c r="P112" i="1"/>
  <c r="G240" i="4" l="1"/>
  <c r="H240" i="4"/>
  <c r="F240" i="4"/>
  <c r="J113" i="1"/>
  <c r="G113" i="1"/>
  <c r="F113" i="1"/>
  <c r="I113" i="1"/>
  <c r="K113" i="1"/>
  <c r="H113" i="1"/>
  <c r="I240" i="4" l="1"/>
  <c r="J240" i="4" s="1"/>
  <c r="K240" i="4" s="1"/>
  <c r="M113" i="1"/>
  <c r="O113" i="1" s="1"/>
  <c r="L113" i="1"/>
  <c r="N113" i="1" s="1"/>
  <c r="M240" i="4" l="1"/>
  <c r="L240" i="4"/>
  <c r="U113" i="1"/>
  <c r="V113" i="1" s="1"/>
  <c r="W113" i="1" s="1"/>
  <c r="H241" i="4" l="1"/>
  <c r="F241" i="4"/>
  <c r="G241" i="4"/>
  <c r="Y113" i="1"/>
  <c r="X113" i="1"/>
  <c r="I241" i="4" l="1"/>
  <c r="J241" i="4" s="1"/>
  <c r="K241" i="4" s="1"/>
  <c r="T114" i="1"/>
  <c r="R114" i="1"/>
  <c r="S114" i="1"/>
  <c r="Q113" i="1"/>
  <c r="P113" i="1"/>
  <c r="M241" i="4" l="1"/>
  <c r="L241" i="4"/>
  <c r="H114" i="1"/>
  <c r="K114" i="1"/>
  <c r="I114" i="1"/>
  <c r="G114" i="1"/>
  <c r="J114" i="1"/>
  <c r="F114" i="1"/>
  <c r="G242" i="4" l="1"/>
  <c r="F242" i="4"/>
  <c r="H242" i="4"/>
  <c r="L114" i="1"/>
  <c r="N114" i="1" s="1"/>
  <c r="M114" i="1"/>
  <c r="O114" i="1" s="1"/>
  <c r="I242" i="4" l="1"/>
  <c r="J242" i="4" s="1"/>
  <c r="K242" i="4" s="1"/>
  <c r="U114" i="1"/>
  <c r="V114" i="1" s="1"/>
  <c r="W114" i="1" s="1"/>
  <c r="M242" i="4" l="1"/>
  <c r="L242" i="4"/>
  <c r="X114" i="1"/>
  <c r="Y114" i="1"/>
  <c r="H243" i="4" l="1"/>
  <c r="F243" i="4"/>
  <c r="G243" i="4"/>
  <c r="T115" i="1"/>
  <c r="R115" i="1"/>
  <c r="S115" i="1"/>
  <c r="Q114" i="1"/>
  <c r="P114" i="1"/>
  <c r="I243" i="4" l="1"/>
  <c r="J243" i="4" s="1"/>
  <c r="K243" i="4" s="1"/>
  <c r="K115" i="1"/>
  <c r="I115" i="1"/>
  <c r="H115" i="1"/>
  <c r="J115" i="1"/>
  <c r="G115" i="1"/>
  <c r="F115" i="1"/>
  <c r="M243" i="4" l="1"/>
  <c r="L243" i="4"/>
  <c r="L115" i="1"/>
  <c r="N115" i="1" s="1"/>
  <c r="M115" i="1"/>
  <c r="O115" i="1" s="1"/>
  <c r="G244" i="4" l="1"/>
  <c r="F244" i="4"/>
  <c r="H244" i="4"/>
  <c r="U115" i="1"/>
  <c r="V115" i="1" s="1"/>
  <c r="W115" i="1" s="1"/>
  <c r="I244" i="4" l="1"/>
  <c r="J244" i="4" s="1"/>
  <c r="K244" i="4" s="1"/>
  <c r="X115" i="1"/>
  <c r="Y115" i="1"/>
  <c r="M244" i="4" l="1"/>
  <c r="L244" i="4"/>
  <c r="T116" i="1"/>
  <c r="R116" i="1"/>
  <c r="S116" i="1"/>
  <c r="Q115" i="1"/>
  <c r="P115" i="1"/>
  <c r="H245" i="4" l="1"/>
  <c r="F245" i="4"/>
  <c r="G245" i="4"/>
  <c r="F116" i="1"/>
  <c r="G116" i="1"/>
  <c r="J116" i="1"/>
  <c r="I116" i="1"/>
  <c r="H116" i="1"/>
  <c r="K116" i="1"/>
  <c r="I245" i="4" l="1"/>
  <c r="J245" i="4" s="1"/>
  <c r="K245" i="4" s="1"/>
  <c r="M116" i="1"/>
  <c r="O116" i="1" s="1"/>
  <c r="L116" i="1"/>
  <c r="N116" i="1" s="1"/>
  <c r="M245" i="4" l="1"/>
  <c r="L245" i="4"/>
  <c r="U116" i="1"/>
  <c r="V116" i="1" s="1"/>
  <c r="W116" i="1" s="1"/>
  <c r="F246" i="4" l="1"/>
  <c r="G246" i="4"/>
  <c r="H246" i="4"/>
  <c r="Y116" i="1"/>
  <c r="X116" i="1"/>
  <c r="I246" i="4" l="1"/>
  <c r="J246" i="4" s="1"/>
  <c r="K246" i="4" s="1"/>
  <c r="T117" i="1"/>
  <c r="R117" i="1"/>
  <c r="S117" i="1"/>
  <c r="Q116" i="1"/>
  <c r="P116" i="1"/>
  <c r="M246" i="4" l="1"/>
  <c r="L246" i="4"/>
  <c r="G117" i="1"/>
  <c r="J117" i="1"/>
  <c r="F117" i="1"/>
  <c r="K117" i="1"/>
  <c r="H117" i="1"/>
  <c r="I117" i="1"/>
  <c r="H247" i="4" l="1"/>
  <c r="F247" i="4"/>
  <c r="G247" i="4"/>
  <c r="L117" i="1"/>
  <c r="N117" i="1" s="1"/>
  <c r="M117" i="1"/>
  <c r="O117" i="1" s="1"/>
  <c r="I247" i="4" l="1"/>
  <c r="J247" i="4" s="1"/>
  <c r="K247" i="4" s="1"/>
  <c r="U117" i="1"/>
  <c r="V117" i="1" s="1"/>
  <c r="W117" i="1" s="1"/>
  <c r="M247" i="4" l="1"/>
  <c r="L247" i="4"/>
  <c r="Y117" i="1"/>
  <c r="X117" i="1"/>
  <c r="G248" i="4" l="1"/>
  <c r="F248" i="4"/>
  <c r="H248" i="4"/>
  <c r="T118" i="1"/>
  <c r="R118" i="1"/>
  <c r="S118" i="1"/>
  <c r="Q117" i="1"/>
  <c r="P117" i="1"/>
  <c r="I248" i="4" l="1"/>
  <c r="J248" i="4" s="1"/>
  <c r="K248" i="4" s="1"/>
  <c r="J118" i="1"/>
  <c r="F118" i="1"/>
  <c r="G118" i="1"/>
  <c r="I118" i="1"/>
  <c r="H118" i="1"/>
  <c r="K118" i="1"/>
  <c r="M248" i="4" l="1"/>
  <c r="L248" i="4"/>
  <c r="L118" i="1"/>
  <c r="N118" i="1" s="1"/>
  <c r="M118" i="1"/>
  <c r="O118" i="1" s="1"/>
  <c r="H249" i="4" l="1"/>
  <c r="F249" i="4"/>
  <c r="G249" i="4"/>
  <c r="U118" i="1"/>
  <c r="V118" i="1" s="1"/>
  <c r="W118" i="1" s="1"/>
  <c r="I249" i="4" l="1"/>
  <c r="J249" i="4" s="1"/>
  <c r="K249" i="4" s="1"/>
  <c r="X118" i="1"/>
  <c r="Y118" i="1"/>
  <c r="M249" i="4" l="1"/>
  <c r="L249" i="4"/>
  <c r="T119" i="1"/>
  <c r="R119" i="1"/>
  <c r="S119" i="1"/>
  <c r="Q118" i="1"/>
  <c r="P118" i="1"/>
  <c r="F250" i="4" l="1"/>
  <c r="G250" i="4"/>
  <c r="H250" i="4"/>
  <c r="K119" i="1"/>
  <c r="H119" i="1"/>
  <c r="I119" i="1"/>
  <c r="F119" i="1"/>
  <c r="J119" i="1"/>
  <c r="G119" i="1"/>
  <c r="I250" i="4" l="1"/>
  <c r="J250" i="4" s="1"/>
  <c r="K250" i="4" s="1"/>
  <c r="M119" i="1"/>
  <c r="O119" i="1" s="1"/>
  <c r="L119" i="1"/>
  <c r="N119" i="1" s="1"/>
  <c r="M250" i="4" l="1"/>
  <c r="L250" i="4"/>
  <c r="U119" i="1"/>
  <c r="V119" i="1" s="1"/>
  <c r="W119" i="1" s="1"/>
  <c r="F251" i="4" l="1"/>
  <c r="H251" i="4"/>
  <c r="G251" i="4"/>
  <c r="Y119" i="1"/>
  <c r="X119" i="1"/>
  <c r="I251" i="4" l="1"/>
  <c r="J251" i="4" s="1"/>
  <c r="K251" i="4" s="1"/>
  <c r="T120" i="1"/>
  <c r="R120" i="1"/>
  <c r="S120" i="1"/>
  <c r="Q119" i="1"/>
  <c r="P119" i="1"/>
  <c r="M251" i="4" l="1"/>
  <c r="L251" i="4"/>
  <c r="H120" i="1"/>
  <c r="K120" i="1"/>
  <c r="I120" i="1"/>
  <c r="F120" i="1"/>
  <c r="G120" i="1"/>
  <c r="J120" i="1"/>
  <c r="G252" i="4" l="1"/>
  <c r="H252" i="4"/>
  <c r="F252" i="4"/>
  <c r="M120" i="1"/>
  <c r="O120" i="1" s="1"/>
  <c r="L120" i="1"/>
  <c r="N120" i="1" s="1"/>
  <c r="I252" i="4" l="1"/>
  <c r="J252" i="4" s="1"/>
  <c r="K252" i="4" s="1"/>
  <c r="U120" i="1"/>
  <c r="V120" i="1" s="1"/>
  <c r="W120" i="1" s="1"/>
  <c r="M252" i="4" l="1"/>
  <c r="L252" i="4"/>
  <c r="X120" i="1"/>
  <c r="Y120" i="1"/>
  <c r="H253" i="4" l="1"/>
  <c r="F253" i="4"/>
  <c r="G253" i="4"/>
  <c r="T121" i="1"/>
  <c r="R121" i="1"/>
  <c r="S121" i="1"/>
  <c r="Q120" i="1"/>
  <c r="P120" i="1"/>
  <c r="I253" i="4" l="1"/>
  <c r="J253" i="4" s="1"/>
  <c r="K253" i="4" s="1"/>
  <c r="I121" i="1"/>
  <c r="K121" i="1"/>
  <c r="H121" i="1"/>
  <c r="J121" i="1"/>
  <c r="G121" i="1"/>
  <c r="F121" i="1"/>
  <c r="M253" i="4" l="1"/>
  <c r="L253" i="4"/>
  <c r="L121" i="1"/>
  <c r="N121" i="1" s="1"/>
  <c r="M121" i="1"/>
  <c r="O121" i="1" s="1"/>
  <c r="F254" i="4" l="1"/>
  <c r="G254" i="4"/>
  <c r="H254" i="4"/>
  <c r="U121" i="1"/>
  <c r="V121" i="1" s="1"/>
  <c r="W121" i="1" s="1"/>
  <c r="I254" i="4" l="1"/>
  <c r="J254" i="4" s="1"/>
  <c r="K254" i="4" s="1"/>
  <c r="Y121" i="1"/>
  <c r="X121" i="1"/>
  <c r="M254" i="4" l="1"/>
  <c r="L254" i="4"/>
  <c r="T122" i="1"/>
  <c r="R122" i="1"/>
  <c r="S122" i="1"/>
  <c r="Q121" i="1"/>
  <c r="P121" i="1"/>
  <c r="H255" i="4" l="1"/>
  <c r="G255" i="4"/>
  <c r="F255" i="4"/>
  <c r="F122" i="1"/>
  <c r="J122" i="1"/>
  <c r="G122" i="1"/>
  <c r="K122" i="1"/>
  <c r="H122" i="1"/>
  <c r="I122" i="1"/>
  <c r="I255" i="4" l="1"/>
  <c r="J255" i="4" s="1"/>
  <c r="K255" i="4" s="1"/>
  <c r="M122" i="1"/>
  <c r="O122" i="1" s="1"/>
  <c r="L122" i="1"/>
  <c r="N122" i="1" s="1"/>
  <c r="M255" i="4" l="1"/>
  <c r="L255" i="4"/>
  <c r="U122" i="1"/>
  <c r="V122" i="1" s="1"/>
  <c r="W122" i="1" s="1"/>
  <c r="F256" i="4" l="1"/>
  <c r="G256" i="4"/>
  <c r="H256" i="4"/>
  <c r="Y122" i="1"/>
  <c r="X122" i="1"/>
  <c r="I256" i="4" l="1"/>
  <c r="J256" i="4" s="1"/>
  <c r="K256" i="4" s="1"/>
  <c r="T123" i="1"/>
  <c r="R123" i="1"/>
  <c r="S123" i="1"/>
  <c r="Q122" i="1"/>
  <c r="P122" i="1"/>
  <c r="M256" i="4" l="1"/>
  <c r="L256" i="4"/>
  <c r="I123" i="1"/>
  <c r="H123" i="1"/>
  <c r="K123" i="1"/>
  <c r="J123" i="1"/>
  <c r="G123" i="1"/>
  <c r="F123" i="1"/>
  <c r="H257" i="4" l="1"/>
  <c r="G257" i="4"/>
  <c r="F257" i="4"/>
  <c r="L123" i="1"/>
  <c r="N123" i="1" s="1"/>
  <c r="M123" i="1"/>
  <c r="O123" i="1" s="1"/>
  <c r="I257" i="4" l="1"/>
  <c r="J257" i="4" s="1"/>
  <c r="K257" i="4" s="1"/>
  <c r="U123" i="1"/>
  <c r="V123" i="1" s="1"/>
  <c r="W123" i="1" s="1"/>
  <c r="M257" i="4" l="1"/>
  <c r="L257" i="4"/>
  <c r="Y123" i="1"/>
  <c r="X123" i="1"/>
  <c r="F258" i="4" l="1"/>
  <c r="G258" i="4"/>
  <c r="H258" i="4"/>
  <c r="T124" i="1"/>
  <c r="R124" i="1"/>
  <c r="S124" i="1"/>
  <c r="Q123" i="1"/>
  <c r="P123" i="1"/>
  <c r="I258" i="4" l="1"/>
  <c r="J258" i="4" s="1"/>
  <c r="K258" i="4" s="1"/>
  <c r="H124" i="1"/>
  <c r="K124" i="1"/>
  <c r="I124" i="1"/>
  <c r="F124" i="1"/>
  <c r="G124" i="1"/>
  <c r="J124" i="1"/>
  <c r="M258" i="4" l="1"/>
  <c r="L258" i="4"/>
  <c r="L124" i="1"/>
  <c r="N124" i="1" s="1"/>
  <c r="M124" i="1"/>
  <c r="O124" i="1" s="1"/>
  <c r="H259" i="4" l="1"/>
  <c r="G259" i="4"/>
  <c r="F259" i="4"/>
  <c r="U124" i="1"/>
  <c r="V124" i="1" s="1"/>
  <c r="W124" i="1" s="1"/>
  <c r="I259" i="4" l="1"/>
  <c r="J259" i="4" s="1"/>
  <c r="K259" i="4" s="1"/>
  <c r="Y124" i="1"/>
  <c r="X124" i="1"/>
  <c r="L259" i="4" l="1"/>
  <c r="M259" i="4"/>
  <c r="T125" i="1"/>
  <c r="R125" i="1"/>
  <c r="S125" i="1"/>
  <c r="Q124" i="1"/>
  <c r="P124" i="1"/>
  <c r="G260" i="4" l="1"/>
  <c r="F260" i="4"/>
  <c r="H260" i="4"/>
  <c r="K125" i="1"/>
  <c r="I125" i="1"/>
  <c r="H125" i="1"/>
  <c r="J125" i="1"/>
  <c r="G125" i="1"/>
  <c r="F125" i="1"/>
  <c r="I260" i="4" l="1"/>
  <c r="J260" i="4" s="1"/>
  <c r="K260" i="4" s="1"/>
  <c r="L125" i="1"/>
  <c r="N125" i="1" s="1"/>
  <c r="M125" i="1"/>
  <c r="O125" i="1" s="1"/>
  <c r="L260" i="4" l="1"/>
  <c r="M260" i="4"/>
  <c r="U125" i="1"/>
  <c r="V125" i="1" s="1"/>
  <c r="W125" i="1" s="1"/>
  <c r="F261" i="4" l="1"/>
  <c r="H261" i="4"/>
  <c r="G261" i="4"/>
  <c r="X125" i="1"/>
  <c r="Y125" i="1"/>
  <c r="I261" i="4" l="1"/>
  <c r="J261" i="4" s="1"/>
  <c r="K261" i="4" s="1"/>
  <c r="T126" i="1"/>
  <c r="R126" i="1"/>
  <c r="S126" i="1"/>
  <c r="Q125" i="1"/>
  <c r="P125" i="1"/>
  <c r="L261" i="4" l="1"/>
  <c r="M261" i="4"/>
  <c r="I126" i="1"/>
  <c r="K126" i="1"/>
  <c r="H126" i="1"/>
  <c r="F126" i="1"/>
  <c r="J126" i="1"/>
  <c r="G126" i="1"/>
  <c r="G262" i="4" l="1"/>
  <c r="H262" i="4"/>
  <c r="F262" i="4"/>
  <c r="M126" i="1"/>
  <c r="O126" i="1" s="1"/>
  <c r="L126" i="1"/>
  <c r="N126" i="1" s="1"/>
  <c r="I262" i="4" l="1"/>
  <c r="J262" i="4" s="1"/>
  <c r="K262" i="4" s="1"/>
  <c r="U126" i="1"/>
  <c r="V126" i="1" s="1"/>
  <c r="W126" i="1" s="1"/>
  <c r="M262" i="4" l="1"/>
  <c r="L262" i="4"/>
  <c r="X126" i="1"/>
  <c r="Y126" i="1"/>
  <c r="H263" i="4" l="1"/>
  <c r="F263" i="4"/>
  <c r="G263" i="4"/>
  <c r="T127" i="1"/>
  <c r="R127" i="1"/>
  <c r="S127" i="1"/>
  <c r="Q126" i="1"/>
  <c r="P126" i="1"/>
  <c r="I263" i="4" l="1"/>
  <c r="J263" i="4" s="1"/>
  <c r="K263" i="4" s="1"/>
  <c r="K127" i="1"/>
  <c r="H127" i="1"/>
  <c r="I127" i="1"/>
  <c r="G127" i="1"/>
  <c r="J127" i="1"/>
  <c r="F127" i="1"/>
  <c r="M263" i="4" l="1"/>
  <c r="L263" i="4"/>
  <c r="L127" i="1"/>
  <c r="N127" i="1" s="1"/>
  <c r="M127" i="1"/>
  <c r="O127" i="1" s="1"/>
  <c r="F264" i="4" l="1"/>
  <c r="G264" i="4"/>
  <c r="H264" i="4"/>
  <c r="U127" i="1"/>
  <c r="V127" i="1" s="1"/>
  <c r="W127" i="1" s="1"/>
  <c r="I264" i="4" l="1"/>
  <c r="J264" i="4" s="1"/>
  <c r="K264" i="4" s="1"/>
  <c r="X127" i="1"/>
  <c r="Y127" i="1"/>
  <c r="M264" i="4" l="1"/>
  <c r="L264" i="4"/>
  <c r="T128" i="1"/>
  <c r="R128" i="1"/>
  <c r="S128" i="1"/>
  <c r="Q127" i="1"/>
  <c r="P127" i="1"/>
  <c r="H265" i="4" l="1"/>
  <c r="F265" i="4"/>
  <c r="G265" i="4"/>
  <c r="F128" i="1"/>
  <c r="G128" i="1"/>
  <c r="J128" i="1"/>
  <c r="H128" i="1"/>
  <c r="I128" i="1"/>
  <c r="K128" i="1"/>
  <c r="I265" i="4" l="1"/>
  <c r="J265" i="4" s="1"/>
  <c r="K265" i="4" s="1"/>
  <c r="M128" i="1"/>
  <c r="O128" i="1" s="1"/>
  <c r="L128" i="1"/>
  <c r="N128" i="1" s="1"/>
  <c r="M265" i="4" l="1"/>
  <c r="L265" i="4"/>
  <c r="U128" i="1"/>
  <c r="V128" i="1" s="1"/>
  <c r="W128" i="1" s="1"/>
  <c r="H266" i="4" l="1"/>
  <c r="F266" i="4"/>
  <c r="G266" i="4"/>
  <c r="X128" i="1"/>
  <c r="Y128" i="1"/>
  <c r="I266" i="4" l="1"/>
  <c r="J266" i="4" s="1"/>
  <c r="K266" i="4" s="1"/>
  <c r="T129" i="1"/>
  <c r="R129" i="1"/>
  <c r="S129" i="1"/>
  <c r="Q128" i="1"/>
  <c r="P128" i="1"/>
  <c r="M266" i="4" l="1"/>
  <c r="L266" i="4"/>
  <c r="K129" i="1"/>
  <c r="I129" i="1"/>
  <c r="H129" i="1"/>
  <c r="G129" i="1"/>
  <c r="J129" i="1"/>
  <c r="F129" i="1"/>
  <c r="F267" i="4" l="1"/>
  <c r="H267" i="4"/>
  <c r="G267" i="4"/>
  <c r="L129" i="1"/>
  <c r="N129" i="1" s="1"/>
  <c r="M129" i="1"/>
  <c r="O129" i="1" s="1"/>
  <c r="I267" i="4" l="1"/>
  <c r="J267" i="4" s="1"/>
  <c r="K267" i="4" s="1"/>
  <c r="U129" i="1"/>
  <c r="V129" i="1" s="1"/>
  <c r="W129" i="1" s="1"/>
  <c r="M267" i="4" l="1"/>
  <c r="L267" i="4"/>
  <c r="X129" i="1"/>
  <c r="Y129" i="1"/>
  <c r="G268" i="4" l="1"/>
  <c r="H268" i="4"/>
  <c r="F268" i="4"/>
  <c r="T130" i="1"/>
  <c r="R130" i="1"/>
  <c r="S130" i="1"/>
  <c r="Q129" i="1"/>
  <c r="P129" i="1"/>
  <c r="I268" i="4" l="1"/>
  <c r="J268" i="4" s="1"/>
  <c r="K268" i="4" s="1"/>
  <c r="J130" i="1"/>
  <c r="G130" i="1"/>
  <c r="F130" i="1"/>
  <c r="H130" i="1"/>
  <c r="K130" i="1"/>
  <c r="I130" i="1"/>
  <c r="M268" i="4" l="1"/>
  <c r="L268" i="4"/>
  <c r="M130" i="1"/>
  <c r="O130" i="1" s="1"/>
  <c r="L130" i="1"/>
  <c r="N130" i="1" s="1"/>
  <c r="H269" i="4" l="1"/>
  <c r="F269" i="4"/>
  <c r="G269" i="4"/>
  <c r="U130" i="1"/>
  <c r="V130" i="1" s="1"/>
  <c r="W130" i="1" s="1"/>
  <c r="I269" i="4" l="1"/>
  <c r="J269" i="4" s="1"/>
  <c r="K269" i="4" s="1"/>
  <c r="X130" i="1"/>
  <c r="Y130" i="1"/>
  <c r="M269" i="4" l="1"/>
  <c r="L269" i="4"/>
  <c r="T131" i="1"/>
  <c r="R131" i="1"/>
  <c r="S131" i="1"/>
  <c r="Q130" i="1"/>
  <c r="P130" i="1"/>
  <c r="G270" i="4" l="1"/>
  <c r="F270" i="4"/>
  <c r="H270" i="4"/>
  <c r="K131" i="1"/>
  <c r="I131" i="1"/>
  <c r="H131" i="1"/>
  <c r="F131" i="1"/>
  <c r="G131" i="1"/>
  <c r="J131" i="1"/>
  <c r="I270" i="4" l="1"/>
  <c r="J270" i="4" s="1"/>
  <c r="K270" i="4" s="1"/>
  <c r="M131" i="1"/>
  <c r="O131" i="1" s="1"/>
  <c r="L131" i="1"/>
  <c r="N131" i="1" s="1"/>
  <c r="M270" i="4" l="1"/>
  <c r="L270" i="4"/>
  <c r="U131" i="1"/>
  <c r="V131" i="1" s="1"/>
  <c r="W131" i="1" s="1"/>
  <c r="H271" i="4" l="1"/>
  <c r="F271" i="4"/>
  <c r="G271" i="4"/>
  <c r="Y131" i="1"/>
  <c r="X131" i="1"/>
  <c r="I271" i="4" l="1"/>
  <c r="J271" i="4" s="1"/>
  <c r="K271" i="4" s="1"/>
  <c r="T132" i="1"/>
  <c r="R132" i="1"/>
  <c r="S132" i="1"/>
  <c r="Q131" i="1"/>
  <c r="P131" i="1"/>
  <c r="M271" i="4" l="1"/>
  <c r="L271" i="4"/>
  <c r="I132" i="1"/>
  <c r="H132" i="1"/>
  <c r="K132" i="1"/>
  <c r="G132" i="1"/>
  <c r="F132" i="1"/>
  <c r="J132" i="1"/>
  <c r="H272" i="4" l="1"/>
  <c r="F272" i="4"/>
  <c r="G272" i="4"/>
  <c r="L132" i="1"/>
  <c r="N132" i="1" s="1"/>
  <c r="M132" i="1"/>
  <c r="O132" i="1" s="1"/>
  <c r="I272" i="4" l="1"/>
  <c r="J272" i="4" s="1"/>
  <c r="K272" i="4" s="1"/>
  <c r="U132" i="1"/>
  <c r="V132" i="1" s="1"/>
  <c r="W132" i="1" s="1"/>
  <c r="M272" i="4" l="1"/>
  <c r="L272" i="4"/>
  <c r="X132" i="1"/>
  <c r="Y132" i="1"/>
  <c r="G273" i="4" l="1"/>
  <c r="H273" i="4"/>
  <c r="F273" i="4"/>
  <c r="T133" i="1"/>
  <c r="R133" i="1"/>
  <c r="S133" i="1"/>
  <c r="Q132" i="1"/>
  <c r="P132" i="1"/>
  <c r="I273" i="4" l="1"/>
  <c r="J273" i="4" s="1"/>
  <c r="K273" i="4" s="1"/>
  <c r="J133" i="1"/>
  <c r="G133" i="1"/>
  <c r="F133" i="1"/>
  <c r="H133" i="1"/>
  <c r="I133" i="1"/>
  <c r="K133" i="1"/>
  <c r="M273" i="4" l="1"/>
  <c r="L273" i="4"/>
  <c r="M133" i="1"/>
  <c r="O133" i="1" s="1"/>
  <c r="L133" i="1"/>
  <c r="N133" i="1" s="1"/>
  <c r="H274" i="4" l="1"/>
  <c r="F274" i="4"/>
  <c r="G274" i="4"/>
  <c r="U133" i="1"/>
  <c r="V133" i="1" s="1"/>
  <c r="W133" i="1" s="1"/>
  <c r="I274" i="4" l="1"/>
  <c r="J274" i="4" s="1"/>
  <c r="K274" i="4" s="1"/>
  <c r="Y133" i="1"/>
  <c r="X133" i="1"/>
  <c r="M274" i="4" l="1"/>
  <c r="L274" i="4"/>
  <c r="T134" i="1"/>
  <c r="R134" i="1"/>
  <c r="S134" i="1"/>
  <c r="P133" i="1"/>
  <c r="Q133" i="1"/>
  <c r="F275" i="4" l="1"/>
  <c r="G275" i="4"/>
  <c r="H275" i="4"/>
  <c r="H134" i="1"/>
  <c r="K134" i="1"/>
  <c r="I134" i="1"/>
  <c r="F134" i="1"/>
  <c r="G134" i="1"/>
  <c r="J134" i="1"/>
  <c r="I275" i="4" l="1"/>
  <c r="J275" i="4" s="1"/>
  <c r="K275" i="4" s="1"/>
  <c r="M134" i="1"/>
  <c r="O134" i="1" s="1"/>
  <c r="L134" i="1"/>
  <c r="N134" i="1" s="1"/>
  <c r="M275" i="4" l="1"/>
  <c r="L275" i="4"/>
  <c r="U134" i="1"/>
  <c r="V134" i="1" s="1"/>
  <c r="W134" i="1" s="1"/>
  <c r="G276" i="4" l="1"/>
  <c r="H276" i="4"/>
  <c r="F276" i="4"/>
  <c r="X134" i="1"/>
  <c r="Y134" i="1"/>
  <c r="I276" i="4" l="1"/>
  <c r="J276" i="4" s="1"/>
  <c r="K276" i="4" s="1"/>
  <c r="T135" i="1"/>
  <c r="S135" i="1"/>
  <c r="R135" i="1"/>
  <c r="Q134" i="1"/>
  <c r="P134" i="1"/>
  <c r="M276" i="4" l="1"/>
  <c r="L276" i="4"/>
  <c r="F135" i="1"/>
  <c r="G135" i="1"/>
  <c r="J135" i="1"/>
  <c r="H135" i="1"/>
  <c r="I135" i="1"/>
  <c r="K135" i="1"/>
  <c r="F277" i="4" l="1"/>
  <c r="H277" i="4"/>
  <c r="G277" i="4"/>
  <c r="M135" i="1"/>
  <c r="O135" i="1" s="1"/>
  <c r="L135" i="1"/>
  <c r="N135" i="1" s="1"/>
  <c r="I277" i="4" l="1"/>
  <c r="J277" i="4" s="1"/>
  <c r="K277" i="4" s="1"/>
  <c r="U135" i="1"/>
  <c r="V135" i="1" s="1"/>
  <c r="W135" i="1" s="1"/>
  <c r="M277" i="4" l="1"/>
  <c r="L277" i="4"/>
  <c r="Y135" i="1"/>
  <c r="X135" i="1"/>
  <c r="G278" i="4" l="1"/>
  <c r="H278" i="4"/>
  <c r="F278" i="4"/>
  <c r="T136" i="1"/>
  <c r="R136" i="1"/>
  <c r="S136" i="1"/>
  <c r="P135" i="1"/>
  <c r="Q135" i="1"/>
  <c r="I278" i="4" l="1"/>
  <c r="J278" i="4" s="1"/>
  <c r="K278" i="4" s="1"/>
  <c r="K136" i="1"/>
  <c r="H136" i="1"/>
  <c r="I136" i="1"/>
  <c r="J136" i="1"/>
  <c r="G136" i="1"/>
  <c r="F136" i="1"/>
  <c r="M278" i="4" l="1"/>
  <c r="L278" i="4"/>
  <c r="M136" i="1"/>
  <c r="O136" i="1" s="1"/>
  <c r="L136" i="1"/>
  <c r="N136" i="1" s="1"/>
  <c r="F279" i="4" l="1"/>
  <c r="G279" i="4"/>
  <c r="H279" i="4"/>
  <c r="U136" i="1"/>
  <c r="V136" i="1" s="1"/>
  <c r="W136" i="1" s="1"/>
  <c r="I279" i="4" l="1"/>
  <c r="J279" i="4" s="1"/>
  <c r="K279" i="4" s="1"/>
  <c r="X136" i="1"/>
  <c r="Y136" i="1"/>
  <c r="M279" i="4" l="1"/>
  <c r="L279" i="4"/>
  <c r="S137" i="1"/>
  <c r="T137" i="1"/>
  <c r="R137" i="1"/>
  <c r="Q136" i="1"/>
  <c r="P136" i="1"/>
  <c r="H280" i="4" l="1"/>
  <c r="G280" i="4"/>
  <c r="F280" i="4"/>
  <c r="F137" i="1"/>
  <c r="G137" i="1"/>
  <c r="J137" i="1"/>
  <c r="H137" i="1"/>
  <c r="I137" i="1"/>
  <c r="K137" i="1"/>
  <c r="I280" i="4" l="1"/>
  <c r="J280" i="4" s="1"/>
  <c r="K280" i="4" s="1"/>
  <c r="M137" i="1"/>
  <c r="O137" i="1" s="1"/>
  <c r="L137" i="1"/>
  <c r="N137" i="1" s="1"/>
  <c r="M280" i="4" l="1"/>
  <c r="L280" i="4"/>
  <c r="U137" i="1"/>
  <c r="V137" i="1" s="1"/>
  <c r="W137" i="1" s="1"/>
  <c r="F281" i="4" l="1"/>
  <c r="G281" i="4"/>
  <c r="H281" i="4"/>
  <c r="Y137" i="1"/>
  <c r="X137" i="1"/>
  <c r="I281" i="4" l="1"/>
  <c r="J281" i="4" s="1"/>
  <c r="K281" i="4" s="1"/>
  <c r="S138" i="1"/>
  <c r="T138" i="1"/>
  <c r="R138" i="1"/>
  <c r="P137" i="1"/>
  <c r="Q137" i="1"/>
  <c r="M281" i="4" l="1"/>
  <c r="L281" i="4"/>
  <c r="K138" i="1"/>
  <c r="I138" i="1"/>
  <c r="H138" i="1"/>
  <c r="G138" i="1"/>
  <c r="J138" i="1"/>
  <c r="F138" i="1"/>
  <c r="H282" i="4" l="1"/>
  <c r="G282" i="4"/>
  <c r="F282" i="4"/>
  <c r="L138" i="1"/>
  <c r="N138" i="1" s="1"/>
  <c r="M138" i="1"/>
  <c r="O138" i="1" s="1"/>
  <c r="I282" i="4" l="1"/>
  <c r="J282" i="4" s="1"/>
  <c r="K282" i="4" s="1"/>
  <c r="U138" i="1"/>
  <c r="V138" i="1" s="1"/>
  <c r="W138" i="1" s="1"/>
  <c r="M282" i="4" l="1"/>
  <c r="L282" i="4"/>
  <c r="X138" i="1"/>
  <c r="Y138" i="1"/>
  <c r="F283" i="4" l="1"/>
  <c r="G283" i="4"/>
  <c r="H283" i="4"/>
  <c r="T139" i="1"/>
  <c r="S139" i="1"/>
  <c r="R139" i="1"/>
  <c r="Q138" i="1"/>
  <c r="P138" i="1"/>
  <c r="I283" i="4" l="1"/>
  <c r="J283" i="4" s="1"/>
  <c r="K283" i="4" s="1"/>
  <c r="J139" i="1"/>
  <c r="F139" i="1"/>
  <c r="G139" i="1"/>
  <c r="H139" i="1"/>
  <c r="K139" i="1"/>
  <c r="I139" i="1"/>
  <c r="M283" i="4" l="1"/>
  <c r="L283" i="4"/>
  <c r="M139" i="1"/>
  <c r="O139" i="1" s="1"/>
  <c r="L139" i="1"/>
  <c r="N139" i="1" s="1"/>
  <c r="H284" i="4" l="1"/>
  <c r="G284" i="4"/>
  <c r="F284" i="4"/>
  <c r="U139" i="1"/>
  <c r="V139" i="1" s="1"/>
  <c r="W139" i="1" s="1"/>
  <c r="I284" i="4" l="1"/>
  <c r="J284" i="4" s="1"/>
  <c r="K284" i="4" s="1"/>
  <c r="X139" i="1"/>
  <c r="Y139" i="1"/>
  <c r="M284" i="4" l="1"/>
  <c r="L284" i="4"/>
  <c r="S140" i="1"/>
  <c r="T140" i="1"/>
  <c r="R140" i="1"/>
  <c r="Q139" i="1"/>
  <c r="P139" i="1"/>
  <c r="H285" i="4" l="1"/>
  <c r="F285" i="4"/>
  <c r="G285" i="4"/>
  <c r="K140" i="1"/>
  <c r="H140" i="1"/>
  <c r="I140" i="1"/>
  <c r="J140" i="1"/>
  <c r="G140" i="1"/>
  <c r="F140" i="1"/>
  <c r="I285" i="4" l="1"/>
  <c r="J285" i="4" s="1"/>
  <c r="K285" i="4" s="1"/>
  <c r="L140" i="1"/>
  <c r="N140" i="1" s="1"/>
  <c r="M140" i="1"/>
  <c r="O140" i="1" s="1"/>
  <c r="M285" i="4" l="1"/>
  <c r="L285" i="4"/>
  <c r="U140" i="1"/>
  <c r="V140" i="1" s="1"/>
  <c r="W140" i="1" s="1"/>
  <c r="G286" i="4" l="1"/>
  <c r="F286" i="4"/>
  <c r="H286" i="4"/>
  <c r="X140" i="1"/>
  <c r="Y140" i="1"/>
  <c r="I286" i="4" l="1"/>
  <c r="J286" i="4" s="1"/>
  <c r="K286" i="4" s="1"/>
  <c r="S141" i="1"/>
  <c r="T141" i="1"/>
  <c r="R141" i="1"/>
  <c r="Q140" i="1"/>
  <c r="P140" i="1"/>
  <c r="M286" i="4" l="1"/>
  <c r="L286" i="4"/>
  <c r="H141" i="1"/>
  <c r="I141" i="1"/>
  <c r="K141" i="1"/>
  <c r="F141" i="1"/>
  <c r="G141" i="1"/>
  <c r="J141" i="1"/>
  <c r="F287" i="4" l="1"/>
  <c r="H287" i="4"/>
  <c r="G287" i="4"/>
  <c r="M141" i="1"/>
  <c r="O141" i="1" s="1"/>
  <c r="L141" i="1"/>
  <c r="N141" i="1" s="1"/>
  <c r="I287" i="4" l="1"/>
  <c r="J287" i="4" s="1"/>
  <c r="K287" i="4" s="1"/>
  <c r="U141" i="1"/>
  <c r="V141" i="1" s="1"/>
  <c r="W141" i="1" s="1"/>
  <c r="M287" i="4" l="1"/>
  <c r="L287" i="4"/>
  <c r="Y141" i="1"/>
  <c r="X141" i="1"/>
  <c r="G288" i="4" l="1"/>
  <c r="H288" i="4"/>
  <c r="F288" i="4"/>
  <c r="S142" i="1"/>
  <c r="T142" i="1"/>
  <c r="R142" i="1"/>
  <c r="Q141" i="1"/>
  <c r="P141" i="1"/>
  <c r="I288" i="4" l="1"/>
  <c r="J288" i="4" s="1"/>
  <c r="K288" i="4" s="1"/>
  <c r="I142" i="1"/>
  <c r="K142" i="1"/>
  <c r="H142" i="1"/>
  <c r="J142" i="1"/>
  <c r="G142" i="1"/>
  <c r="F142" i="1"/>
  <c r="M288" i="4" l="1"/>
  <c r="L288" i="4"/>
  <c r="M142" i="1"/>
  <c r="O142" i="1" s="1"/>
  <c r="L142" i="1"/>
  <c r="N142" i="1" s="1"/>
  <c r="H289" i="4" l="1"/>
  <c r="F289" i="4"/>
  <c r="G289" i="4"/>
  <c r="U142" i="1"/>
  <c r="V142" i="1" s="1"/>
  <c r="W142" i="1" s="1"/>
  <c r="I289" i="4" l="1"/>
  <c r="J289" i="4" s="1"/>
  <c r="K289" i="4" s="1"/>
  <c r="Y142" i="1"/>
  <c r="X142" i="1"/>
  <c r="M289" i="4" l="1"/>
  <c r="L289" i="4"/>
  <c r="S143" i="1"/>
  <c r="T143" i="1"/>
  <c r="R143" i="1"/>
  <c r="Q142" i="1"/>
  <c r="P142" i="1"/>
  <c r="G290" i="4" l="1"/>
  <c r="F290" i="4"/>
  <c r="H290" i="4"/>
  <c r="K143" i="1"/>
  <c r="H143" i="1"/>
  <c r="I143" i="1"/>
  <c r="F143" i="1"/>
  <c r="G143" i="1"/>
  <c r="J143" i="1"/>
  <c r="I290" i="4" l="1"/>
  <c r="J290" i="4" s="1"/>
  <c r="K290" i="4" s="1"/>
  <c r="M143" i="1"/>
  <c r="O143" i="1" s="1"/>
  <c r="L143" i="1"/>
  <c r="N143" i="1" s="1"/>
  <c r="M290" i="4" l="1"/>
  <c r="L290" i="4"/>
  <c r="U143" i="1"/>
  <c r="V143" i="1" s="1"/>
  <c r="W143" i="1" s="1"/>
  <c r="G291" i="4" l="1"/>
  <c r="H291" i="4"/>
  <c r="F291" i="4"/>
  <c r="X143" i="1"/>
  <c r="Y143" i="1"/>
  <c r="I291" i="4" l="1"/>
  <c r="J291" i="4" s="1"/>
  <c r="K291" i="4" s="1"/>
  <c r="S144" i="1"/>
  <c r="T144" i="1"/>
  <c r="R144" i="1"/>
  <c r="Q143" i="1"/>
  <c r="P143" i="1"/>
  <c r="M291" i="4" l="1"/>
  <c r="L291" i="4"/>
  <c r="H144" i="1"/>
  <c r="I144" i="1"/>
  <c r="K144" i="1"/>
  <c r="J144" i="1"/>
  <c r="G144" i="1"/>
  <c r="F144" i="1"/>
  <c r="H292" i="4" l="1"/>
  <c r="F292" i="4"/>
  <c r="G292" i="4"/>
  <c r="L144" i="1"/>
  <c r="N144" i="1" s="1"/>
  <c r="M144" i="1"/>
  <c r="O144" i="1" s="1"/>
  <c r="I292" i="4" l="1"/>
  <c r="J292" i="4" s="1"/>
  <c r="K292" i="4" s="1"/>
  <c r="U144" i="1"/>
  <c r="V144" i="1" s="1"/>
  <c r="W144" i="1" s="1"/>
  <c r="M292" i="4" l="1"/>
  <c r="L292" i="4"/>
  <c r="X144" i="1"/>
  <c r="Y144" i="1"/>
  <c r="F293" i="4" l="1"/>
  <c r="H293" i="4"/>
  <c r="G293" i="4"/>
  <c r="S145" i="1"/>
  <c r="T145" i="1"/>
  <c r="R145" i="1"/>
  <c r="Q144" i="1"/>
  <c r="P144" i="1"/>
  <c r="I293" i="4" l="1"/>
  <c r="J293" i="4" s="1"/>
  <c r="K293" i="4" s="1"/>
  <c r="I145" i="1"/>
  <c r="K145" i="1"/>
  <c r="H145" i="1"/>
  <c r="F145" i="1"/>
  <c r="G145" i="1"/>
  <c r="J145" i="1"/>
  <c r="M293" i="4" l="1"/>
  <c r="L293" i="4"/>
  <c r="M145" i="1"/>
  <c r="O145" i="1" s="1"/>
  <c r="L145" i="1"/>
  <c r="N145" i="1" s="1"/>
  <c r="G294" i="4" l="1"/>
  <c r="H294" i="4"/>
  <c r="F294" i="4"/>
  <c r="U145" i="1"/>
  <c r="V145" i="1" s="1"/>
  <c r="W145" i="1" s="1"/>
  <c r="I294" i="4" l="1"/>
  <c r="J294" i="4" s="1"/>
  <c r="K294" i="4" s="1"/>
  <c r="X145" i="1"/>
  <c r="Y145" i="1"/>
  <c r="M294" i="4" l="1"/>
  <c r="L294" i="4"/>
  <c r="S146" i="1"/>
  <c r="T146" i="1"/>
  <c r="R146" i="1"/>
  <c r="Q145" i="1"/>
  <c r="P145" i="1"/>
  <c r="H295" i="4" l="1"/>
  <c r="F295" i="4"/>
  <c r="G295" i="4"/>
  <c r="H146" i="1"/>
  <c r="K146" i="1"/>
  <c r="I146" i="1"/>
  <c r="J146" i="1"/>
  <c r="G146" i="1"/>
  <c r="F146" i="1"/>
  <c r="I295" i="4" l="1"/>
  <c r="J295" i="4" s="1"/>
  <c r="K295" i="4" s="1"/>
  <c r="L146" i="1"/>
  <c r="N146" i="1" s="1"/>
  <c r="M146" i="1"/>
  <c r="O146" i="1" s="1"/>
  <c r="M295" i="4" l="1"/>
  <c r="L295" i="4"/>
  <c r="U146" i="1"/>
  <c r="V146" i="1" s="1"/>
  <c r="W146" i="1" s="1"/>
  <c r="F296" i="4" l="1"/>
  <c r="G296" i="4"/>
  <c r="H296" i="4"/>
  <c r="X146" i="1"/>
  <c r="Y146" i="1"/>
  <c r="I296" i="4" l="1"/>
  <c r="J296" i="4" s="1"/>
  <c r="K296" i="4" s="1"/>
  <c r="S147" i="1"/>
  <c r="T147" i="1"/>
  <c r="R147" i="1"/>
  <c r="Q146" i="1"/>
  <c r="P146" i="1"/>
  <c r="M296" i="4" l="1"/>
  <c r="L296" i="4"/>
  <c r="K147" i="1"/>
  <c r="I147" i="1"/>
  <c r="H147" i="1"/>
  <c r="F147" i="1"/>
  <c r="G147" i="1"/>
  <c r="J147" i="1"/>
  <c r="H297" i="4" l="1"/>
  <c r="G297" i="4"/>
  <c r="F297" i="4"/>
  <c r="M147" i="1"/>
  <c r="O147" i="1" s="1"/>
  <c r="L147" i="1"/>
  <c r="N147" i="1" s="1"/>
  <c r="I297" i="4" l="1"/>
  <c r="J297" i="4" s="1"/>
  <c r="K297" i="4" s="1"/>
  <c r="U147" i="1"/>
  <c r="V147" i="1" s="1"/>
  <c r="W147" i="1" s="1"/>
  <c r="M297" i="4" l="1"/>
  <c r="L297" i="4"/>
  <c r="Y147" i="1"/>
  <c r="X147" i="1"/>
  <c r="G298" i="4" l="1"/>
  <c r="F298" i="4"/>
  <c r="H298" i="4"/>
  <c r="S148" i="1"/>
  <c r="T148" i="1"/>
  <c r="R148" i="1"/>
  <c r="P147" i="1"/>
  <c r="Q147" i="1"/>
  <c r="I298" i="4" l="1"/>
  <c r="J298" i="4" s="1"/>
  <c r="K298" i="4" s="1"/>
  <c r="G148" i="1"/>
  <c r="J148" i="1"/>
  <c r="F148" i="1"/>
  <c r="H148" i="1"/>
  <c r="K148" i="1"/>
  <c r="I148" i="1"/>
  <c r="M298" i="4" l="1"/>
  <c r="L298" i="4"/>
  <c r="L148" i="1"/>
  <c r="N148" i="1" s="1"/>
  <c r="M148" i="1"/>
  <c r="O148" i="1" s="1"/>
  <c r="H299" i="4" l="1"/>
  <c r="F299" i="4"/>
  <c r="G299" i="4"/>
  <c r="U148" i="1"/>
  <c r="V148" i="1" s="1"/>
  <c r="W148" i="1" s="1"/>
  <c r="I299" i="4" l="1"/>
  <c r="J299" i="4" s="1"/>
  <c r="K299" i="4" s="1"/>
  <c r="X148" i="1"/>
  <c r="Y148" i="1"/>
  <c r="M299" i="4" l="1"/>
  <c r="L299" i="4"/>
  <c r="S149" i="1"/>
  <c r="T149" i="1"/>
  <c r="R149" i="1"/>
  <c r="Q148" i="1"/>
  <c r="P148" i="1"/>
  <c r="G300" i="4" l="1"/>
  <c r="F300" i="4"/>
  <c r="H300" i="4"/>
  <c r="H149" i="1"/>
  <c r="I149" i="1"/>
  <c r="K149" i="1"/>
  <c r="J149" i="1"/>
  <c r="G149" i="1"/>
  <c r="F149" i="1"/>
  <c r="I300" i="4" l="1"/>
  <c r="J300" i="4" s="1"/>
  <c r="K300" i="4" s="1"/>
  <c r="M149" i="1"/>
  <c r="O149" i="1" s="1"/>
  <c r="L149" i="1"/>
  <c r="N149" i="1" s="1"/>
  <c r="M300" i="4" l="1"/>
  <c r="L300" i="4"/>
  <c r="U149" i="1"/>
  <c r="V149" i="1" s="1"/>
  <c r="W149" i="1" s="1"/>
  <c r="F301" i="4" l="1"/>
  <c r="H301" i="4"/>
  <c r="G301" i="4"/>
  <c r="Y149" i="1"/>
  <c r="X149" i="1"/>
  <c r="I301" i="4" l="1"/>
  <c r="J301" i="4" s="1"/>
  <c r="K301" i="4" s="1"/>
  <c r="S150" i="1"/>
  <c r="R150" i="1"/>
  <c r="T150" i="1"/>
  <c r="P149" i="1"/>
  <c r="Q149" i="1"/>
  <c r="M301" i="4" l="1"/>
  <c r="L301" i="4"/>
  <c r="H150" i="1"/>
  <c r="K150" i="1"/>
  <c r="I150" i="1"/>
  <c r="J150" i="1"/>
  <c r="G150" i="1"/>
  <c r="F150" i="1"/>
  <c r="L150" i="1" l="1"/>
  <c r="N150" i="1" s="1"/>
  <c r="M150" i="1"/>
  <c r="O150" i="1" s="1"/>
  <c r="U150" i="1" l="1"/>
  <c r="V150" i="1" s="1"/>
  <c r="W150" i="1" s="1"/>
  <c r="X150" i="1" l="1"/>
  <c r="Y150" i="1"/>
  <c r="S151" i="1" l="1"/>
  <c r="T151" i="1"/>
  <c r="R151" i="1"/>
  <c r="Q150" i="1"/>
  <c r="P150" i="1"/>
  <c r="F151" i="1" l="1"/>
  <c r="J151" i="1"/>
  <c r="G151" i="1"/>
  <c r="I151" i="1"/>
  <c r="K151" i="1"/>
  <c r="H151" i="1"/>
  <c r="M151" i="1" l="1"/>
  <c r="O151" i="1" s="1"/>
  <c r="L151" i="1"/>
  <c r="N151" i="1" s="1"/>
  <c r="U151" i="1" l="1"/>
  <c r="V151" i="1" s="1"/>
  <c r="W151" i="1" s="1"/>
  <c r="X151" i="1" l="1"/>
  <c r="Y151" i="1"/>
  <c r="S152" i="1" l="1"/>
  <c r="R152" i="1"/>
  <c r="T152" i="1"/>
  <c r="Q151" i="1"/>
  <c r="P151" i="1"/>
  <c r="K152" i="1" l="1"/>
  <c r="H152" i="1"/>
  <c r="I152" i="1"/>
  <c r="G152" i="1"/>
  <c r="J152" i="1"/>
  <c r="F152" i="1"/>
  <c r="L152" i="1" l="1"/>
  <c r="N152" i="1" s="1"/>
  <c r="M152" i="1"/>
  <c r="O152" i="1" s="1"/>
  <c r="U152" i="1" l="1"/>
  <c r="V152" i="1" s="1"/>
  <c r="W152" i="1" s="1"/>
  <c r="X152" i="1" l="1"/>
  <c r="Y152" i="1"/>
  <c r="S153" i="1" l="1"/>
  <c r="R153" i="1"/>
  <c r="T153" i="1"/>
  <c r="Q152" i="1"/>
  <c r="P152" i="1"/>
  <c r="K153" i="1" l="1"/>
  <c r="H153" i="1"/>
  <c r="I153" i="1"/>
  <c r="G153" i="1"/>
  <c r="F153" i="1"/>
  <c r="J153" i="1"/>
  <c r="M153" i="1" l="1"/>
  <c r="O153" i="1" s="1"/>
  <c r="L153" i="1"/>
  <c r="N153" i="1" s="1"/>
  <c r="U153" i="1" l="1"/>
  <c r="V153" i="1" s="1"/>
  <c r="W153" i="1" s="1"/>
  <c r="Y153" i="1" l="1"/>
  <c r="X153" i="1"/>
  <c r="S154" i="1" l="1"/>
  <c r="T154" i="1"/>
  <c r="R154" i="1"/>
  <c r="Q153" i="1"/>
  <c r="P153" i="1"/>
  <c r="J154" i="1" l="1"/>
  <c r="G154" i="1"/>
  <c r="F154" i="1"/>
  <c r="I154" i="1"/>
  <c r="H154" i="1"/>
  <c r="K154" i="1"/>
  <c r="M154" i="1" l="1"/>
  <c r="O154" i="1" s="1"/>
  <c r="L154" i="1"/>
  <c r="N154" i="1" s="1"/>
  <c r="U154" i="1" l="1"/>
  <c r="V154" i="1" s="1"/>
  <c r="W154" i="1" s="1"/>
  <c r="X154" i="1" l="1"/>
  <c r="Y154" i="1"/>
  <c r="S155" i="1" l="1"/>
  <c r="T155" i="1"/>
  <c r="R155" i="1"/>
  <c r="P154" i="1"/>
  <c r="Q154" i="1"/>
  <c r="K155" i="1" l="1"/>
  <c r="H155" i="1"/>
  <c r="I155" i="1"/>
  <c r="G155" i="1"/>
  <c r="J155" i="1"/>
  <c r="F155" i="1"/>
  <c r="L155" i="1" l="1"/>
  <c r="N155" i="1" s="1"/>
  <c r="M155" i="1"/>
  <c r="O155" i="1" s="1"/>
  <c r="U155" i="1" l="1"/>
  <c r="V155" i="1" s="1"/>
  <c r="W155" i="1" s="1"/>
  <c r="Y155" i="1" l="1"/>
  <c r="X155" i="1"/>
  <c r="T156" i="1" l="1"/>
  <c r="S156" i="1"/>
  <c r="R156" i="1"/>
  <c r="Q155" i="1"/>
  <c r="P155" i="1"/>
  <c r="J156" i="1" l="1"/>
  <c r="F156" i="1"/>
  <c r="G156" i="1"/>
  <c r="I156" i="1"/>
  <c r="K156" i="1"/>
  <c r="H156" i="1"/>
  <c r="M156" i="1" l="1"/>
  <c r="O156" i="1" s="1"/>
  <c r="L156" i="1"/>
  <c r="N156" i="1" s="1"/>
  <c r="U156" i="1" l="1"/>
  <c r="V156" i="1" s="1"/>
  <c r="W156" i="1" s="1"/>
  <c r="X156" i="1" l="1"/>
  <c r="Y156" i="1"/>
  <c r="S157" i="1" l="1"/>
  <c r="T157" i="1"/>
  <c r="R157" i="1"/>
  <c r="Q156" i="1"/>
  <c r="P156" i="1"/>
  <c r="J157" i="1" l="1"/>
  <c r="F157" i="1"/>
  <c r="G157" i="1"/>
  <c r="K157" i="1"/>
  <c r="H157" i="1"/>
  <c r="I157" i="1"/>
  <c r="M157" i="1" l="1"/>
  <c r="O157" i="1" s="1"/>
  <c r="L157" i="1"/>
  <c r="N157" i="1" s="1"/>
  <c r="U157" i="1" l="1"/>
  <c r="V157" i="1" s="1"/>
  <c r="W157" i="1" s="1"/>
  <c r="X157" i="1" l="1"/>
  <c r="Y157" i="1"/>
  <c r="S158" i="1" l="1"/>
  <c r="R158" i="1"/>
  <c r="T158" i="1"/>
  <c r="P157" i="1"/>
  <c r="Q157" i="1"/>
  <c r="F158" i="1" l="1"/>
  <c r="J158" i="1"/>
  <c r="G158" i="1"/>
  <c r="H158" i="1"/>
  <c r="K158" i="1"/>
  <c r="I158" i="1"/>
  <c r="M158" i="1" l="1"/>
  <c r="O158" i="1" s="1"/>
  <c r="L158" i="1"/>
  <c r="N158" i="1" s="1"/>
  <c r="U158" i="1" l="1"/>
  <c r="V158" i="1" s="1"/>
  <c r="W158" i="1" s="1"/>
  <c r="Y158" i="1" l="1"/>
  <c r="X158" i="1"/>
  <c r="R159" i="1" l="1"/>
  <c r="S159" i="1"/>
  <c r="T159" i="1"/>
  <c r="Q158" i="1"/>
  <c r="P158" i="1"/>
  <c r="I159" i="1" l="1"/>
  <c r="H159" i="1"/>
  <c r="K159" i="1"/>
  <c r="J159" i="1"/>
  <c r="G159" i="1"/>
  <c r="F159" i="1"/>
  <c r="L159" i="1" l="1"/>
  <c r="N159" i="1" s="1"/>
  <c r="M159" i="1"/>
  <c r="O159" i="1" s="1"/>
  <c r="U159" i="1" l="1"/>
  <c r="V159" i="1" s="1"/>
  <c r="W159" i="1" s="1"/>
  <c r="X159" i="1" l="1"/>
  <c r="Y159" i="1"/>
  <c r="R160" i="1" l="1"/>
  <c r="S160" i="1"/>
  <c r="T160" i="1"/>
  <c r="Q159" i="1"/>
  <c r="P159" i="1"/>
  <c r="H160" i="1" l="1"/>
  <c r="K160" i="1"/>
  <c r="I160" i="1"/>
  <c r="G160" i="1"/>
  <c r="F160" i="1"/>
  <c r="J160" i="1"/>
  <c r="L160" i="1" l="1"/>
  <c r="N160" i="1" s="1"/>
  <c r="M160" i="1"/>
  <c r="O160" i="1" s="1"/>
  <c r="U160" i="1" l="1"/>
  <c r="V160" i="1" s="1"/>
  <c r="W160" i="1" s="1"/>
  <c r="X160" i="1" l="1"/>
  <c r="Y160" i="1"/>
  <c r="R161" i="1" l="1"/>
  <c r="S161" i="1"/>
  <c r="T161" i="1"/>
  <c r="Q160" i="1"/>
  <c r="P160" i="1"/>
  <c r="J161" i="1" l="1"/>
  <c r="F161" i="1"/>
  <c r="G161" i="1"/>
  <c r="K161" i="1"/>
  <c r="I161" i="1"/>
  <c r="H161" i="1"/>
  <c r="L161" i="1" l="1"/>
  <c r="N161" i="1" s="1"/>
  <c r="M161" i="1"/>
  <c r="O161" i="1" s="1"/>
  <c r="U161" i="1" l="1"/>
  <c r="V161" i="1" s="1"/>
  <c r="W161" i="1" s="1"/>
  <c r="Y161" i="1" l="1"/>
  <c r="X161" i="1"/>
  <c r="R162" i="1" l="1"/>
  <c r="S162" i="1"/>
  <c r="T162" i="1"/>
  <c r="Q161" i="1"/>
  <c r="P161" i="1"/>
  <c r="H162" i="1" l="1"/>
  <c r="K162" i="1"/>
  <c r="I162" i="1"/>
  <c r="F162" i="1"/>
  <c r="G162" i="1"/>
  <c r="J162" i="1"/>
  <c r="M162" i="1" l="1"/>
  <c r="O162" i="1" s="1"/>
  <c r="L162" i="1"/>
  <c r="N162" i="1" s="1"/>
  <c r="U162" i="1" l="1"/>
  <c r="V162" i="1" s="1"/>
  <c r="W162" i="1" s="1"/>
  <c r="X162" i="1" l="1"/>
  <c r="Y162" i="1"/>
  <c r="R163" i="1" l="1"/>
  <c r="S163" i="1"/>
  <c r="T163" i="1"/>
  <c r="Q162" i="1"/>
  <c r="P162" i="1"/>
  <c r="J163" i="1" l="1"/>
  <c r="F163" i="1"/>
  <c r="G163" i="1"/>
  <c r="I163" i="1"/>
  <c r="H163" i="1"/>
  <c r="K163" i="1"/>
  <c r="L163" i="1" l="1"/>
  <c r="N163" i="1" s="1"/>
  <c r="M163" i="1"/>
  <c r="O163" i="1" s="1"/>
  <c r="U163" i="1" l="1"/>
  <c r="V163" i="1" s="1"/>
  <c r="W163" i="1" s="1"/>
  <c r="Y163" i="1" l="1"/>
  <c r="X163" i="1"/>
  <c r="R164" i="1" l="1"/>
  <c r="S164" i="1"/>
  <c r="T164" i="1"/>
  <c r="Q163" i="1"/>
  <c r="P163" i="1"/>
  <c r="F164" i="1" l="1"/>
  <c r="G164" i="1"/>
  <c r="J164" i="1"/>
  <c r="K164" i="1"/>
  <c r="H164" i="1"/>
  <c r="I164" i="1"/>
  <c r="M164" i="1" l="1"/>
  <c r="O164" i="1" s="1"/>
  <c r="L164" i="1"/>
  <c r="N164" i="1" s="1"/>
  <c r="U164" i="1" l="1"/>
  <c r="V164" i="1" s="1"/>
  <c r="W164" i="1" s="1"/>
  <c r="X164" i="1" l="1"/>
  <c r="Y164" i="1"/>
  <c r="R165" i="1" l="1"/>
  <c r="S165" i="1"/>
  <c r="T165" i="1"/>
  <c r="P164" i="1"/>
  <c r="Q164" i="1"/>
  <c r="J165" i="1" l="1"/>
  <c r="F165" i="1"/>
  <c r="G165" i="1"/>
  <c r="I165" i="1"/>
  <c r="H165" i="1"/>
  <c r="K165" i="1"/>
  <c r="L165" i="1" l="1"/>
  <c r="N165" i="1" s="1"/>
  <c r="M165" i="1"/>
  <c r="O165" i="1" s="1"/>
  <c r="U165" i="1" l="1"/>
  <c r="V165" i="1" s="1"/>
  <c r="W165" i="1" s="1"/>
  <c r="Y165" i="1" l="1"/>
  <c r="X165" i="1"/>
  <c r="R166" i="1" l="1"/>
  <c r="S166" i="1"/>
  <c r="T166" i="1"/>
  <c r="Q165" i="1"/>
  <c r="P165" i="1"/>
  <c r="F166" i="1" l="1"/>
  <c r="J166" i="1"/>
  <c r="G166" i="1"/>
  <c r="K166" i="1"/>
  <c r="H166" i="1"/>
  <c r="I166" i="1"/>
  <c r="M166" i="1" l="1"/>
  <c r="O166" i="1" s="1"/>
  <c r="L166" i="1"/>
  <c r="N166" i="1" s="1"/>
  <c r="U166" i="1" l="1"/>
  <c r="V166" i="1" s="1"/>
  <c r="W166" i="1" s="1"/>
  <c r="X166" i="1" l="1"/>
  <c r="Y166" i="1"/>
  <c r="R167" i="1" l="1"/>
  <c r="T167" i="1"/>
  <c r="S167" i="1"/>
  <c r="P166" i="1"/>
  <c r="Q166" i="1"/>
  <c r="K167" i="1" l="1"/>
  <c r="H167" i="1"/>
  <c r="I167" i="1"/>
  <c r="G167" i="1"/>
  <c r="J167" i="1"/>
  <c r="F167" i="1"/>
  <c r="L167" i="1" l="1"/>
  <c r="N167" i="1" s="1"/>
  <c r="M167" i="1"/>
  <c r="O167" i="1" s="1"/>
  <c r="U167" i="1" l="1"/>
  <c r="V167" i="1" s="1"/>
  <c r="W167" i="1" s="1"/>
  <c r="X167" i="1" l="1"/>
  <c r="Y167" i="1"/>
  <c r="R168" i="1" l="1"/>
  <c r="S168" i="1"/>
  <c r="T168" i="1"/>
  <c r="Q167" i="1"/>
  <c r="P167" i="1"/>
  <c r="I168" i="1" l="1"/>
  <c r="H168" i="1"/>
  <c r="K168" i="1"/>
  <c r="G168" i="1"/>
  <c r="J168" i="1"/>
  <c r="F168" i="1"/>
  <c r="L168" i="1" l="1"/>
  <c r="N168" i="1" s="1"/>
  <c r="M168" i="1"/>
  <c r="O168" i="1" s="1"/>
  <c r="U168" i="1" l="1"/>
  <c r="V168" i="1" s="1"/>
  <c r="W168" i="1" s="1"/>
  <c r="X168" i="1" l="1"/>
  <c r="Y168" i="1"/>
  <c r="R169" i="1" l="1"/>
  <c r="S169" i="1"/>
  <c r="T169" i="1"/>
  <c r="Q168" i="1"/>
  <c r="P168" i="1"/>
  <c r="J169" i="1" l="1"/>
  <c r="F169" i="1"/>
  <c r="G169" i="1"/>
  <c r="H169" i="1"/>
  <c r="K169" i="1"/>
  <c r="I169" i="1"/>
  <c r="L169" i="1" l="1"/>
  <c r="N169" i="1" s="1"/>
  <c r="M169" i="1"/>
  <c r="O169" i="1" s="1"/>
  <c r="U169" i="1" l="1"/>
  <c r="V169" i="1" s="1"/>
  <c r="W169" i="1" s="1"/>
  <c r="Y169" i="1" l="1"/>
  <c r="X169" i="1"/>
  <c r="R170" i="1" l="1"/>
  <c r="S170" i="1"/>
  <c r="T170" i="1"/>
  <c r="Q169" i="1"/>
  <c r="P169" i="1"/>
  <c r="I170" i="1" l="1"/>
  <c r="K170" i="1"/>
  <c r="H170" i="1"/>
  <c r="F170" i="1"/>
  <c r="G170" i="1"/>
  <c r="J170" i="1"/>
  <c r="M170" i="1" l="1"/>
  <c r="O170" i="1" s="1"/>
  <c r="L170" i="1"/>
  <c r="N170" i="1" s="1"/>
  <c r="U170" i="1" l="1"/>
  <c r="V170" i="1" s="1"/>
  <c r="W170" i="1" s="1"/>
  <c r="X170" i="1" l="1"/>
  <c r="Y170" i="1"/>
  <c r="R171" i="1" l="1"/>
  <c r="S171" i="1"/>
  <c r="T171" i="1"/>
  <c r="Q170" i="1"/>
  <c r="P170" i="1"/>
  <c r="J171" i="1" l="1"/>
  <c r="G171" i="1"/>
  <c r="F171" i="1"/>
  <c r="K171" i="1"/>
  <c r="H171" i="1"/>
  <c r="I171" i="1"/>
  <c r="M171" i="1" l="1"/>
  <c r="O171" i="1" s="1"/>
  <c r="L171" i="1"/>
  <c r="N171" i="1" s="1"/>
  <c r="U171" i="1" l="1"/>
  <c r="V171" i="1" s="1"/>
  <c r="W171" i="1" s="1"/>
  <c r="Y171" i="1" l="1"/>
  <c r="X171" i="1"/>
  <c r="R172" i="1" l="1"/>
  <c r="S172" i="1"/>
  <c r="T172" i="1"/>
  <c r="Q171" i="1"/>
  <c r="P171" i="1"/>
  <c r="H172" i="1" l="1"/>
  <c r="K172" i="1"/>
  <c r="I172" i="1"/>
  <c r="G172" i="1"/>
  <c r="F172" i="1"/>
  <c r="J172" i="1"/>
  <c r="L172" i="1" l="1"/>
  <c r="N172" i="1" s="1"/>
  <c r="M172" i="1"/>
  <c r="O172" i="1" s="1"/>
  <c r="U172" i="1" l="1"/>
  <c r="V172" i="1" s="1"/>
  <c r="W172" i="1" s="1"/>
  <c r="X172" i="1" l="1"/>
  <c r="Y172" i="1"/>
  <c r="R173" i="1" l="1"/>
  <c r="S173" i="1"/>
  <c r="T173" i="1"/>
  <c r="Q172" i="1"/>
  <c r="P172" i="1"/>
  <c r="J173" i="1" l="1"/>
  <c r="F173" i="1"/>
  <c r="G173" i="1"/>
  <c r="K173" i="1"/>
  <c r="I173" i="1"/>
  <c r="H173" i="1"/>
  <c r="L173" i="1" l="1"/>
  <c r="N173" i="1" s="1"/>
  <c r="M173" i="1"/>
  <c r="O173" i="1" s="1"/>
  <c r="U173" i="1" l="1"/>
  <c r="V173" i="1" s="1"/>
  <c r="W173" i="1" s="1"/>
  <c r="Y173" i="1" l="1"/>
  <c r="X173" i="1"/>
  <c r="R174" i="1" l="1"/>
  <c r="S174" i="1"/>
  <c r="T174" i="1"/>
  <c r="Q173" i="1"/>
  <c r="P173" i="1"/>
  <c r="H174" i="1" l="1"/>
  <c r="I174" i="1"/>
  <c r="K174" i="1"/>
  <c r="F174" i="1"/>
  <c r="J174" i="1"/>
  <c r="G174" i="1"/>
  <c r="M174" i="1" l="1"/>
  <c r="O174" i="1" s="1"/>
  <c r="L174" i="1"/>
  <c r="N174" i="1" s="1"/>
  <c r="U174" i="1" l="1"/>
  <c r="V174" i="1" s="1"/>
  <c r="W174" i="1" s="1"/>
  <c r="Y174" i="1" l="1"/>
  <c r="X174" i="1"/>
  <c r="R175" i="1" l="1"/>
  <c r="S175" i="1"/>
  <c r="T175" i="1"/>
  <c r="Q174" i="1"/>
  <c r="P174" i="1"/>
  <c r="I175" i="1" l="1"/>
  <c r="K175" i="1"/>
  <c r="H175" i="1"/>
  <c r="F175" i="1"/>
  <c r="G175" i="1"/>
  <c r="J175" i="1"/>
  <c r="M175" i="1" l="1"/>
  <c r="O175" i="1" s="1"/>
  <c r="L175" i="1"/>
  <c r="N175" i="1" s="1"/>
  <c r="U175" i="1" l="1"/>
  <c r="V175" i="1" s="1"/>
  <c r="W175" i="1" s="1"/>
  <c r="X175" i="1" l="1"/>
  <c r="Y175" i="1"/>
  <c r="R176" i="1" l="1"/>
  <c r="S176" i="1"/>
  <c r="T176" i="1"/>
  <c r="Q175" i="1"/>
  <c r="P175" i="1"/>
  <c r="H176" i="1" l="1"/>
  <c r="I176" i="1"/>
  <c r="K176" i="1"/>
  <c r="J176" i="1"/>
  <c r="F176" i="1"/>
  <c r="G176" i="1"/>
  <c r="M176" i="1" l="1"/>
  <c r="O176" i="1" s="1"/>
  <c r="L176" i="1"/>
  <c r="N176" i="1" s="1"/>
  <c r="U176" i="1" l="1"/>
  <c r="V176" i="1" s="1"/>
  <c r="W176" i="1" s="1"/>
  <c r="X176" i="1" l="1"/>
  <c r="Y176" i="1"/>
  <c r="R177" i="1" l="1"/>
  <c r="S177" i="1"/>
  <c r="T177" i="1"/>
  <c r="Q176" i="1"/>
  <c r="P176" i="1"/>
  <c r="F177" i="1" l="1"/>
  <c r="G177" i="1"/>
  <c r="J177" i="1"/>
  <c r="I177" i="1"/>
  <c r="K177" i="1"/>
  <c r="H177" i="1"/>
  <c r="M177" i="1" l="1"/>
  <c r="O177" i="1" s="1"/>
  <c r="L177" i="1"/>
  <c r="N177" i="1" s="1"/>
  <c r="U177" i="1" l="1"/>
  <c r="V177" i="1" s="1"/>
  <c r="W177" i="1" s="1"/>
  <c r="X177" i="1" l="1"/>
  <c r="Y177" i="1"/>
  <c r="R178" i="1" l="1"/>
  <c r="S178" i="1"/>
  <c r="T178" i="1"/>
  <c r="Q177" i="1"/>
  <c r="P177" i="1"/>
  <c r="J178" i="1" l="1"/>
  <c r="G178" i="1"/>
  <c r="F178" i="1"/>
  <c r="H178" i="1"/>
  <c r="K178" i="1"/>
  <c r="I178" i="1"/>
  <c r="M178" i="1" l="1"/>
  <c r="O178" i="1" s="1"/>
  <c r="L178" i="1"/>
  <c r="N178" i="1" s="1"/>
  <c r="U178" i="1" l="1"/>
  <c r="V178" i="1" s="1"/>
  <c r="W178" i="1" s="1"/>
  <c r="X178" i="1" l="1"/>
  <c r="Y178" i="1"/>
  <c r="R179" i="1" l="1"/>
  <c r="S179" i="1"/>
  <c r="T179" i="1"/>
  <c r="Q178" i="1"/>
  <c r="P178" i="1"/>
  <c r="H179" i="1" l="1"/>
  <c r="I179" i="1"/>
  <c r="K179" i="1"/>
  <c r="G179" i="1"/>
  <c r="F179" i="1"/>
  <c r="J179" i="1"/>
  <c r="L179" i="1" l="1"/>
  <c r="N179" i="1" s="1"/>
  <c r="M179" i="1"/>
  <c r="O179" i="1" s="1"/>
  <c r="U179" i="1" l="1"/>
  <c r="V179" i="1" s="1"/>
  <c r="W179" i="1" s="1"/>
  <c r="Y179" i="1" l="1"/>
  <c r="X179" i="1"/>
  <c r="R180" i="1" l="1"/>
  <c r="S180" i="1"/>
  <c r="T180" i="1"/>
  <c r="Q179" i="1"/>
  <c r="P179" i="1"/>
  <c r="I180" i="1" l="1"/>
  <c r="K180" i="1"/>
  <c r="H180" i="1"/>
  <c r="J180" i="1"/>
  <c r="G180" i="1"/>
  <c r="F180" i="1"/>
  <c r="L180" i="1" l="1"/>
  <c r="N180" i="1" s="1"/>
  <c r="M180" i="1"/>
  <c r="O180" i="1" s="1"/>
  <c r="U180" i="1" l="1"/>
  <c r="V180" i="1" s="1"/>
  <c r="W180" i="1" s="1"/>
  <c r="Y180" i="1" l="1"/>
  <c r="X180" i="1"/>
  <c r="R181" i="1" l="1"/>
  <c r="S181" i="1"/>
  <c r="T181" i="1"/>
  <c r="Q180" i="1"/>
  <c r="P180" i="1"/>
  <c r="K181" i="1" l="1"/>
  <c r="H181" i="1"/>
  <c r="I181" i="1"/>
  <c r="F181" i="1"/>
  <c r="G181" i="1"/>
  <c r="J181" i="1"/>
  <c r="M181" i="1" l="1"/>
  <c r="O181" i="1" s="1"/>
  <c r="L181" i="1"/>
  <c r="N181" i="1" s="1"/>
  <c r="U181" i="1" l="1"/>
  <c r="V181" i="1" s="1"/>
  <c r="W181" i="1" s="1"/>
  <c r="Y181" i="1" l="1"/>
  <c r="X181" i="1"/>
  <c r="R182" i="1" l="1"/>
  <c r="S182" i="1"/>
  <c r="T182" i="1"/>
  <c r="Q181" i="1"/>
  <c r="P181" i="1"/>
  <c r="J182" i="1" l="1"/>
  <c r="F182" i="1"/>
  <c r="G182" i="1"/>
  <c r="I182" i="1"/>
  <c r="K182" i="1"/>
  <c r="H182" i="1"/>
  <c r="L182" i="1" l="1"/>
  <c r="N182" i="1" s="1"/>
  <c r="M182" i="1"/>
  <c r="O182" i="1" s="1"/>
  <c r="U182" i="1" l="1"/>
  <c r="V182" i="1" s="1"/>
  <c r="W182" i="1" s="1"/>
  <c r="X182" i="1" l="1"/>
  <c r="Y182" i="1"/>
  <c r="R183" i="1" l="1"/>
  <c r="S183" i="1"/>
  <c r="T183" i="1"/>
  <c r="Q182" i="1"/>
  <c r="P182" i="1"/>
  <c r="K183" i="1" l="1"/>
  <c r="H183" i="1"/>
  <c r="I183" i="1"/>
  <c r="F183" i="1"/>
  <c r="J183" i="1"/>
  <c r="G183" i="1"/>
  <c r="M183" i="1" l="1"/>
  <c r="O183" i="1" s="1"/>
  <c r="L183" i="1"/>
  <c r="N183" i="1" s="1"/>
  <c r="U183" i="1" l="1"/>
  <c r="V183" i="1" s="1"/>
  <c r="W183" i="1" s="1"/>
  <c r="Y183" i="1" l="1"/>
  <c r="X183" i="1"/>
  <c r="R184" i="1" l="1"/>
  <c r="S184" i="1"/>
  <c r="T184" i="1"/>
  <c r="Q183" i="1"/>
  <c r="P183" i="1"/>
  <c r="J184" i="1" l="1"/>
  <c r="G184" i="1"/>
  <c r="F184" i="1"/>
  <c r="H184" i="1"/>
  <c r="I184" i="1"/>
  <c r="K184" i="1"/>
  <c r="M184" i="1" l="1"/>
  <c r="O184" i="1" s="1"/>
  <c r="L184" i="1"/>
  <c r="N184" i="1" s="1"/>
  <c r="U184" i="1" l="1"/>
  <c r="V184" i="1" s="1"/>
  <c r="W184" i="1" s="1"/>
  <c r="Y184" i="1" l="1"/>
  <c r="X184" i="1"/>
  <c r="R185" i="1" l="1"/>
  <c r="S185" i="1"/>
  <c r="T185" i="1"/>
  <c r="Q184" i="1"/>
  <c r="P184" i="1"/>
  <c r="K185" i="1" l="1"/>
  <c r="H185" i="1"/>
  <c r="I185" i="1"/>
  <c r="G185" i="1"/>
  <c r="F185" i="1"/>
  <c r="J185" i="1"/>
  <c r="L185" i="1" l="1"/>
  <c r="N185" i="1" s="1"/>
  <c r="M185" i="1"/>
  <c r="O185" i="1" s="1"/>
  <c r="U185" i="1" l="1"/>
  <c r="V185" i="1" s="1"/>
  <c r="W185" i="1" s="1"/>
  <c r="X185" i="1" l="1"/>
  <c r="Y185" i="1"/>
  <c r="R186" i="1" l="1"/>
  <c r="S186" i="1"/>
  <c r="T186" i="1"/>
  <c r="Q185" i="1"/>
  <c r="P185" i="1"/>
  <c r="H186" i="1" l="1"/>
  <c r="I186" i="1"/>
  <c r="K186" i="1"/>
  <c r="J186" i="1"/>
  <c r="F186" i="1"/>
  <c r="G186" i="1"/>
  <c r="M186" i="1" l="1"/>
  <c r="O186" i="1" s="1"/>
  <c r="L186" i="1"/>
  <c r="N186" i="1" s="1"/>
  <c r="U186" i="1" l="1"/>
  <c r="V186" i="1" s="1"/>
  <c r="W186" i="1" s="1"/>
  <c r="X186" i="1" l="1"/>
  <c r="Y186" i="1"/>
  <c r="R187" i="1" l="1"/>
  <c r="S187" i="1"/>
  <c r="T187" i="1"/>
  <c r="Q186" i="1"/>
  <c r="P186" i="1"/>
  <c r="H187" i="1" l="1"/>
  <c r="I187" i="1"/>
  <c r="K187" i="1"/>
  <c r="F187" i="1"/>
  <c r="G187" i="1"/>
  <c r="J187" i="1"/>
  <c r="L187" i="1" l="1"/>
  <c r="N187" i="1" s="1"/>
  <c r="M187" i="1"/>
  <c r="O187" i="1" s="1"/>
  <c r="U187" i="1" l="1"/>
  <c r="V187" i="1" s="1"/>
  <c r="W187" i="1" s="1"/>
  <c r="Y187" i="1" l="1"/>
  <c r="X187" i="1"/>
  <c r="R188" i="1" l="1"/>
  <c r="S188" i="1"/>
  <c r="T188" i="1"/>
  <c r="Q187" i="1"/>
  <c r="P187" i="1"/>
  <c r="I188" i="1" l="1"/>
  <c r="K188" i="1"/>
  <c r="H188" i="1"/>
  <c r="J188" i="1"/>
  <c r="F188" i="1"/>
  <c r="G188" i="1"/>
  <c r="M188" i="1" l="1"/>
  <c r="O188" i="1" s="1"/>
  <c r="L188" i="1"/>
  <c r="N188" i="1" s="1"/>
  <c r="U188" i="1" l="1"/>
  <c r="V188" i="1" s="1"/>
  <c r="W188" i="1" s="1"/>
  <c r="X188" i="1" l="1"/>
  <c r="Y188" i="1"/>
  <c r="R189" i="1" l="1"/>
  <c r="S189" i="1"/>
  <c r="T189" i="1"/>
  <c r="Q188" i="1"/>
  <c r="P188" i="1"/>
  <c r="H189" i="1" l="1"/>
  <c r="I189" i="1"/>
  <c r="K189" i="1"/>
  <c r="J189" i="1"/>
  <c r="G189" i="1"/>
  <c r="F189" i="1"/>
  <c r="L189" i="1" l="1"/>
  <c r="N189" i="1" s="1"/>
  <c r="M189" i="1"/>
  <c r="O189" i="1" s="1"/>
  <c r="U189" i="1" l="1"/>
  <c r="V189" i="1" s="1"/>
  <c r="W189" i="1" s="1"/>
  <c r="Y189" i="1" l="1"/>
  <c r="X189" i="1"/>
  <c r="R190" i="1" l="1"/>
  <c r="S190" i="1"/>
  <c r="T190" i="1"/>
  <c r="Q189" i="1"/>
  <c r="P189" i="1"/>
  <c r="F190" i="1" l="1"/>
  <c r="J190" i="1"/>
  <c r="G190" i="1"/>
  <c r="I190" i="1"/>
  <c r="K190" i="1"/>
  <c r="H190" i="1"/>
  <c r="M190" i="1" l="1"/>
  <c r="O190" i="1" s="1"/>
  <c r="L190" i="1"/>
  <c r="N190" i="1" s="1"/>
  <c r="U190" i="1" l="1"/>
  <c r="V190" i="1" s="1"/>
  <c r="W190" i="1" s="1"/>
  <c r="X190" i="1" l="1"/>
  <c r="Y190" i="1"/>
  <c r="T191" i="1" l="1"/>
  <c r="R191" i="1"/>
  <c r="S191" i="1"/>
  <c r="Q190" i="1"/>
  <c r="P190" i="1"/>
  <c r="I191" i="1" l="1"/>
  <c r="H191" i="1"/>
  <c r="K191" i="1"/>
  <c r="G191" i="1"/>
  <c r="J191" i="1"/>
  <c r="F191" i="1"/>
  <c r="L191" i="1" l="1"/>
  <c r="N191" i="1" s="1"/>
  <c r="M191" i="1"/>
  <c r="O191" i="1" s="1"/>
  <c r="U191" i="1" l="1"/>
  <c r="V191" i="1" s="1"/>
  <c r="W191" i="1" s="1"/>
  <c r="X191" i="1" l="1"/>
  <c r="Y191" i="1"/>
  <c r="T192" i="1" l="1"/>
  <c r="R192" i="1"/>
  <c r="S192" i="1"/>
  <c r="Q191" i="1"/>
  <c r="P191" i="1"/>
  <c r="J192" i="1" l="1"/>
  <c r="F192" i="1"/>
  <c r="G192" i="1"/>
  <c r="H192" i="1"/>
  <c r="K192" i="1"/>
  <c r="I192" i="1"/>
  <c r="L192" i="1" l="1"/>
  <c r="N192" i="1" s="1"/>
  <c r="M192" i="1"/>
  <c r="O192" i="1" s="1"/>
  <c r="U192" i="1" l="1"/>
  <c r="V192" i="1" s="1"/>
  <c r="W192" i="1" s="1"/>
  <c r="X192" i="1" l="1"/>
  <c r="Y192" i="1"/>
  <c r="T193" i="1" l="1"/>
  <c r="R193" i="1"/>
  <c r="S193" i="1"/>
  <c r="Q192" i="1"/>
  <c r="P192" i="1"/>
  <c r="G193" i="1" l="1"/>
  <c r="F193" i="1"/>
  <c r="J193" i="1"/>
  <c r="I193" i="1"/>
  <c r="K193" i="1"/>
  <c r="H193" i="1"/>
  <c r="L193" i="1" l="1"/>
  <c r="N193" i="1" s="1"/>
  <c r="M193" i="1"/>
  <c r="O193" i="1" s="1"/>
  <c r="U193" i="1" l="1"/>
  <c r="V193" i="1" s="1"/>
  <c r="W193" i="1" s="1"/>
  <c r="X193" i="1" l="1"/>
  <c r="Y193" i="1"/>
  <c r="T194" i="1" l="1"/>
  <c r="R194" i="1"/>
  <c r="S194" i="1"/>
  <c r="Q193" i="1"/>
  <c r="P193" i="1"/>
  <c r="F194" i="1" l="1"/>
  <c r="J194" i="1"/>
  <c r="G194" i="1"/>
  <c r="H194" i="1"/>
  <c r="K194" i="1"/>
  <c r="I194" i="1"/>
  <c r="M194" i="1" l="1"/>
  <c r="O194" i="1" s="1"/>
  <c r="L194" i="1"/>
  <c r="N194" i="1" s="1"/>
  <c r="U194" i="1" l="1"/>
  <c r="V194" i="1" s="1"/>
  <c r="W194" i="1" s="1"/>
  <c r="Y194" i="1" l="1"/>
  <c r="X194" i="1"/>
  <c r="T195" i="1" l="1"/>
  <c r="R195" i="1"/>
  <c r="S195" i="1"/>
  <c r="Q194" i="1"/>
  <c r="P194" i="1"/>
  <c r="J195" i="1" l="1"/>
  <c r="G195" i="1"/>
  <c r="F195" i="1"/>
  <c r="I195" i="1"/>
  <c r="K195" i="1"/>
  <c r="H195" i="1"/>
  <c r="M195" i="1" l="1"/>
  <c r="O195" i="1" s="1"/>
  <c r="L195" i="1"/>
  <c r="N195" i="1" s="1"/>
  <c r="U195" i="1" l="1"/>
  <c r="V195" i="1" s="1"/>
  <c r="W195" i="1" s="1"/>
  <c r="Y195" i="1" l="1"/>
  <c r="X195" i="1"/>
  <c r="T196" i="1" l="1"/>
  <c r="R196" i="1"/>
  <c r="S196" i="1"/>
  <c r="Q195" i="1"/>
  <c r="P195" i="1"/>
  <c r="H196" i="1" l="1"/>
  <c r="K196" i="1"/>
  <c r="I196" i="1"/>
  <c r="G196" i="1"/>
  <c r="J196" i="1"/>
  <c r="F196" i="1"/>
  <c r="M196" i="1" l="1"/>
  <c r="O196" i="1" s="1"/>
  <c r="L196" i="1"/>
  <c r="N196" i="1" s="1"/>
  <c r="U196" i="1" l="1"/>
  <c r="V196" i="1" s="1"/>
  <c r="W196" i="1" s="1"/>
  <c r="Y196" i="1" l="1"/>
  <c r="X196" i="1"/>
  <c r="T197" i="1" l="1"/>
  <c r="R197" i="1"/>
  <c r="S197" i="1"/>
  <c r="Q196" i="1"/>
  <c r="P196" i="1"/>
  <c r="G197" i="1" l="1"/>
  <c r="J197" i="1"/>
  <c r="F197" i="1"/>
  <c r="K197" i="1"/>
  <c r="I197" i="1"/>
  <c r="H197" i="1"/>
  <c r="L197" i="1" l="1"/>
  <c r="N197" i="1" s="1"/>
  <c r="M197" i="1"/>
  <c r="O197" i="1" s="1"/>
  <c r="U197" i="1" l="1"/>
  <c r="V197" i="1" s="1"/>
  <c r="W197" i="1" s="1"/>
  <c r="Y197" i="1" l="1"/>
  <c r="X197" i="1"/>
  <c r="T198" i="1" l="1"/>
  <c r="R198" i="1"/>
  <c r="S198" i="1"/>
  <c r="Q197" i="1"/>
  <c r="P197" i="1"/>
  <c r="J198" i="1" l="1"/>
  <c r="F198" i="1"/>
  <c r="G198" i="1"/>
  <c r="H198" i="1"/>
  <c r="I198" i="1"/>
  <c r="K198" i="1"/>
  <c r="L198" i="1" l="1"/>
  <c r="N198" i="1" s="1"/>
  <c r="M198" i="1"/>
  <c r="O198" i="1" s="1"/>
  <c r="U198" i="1" l="1"/>
  <c r="V198" i="1" s="1"/>
  <c r="W198" i="1" s="1"/>
  <c r="Y198" i="1" l="1"/>
  <c r="X198" i="1"/>
  <c r="T199" i="1" l="1"/>
  <c r="R199" i="1"/>
  <c r="S199" i="1"/>
  <c r="Q198" i="1"/>
  <c r="P198" i="1"/>
  <c r="K199" i="1" l="1"/>
  <c r="I199" i="1"/>
  <c r="H199" i="1"/>
  <c r="J199" i="1"/>
  <c r="F199" i="1"/>
  <c r="G199" i="1"/>
  <c r="M199" i="1" l="1"/>
  <c r="O199" i="1" s="1"/>
  <c r="L199" i="1"/>
  <c r="N199" i="1" s="1"/>
  <c r="U199" i="1" l="1"/>
  <c r="V199" i="1" s="1"/>
  <c r="W199" i="1" s="1"/>
  <c r="X199" i="1" l="1"/>
  <c r="Y199" i="1"/>
  <c r="T200" i="1" l="1"/>
  <c r="R200" i="1"/>
  <c r="S200" i="1"/>
  <c r="Q199" i="1"/>
  <c r="P199" i="1"/>
  <c r="F200" i="1" l="1"/>
  <c r="G200" i="1"/>
  <c r="J200" i="1"/>
  <c r="I200" i="1"/>
  <c r="H200" i="1"/>
  <c r="K200" i="1"/>
  <c r="M200" i="1" l="1"/>
  <c r="O200" i="1" s="1"/>
  <c r="L200" i="1"/>
  <c r="N200" i="1" s="1"/>
  <c r="U200" i="1" l="1"/>
  <c r="V200" i="1" s="1"/>
  <c r="W200" i="1" s="1"/>
  <c r="X200" i="1" l="1"/>
  <c r="Y200" i="1"/>
  <c r="T201" i="1" l="1"/>
  <c r="R201" i="1"/>
  <c r="S201" i="1"/>
  <c r="Q200" i="1"/>
  <c r="P200" i="1"/>
  <c r="K201" i="1" l="1"/>
  <c r="H201" i="1"/>
  <c r="I201" i="1"/>
  <c r="G201" i="1"/>
  <c r="J201" i="1"/>
  <c r="F201" i="1"/>
  <c r="L201" i="1" l="1"/>
  <c r="N201" i="1" s="1"/>
  <c r="M201" i="1"/>
  <c r="O201" i="1" s="1"/>
  <c r="U201" i="1" l="1"/>
  <c r="V201" i="1" s="1"/>
  <c r="W201" i="1" s="1"/>
  <c r="X201" i="1" l="1"/>
  <c r="Y201" i="1"/>
  <c r="T202" i="1" l="1"/>
  <c r="R202" i="1"/>
  <c r="S202" i="1"/>
  <c r="Q201" i="1"/>
  <c r="P201" i="1"/>
  <c r="F202" i="1" l="1"/>
  <c r="J202" i="1"/>
  <c r="G202" i="1"/>
  <c r="H202" i="1"/>
  <c r="I202" i="1"/>
  <c r="K202" i="1"/>
  <c r="M202" i="1" l="1"/>
  <c r="O202" i="1" s="1"/>
  <c r="L202" i="1"/>
  <c r="N202" i="1" s="1"/>
  <c r="U202" i="1" l="1"/>
  <c r="V202" i="1" s="1"/>
  <c r="W202" i="1" s="1"/>
  <c r="X202" i="1" l="1"/>
  <c r="Y202" i="1"/>
  <c r="T203" i="1" l="1"/>
  <c r="R203" i="1"/>
  <c r="S203" i="1"/>
  <c r="Q202" i="1"/>
  <c r="P202" i="1"/>
  <c r="J203" i="1" l="1"/>
  <c r="G203" i="1"/>
  <c r="F203" i="1"/>
  <c r="H203" i="1"/>
  <c r="K203" i="1"/>
  <c r="I203" i="1"/>
  <c r="L203" i="1" l="1"/>
  <c r="N203" i="1" s="1"/>
  <c r="M203" i="1"/>
  <c r="O203" i="1" s="1"/>
  <c r="U203" i="1" l="1"/>
  <c r="V203" i="1" s="1"/>
  <c r="W203" i="1" s="1"/>
  <c r="X203" i="1" l="1"/>
  <c r="Y203" i="1"/>
  <c r="T204" i="1" l="1"/>
  <c r="R204" i="1"/>
  <c r="S204" i="1"/>
  <c r="Q203" i="1"/>
  <c r="P203" i="1"/>
  <c r="F204" i="1" l="1"/>
  <c r="J204" i="1"/>
  <c r="G204" i="1"/>
  <c r="I204" i="1"/>
  <c r="K204" i="1"/>
  <c r="H204" i="1"/>
  <c r="M204" i="1" l="1"/>
  <c r="O204" i="1" s="1"/>
  <c r="L204" i="1"/>
  <c r="N204" i="1" s="1"/>
  <c r="U204" i="1" l="1"/>
  <c r="V204" i="1" s="1"/>
  <c r="W204" i="1" s="1"/>
  <c r="Y204" i="1" l="1"/>
  <c r="X204" i="1"/>
  <c r="T205" i="1" l="1"/>
  <c r="R205" i="1"/>
  <c r="S205" i="1"/>
  <c r="Q204" i="1"/>
  <c r="P204" i="1"/>
  <c r="J205" i="1" l="1"/>
  <c r="G205" i="1"/>
  <c r="F205" i="1"/>
  <c r="I205" i="1"/>
  <c r="H205" i="1"/>
  <c r="K205" i="1"/>
  <c r="M205" i="1" l="1"/>
  <c r="O205" i="1" s="1"/>
  <c r="L205" i="1"/>
  <c r="N205" i="1" s="1"/>
  <c r="U205" i="1" l="1"/>
  <c r="V205" i="1" s="1"/>
  <c r="W205" i="1" s="1"/>
  <c r="X205" i="1" l="1"/>
  <c r="Y205" i="1"/>
  <c r="T206" i="1" l="1"/>
  <c r="R206" i="1"/>
  <c r="S206" i="1"/>
  <c r="Q205" i="1"/>
  <c r="P205" i="1"/>
  <c r="G206" i="1" l="1"/>
  <c r="J206" i="1"/>
  <c r="F206" i="1"/>
  <c r="H206" i="1"/>
  <c r="I206" i="1"/>
  <c r="K206" i="1"/>
  <c r="L206" i="1" l="1"/>
  <c r="N206" i="1" s="1"/>
  <c r="M206" i="1"/>
  <c r="O206" i="1" s="1"/>
  <c r="U206" i="1" l="1"/>
  <c r="V206" i="1" s="1"/>
  <c r="W206" i="1" s="1"/>
  <c r="Y206" i="1" l="1"/>
  <c r="X206" i="1"/>
  <c r="T207" i="1" l="1"/>
  <c r="R207" i="1"/>
  <c r="S207" i="1"/>
  <c r="P206" i="1"/>
  <c r="Q206" i="1"/>
  <c r="I207" i="1" l="1"/>
  <c r="K207" i="1"/>
  <c r="H207" i="1"/>
  <c r="F207" i="1"/>
  <c r="J207" i="1"/>
  <c r="G207" i="1"/>
  <c r="M207" i="1" l="1"/>
  <c r="O207" i="1" s="1"/>
  <c r="L207" i="1"/>
  <c r="N207" i="1" s="1"/>
  <c r="U207" i="1" l="1"/>
  <c r="V207" i="1" s="1"/>
  <c r="W207" i="1" s="1"/>
  <c r="X207" i="1" l="1"/>
  <c r="Y207" i="1"/>
  <c r="R208" i="1" l="1"/>
  <c r="T208" i="1"/>
  <c r="S208" i="1"/>
  <c r="Q207" i="1"/>
  <c r="P207" i="1"/>
  <c r="I208" i="1" l="1"/>
  <c r="H208" i="1"/>
  <c r="K208" i="1"/>
  <c r="G208" i="1"/>
  <c r="J208" i="1"/>
  <c r="F208" i="1"/>
  <c r="M208" i="1" l="1"/>
  <c r="O208" i="1" s="1"/>
  <c r="L208" i="1"/>
  <c r="N208" i="1" s="1"/>
  <c r="U208" i="1" l="1"/>
  <c r="V208" i="1" s="1"/>
  <c r="W208" i="1" s="1"/>
  <c r="X208" i="1" l="1"/>
  <c r="Y208" i="1"/>
  <c r="R209" i="1" l="1"/>
  <c r="T209" i="1"/>
  <c r="S209" i="1"/>
  <c r="Q208" i="1"/>
  <c r="P208" i="1"/>
  <c r="K209" i="1" l="1"/>
  <c r="I209" i="1"/>
  <c r="H209" i="1"/>
  <c r="J209" i="1"/>
  <c r="G209" i="1"/>
  <c r="F209" i="1"/>
  <c r="L209" i="1" l="1"/>
  <c r="N209" i="1" s="1"/>
  <c r="M209" i="1"/>
  <c r="O209" i="1" s="1"/>
  <c r="U209" i="1" l="1"/>
  <c r="V209" i="1" s="1"/>
  <c r="W209" i="1" s="1"/>
  <c r="X209" i="1" l="1"/>
  <c r="Y209" i="1"/>
  <c r="R210" i="1" l="1"/>
  <c r="T210" i="1"/>
  <c r="S210" i="1"/>
  <c r="Q209" i="1"/>
  <c r="P209" i="1"/>
  <c r="I210" i="1" l="1"/>
  <c r="H210" i="1"/>
  <c r="K210" i="1"/>
  <c r="F210" i="1"/>
  <c r="G210" i="1"/>
  <c r="J210" i="1"/>
  <c r="M210" i="1" l="1"/>
  <c r="O210" i="1" s="1"/>
  <c r="L210" i="1"/>
  <c r="N210" i="1" s="1"/>
  <c r="U210" i="1" l="1"/>
  <c r="V210" i="1" s="1"/>
  <c r="W210" i="1" s="1"/>
  <c r="X210" i="1" l="1"/>
  <c r="Y210" i="1"/>
  <c r="R211" i="1" l="1"/>
  <c r="T211" i="1"/>
  <c r="S211" i="1"/>
  <c r="Q210" i="1"/>
  <c r="P210" i="1"/>
  <c r="J211" i="1" l="1"/>
  <c r="G211" i="1"/>
  <c r="F211" i="1"/>
  <c r="H211" i="1"/>
  <c r="K211" i="1"/>
  <c r="I211" i="1"/>
  <c r="M211" i="1" l="1"/>
  <c r="O211" i="1" s="1"/>
  <c r="L211" i="1"/>
  <c r="N211" i="1" s="1"/>
  <c r="U211" i="1" l="1"/>
  <c r="V211" i="1" s="1"/>
  <c r="W211" i="1" s="1"/>
  <c r="X211" i="1" l="1"/>
  <c r="Y211" i="1"/>
  <c r="R212" i="1" l="1"/>
  <c r="T212" i="1"/>
  <c r="S212" i="1"/>
  <c r="Q211" i="1"/>
  <c r="P211" i="1"/>
  <c r="I212" i="1" l="1"/>
  <c r="K212" i="1"/>
  <c r="H212" i="1"/>
  <c r="G212" i="1"/>
  <c r="F212" i="1"/>
  <c r="J212" i="1"/>
  <c r="L212" i="1" l="1"/>
  <c r="N212" i="1" s="1"/>
  <c r="M212" i="1"/>
  <c r="O212" i="1" s="1"/>
  <c r="U212" i="1" l="1"/>
  <c r="V212" i="1" s="1"/>
  <c r="W212" i="1" s="1"/>
  <c r="X212" i="1" l="1"/>
  <c r="Y212" i="1"/>
  <c r="R213" i="1" l="1"/>
  <c r="T213" i="1"/>
  <c r="S213" i="1"/>
  <c r="Q212" i="1"/>
  <c r="P212" i="1"/>
  <c r="J213" i="1" l="1"/>
  <c r="F213" i="1"/>
  <c r="G213" i="1"/>
  <c r="K213" i="1"/>
  <c r="H213" i="1"/>
  <c r="I213" i="1"/>
  <c r="L213" i="1" l="1"/>
  <c r="N213" i="1" s="1"/>
  <c r="M213" i="1"/>
  <c r="O213" i="1" s="1"/>
  <c r="U213" i="1" l="1"/>
  <c r="V213" i="1" s="1"/>
  <c r="W213" i="1" s="1"/>
  <c r="Y213" i="1" l="1"/>
  <c r="X213" i="1"/>
  <c r="R214" i="1" l="1"/>
  <c r="T214" i="1"/>
  <c r="S214" i="1"/>
  <c r="Q213" i="1"/>
  <c r="P213" i="1"/>
  <c r="F214" i="1" l="1"/>
  <c r="G214" i="1"/>
  <c r="J214" i="1"/>
  <c r="I214" i="1"/>
  <c r="K214" i="1"/>
  <c r="H214" i="1"/>
  <c r="L214" i="1" l="1"/>
  <c r="N214" i="1" s="1"/>
  <c r="M214" i="1"/>
  <c r="O214" i="1" s="1"/>
  <c r="U214" i="1" l="1"/>
  <c r="V214" i="1" s="1"/>
  <c r="W214" i="1" s="1"/>
  <c r="X214" i="1" l="1"/>
  <c r="Y214" i="1"/>
  <c r="T215" i="1" l="1"/>
  <c r="R215" i="1"/>
  <c r="S215" i="1"/>
  <c r="Q214" i="1"/>
  <c r="P214" i="1"/>
  <c r="H215" i="1" l="1"/>
  <c r="K215" i="1"/>
  <c r="I215" i="1"/>
  <c r="J215" i="1"/>
  <c r="F215" i="1"/>
  <c r="G215" i="1"/>
  <c r="M215" i="1" l="1"/>
  <c r="O215" i="1" s="1"/>
  <c r="L215" i="1"/>
  <c r="N215" i="1" s="1"/>
  <c r="U215" i="1" l="1"/>
  <c r="V215" i="1" s="1"/>
  <c r="W215" i="1" s="1"/>
  <c r="X215" i="1" l="1"/>
  <c r="Y215" i="1"/>
  <c r="T216" i="1" l="1"/>
  <c r="R216" i="1"/>
  <c r="S216" i="1"/>
  <c r="Q215" i="1"/>
  <c r="P215" i="1"/>
  <c r="K216" i="1" l="1"/>
  <c r="I216" i="1"/>
  <c r="H216" i="1"/>
  <c r="F216" i="1"/>
  <c r="J216" i="1"/>
  <c r="G216" i="1"/>
  <c r="M216" i="1" l="1"/>
  <c r="O216" i="1" s="1"/>
  <c r="L216" i="1"/>
  <c r="N216" i="1" s="1"/>
  <c r="U216" i="1" l="1"/>
  <c r="V216" i="1" s="1"/>
  <c r="W216" i="1" s="1"/>
  <c r="X216" i="1" l="1"/>
  <c r="Y216" i="1"/>
  <c r="T217" i="1" l="1"/>
  <c r="R217" i="1"/>
  <c r="S217" i="1"/>
  <c r="Q216" i="1"/>
  <c r="P216" i="1"/>
  <c r="I217" i="1" l="1"/>
  <c r="H217" i="1"/>
  <c r="K217" i="1"/>
  <c r="G217" i="1"/>
  <c r="J217" i="1"/>
  <c r="F217" i="1"/>
  <c r="L217" i="1" l="1"/>
  <c r="N217" i="1" s="1"/>
  <c r="M217" i="1"/>
  <c r="O217" i="1" s="1"/>
  <c r="U217" i="1" l="1"/>
  <c r="V217" i="1" s="1"/>
  <c r="W217" i="1" s="1"/>
  <c r="X217" i="1" l="1"/>
  <c r="Y217" i="1"/>
  <c r="T218" i="1" l="1"/>
  <c r="R218" i="1"/>
  <c r="S218" i="1"/>
  <c r="Q217" i="1"/>
  <c r="P217" i="1"/>
  <c r="H218" i="1" l="1"/>
  <c r="K218" i="1"/>
  <c r="I218" i="1"/>
  <c r="F218" i="1"/>
  <c r="J218" i="1"/>
  <c r="G218" i="1"/>
  <c r="M218" i="1" l="1"/>
  <c r="O218" i="1" s="1"/>
  <c r="L218" i="1"/>
  <c r="N218" i="1" s="1"/>
  <c r="U218" i="1" l="1"/>
  <c r="V218" i="1" s="1"/>
  <c r="W218" i="1" s="1"/>
  <c r="X218" i="1" l="1"/>
  <c r="Y218" i="1"/>
  <c r="T219" i="1" l="1"/>
  <c r="R219" i="1"/>
  <c r="S219" i="1"/>
  <c r="Q218" i="1"/>
  <c r="P218" i="1"/>
  <c r="G219" i="1" l="1"/>
  <c r="F219" i="1"/>
  <c r="J219" i="1"/>
  <c r="K219" i="1"/>
  <c r="I219" i="1"/>
  <c r="H219" i="1"/>
  <c r="L219" i="1" l="1"/>
  <c r="N219" i="1" s="1"/>
  <c r="M219" i="1"/>
  <c r="O219" i="1" s="1"/>
  <c r="U219" i="1" l="1"/>
  <c r="V219" i="1" s="1"/>
  <c r="W219" i="1" s="1"/>
  <c r="Y219" i="1" l="1"/>
  <c r="X219" i="1"/>
  <c r="T220" i="1" l="1"/>
  <c r="R220" i="1"/>
  <c r="S220" i="1"/>
  <c r="Q219" i="1"/>
  <c r="P219" i="1"/>
  <c r="H220" i="1" l="1"/>
  <c r="I220" i="1"/>
  <c r="K220" i="1"/>
  <c r="F220" i="1"/>
  <c r="G220" i="1"/>
  <c r="J220" i="1"/>
  <c r="M220" i="1" l="1"/>
  <c r="O220" i="1" s="1"/>
  <c r="L220" i="1"/>
  <c r="N220" i="1" s="1"/>
  <c r="U220" i="1" l="1"/>
  <c r="V220" i="1" s="1"/>
  <c r="W220" i="1" s="1"/>
  <c r="X220" i="1" l="1"/>
  <c r="Y220" i="1"/>
  <c r="T221" i="1" l="1"/>
  <c r="R221" i="1"/>
  <c r="S221" i="1"/>
  <c r="Q220" i="1"/>
  <c r="P220" i="1"/>
  <c r="I221" i="1" l="1"/>
  <c r="K221" i="1"/>
  <c r="H221" i="1"/>
  <c r="J221" i="1"/>
  <c r="G221" i="1"/>
  <c r="F221" i="1"/>
  <c r="L221" i="1" l="1"/>
  <c r="N221" i="1" s="1"/>
  <c r="M221" i="1"/>
  <c r="O221" i="1" s="1"/>
  <c r="U221" i="1" l="1"/>
  <c r="V221" i="1" s="1"/>
  <c r="W221" i="1" s="1"/>
  <c r="Y221" i="1" l="1"/>
  <c r="X221" i="1"/>
  <c r="T222" i="1" l="1"/>
  <c r="R222" i="1"/>
  <c r="S222" i="1"/>
  <c r="Q221" i="1"/>
  <c r="P221" i="1"/>
  <c r="F222" i="1" l="1"/>
  <c r="G222" i="1"/>
  <c r="J222" i="1"/>
  <c r="K222" i="1"/>
  <c r="H222" i="1"/>
  <c r="I222" i="1"/>
  <c r="M222" i="1" l="1"/>
  <c r="O222" i="1" s="1"/>
  <c r="L222" i="1"/>
  <c r="N222" i="1" s="1"/>
  <c r="U222" i="1" l="1"/>
  <c r="V222" i="1" s="1"/>
  <c r="W222" i="1" s="1"/>
  <c r="Y222" i="1" l="1"/>
  <c r="X222" i="1"/>
  <c r="T223" i="1" l="1"/>
  <c r="R223" i="1"/>
  <c r="S223" i="1"/>
  <c r="Q222" i="1"/>
  <c r="P222" i="1"/>
  <c r="G223" i="1" l="1"/>
  <c r="F223" i="1"/>
  <c r="J223" i="1"/>
  <c r="I223" i="1"/>
  <c r="H223" i="1"/>
  <c r="K223" i="1"/>
  <c r="L223" i="1" l="1"/>
  <c r="N223" i="1" s="1"/>
  <c r="M223" i="1"/>
  <c r="O223" i="1" s="1"/>
  <c r="U223" i="1" l="1"/>
  <c r="V223" i="1" s="1"/>
  <c r="W223" i="1" s="1"/>
  <c r="Y223" i="1" l="1"/>
  <c r="X223" i="1"/>
  <c r="T224" i="1" l="1"/>
  <c r="R224" i="1"/>
  <c r="S224" i="1"/>
  <c r="Q223" i="1"/>
  <c r="P223" i="1"/>
  <c r="G224" i="1" l="1"/>
  <c r="F224" i="1"/>
  <c r="J224" i="1"/>
  <c r="K224" i="1"/>
  <c r="H224" i="1"/>
  <c r="I224" i="1"/>
  <c r="L224" i="1" l="1"/>
  <c r="N224" i="1" s="1"/>
  <c r="M224" i="1"/>
  <c r="O224" i="1" s="1"/>
  <c r="U224" i="1" l="1"/>
  <c r="V224" i="1" s="1"/>
  <c r="W224" i="1" s="1"/>
  <c r="X224" i="1" l="1"/>
  <c r="Y224" i="1"/>
  <c r="T225" i="1" l="1"/>
  <c r="R225" i="1"/>
  <c r="S225" i="1"/>
  <c r="Q224" i="1"/>
  <c r="P224" i="1"/>
  <c r="F225" i="1" l="1"/>
  <c r="J225" i="1"/>
  <c r="G225" i="1"/>
  <c r="I225" i="1"/>
  <c r="H225" i="1"/>
  <c r="K225" i="1"/>
  <c r="M225" i="1" l="1"/>
  <c r="O225" i="1" s="1"/>
  <c r="L225" i="1"/>
  <c r="N225" i="1" s="1"/>
  <c r="U225" i="1" l="1"/>
  <c r="V225" i="1" s="1"/>
  <c r="W225" i="1" s="1"/>
  <c r="X225" i="1" l="1"/>
  <c r="Y225" i="1"/>
  <c r="T226" i="1" l="1"/>
  <c r="R226" i="1"/>
  <c r="S226" i="1"/>
  <c r="Q225" i="1"/>
  <c r="P225" i="1"/>
  <c r="K226" i="1" l="1"/>
  <c r="H226" i="1"/>
  <c r="I226" i="1"/>
  <c r="J226" i="1"/>
  <c r="G226" i="1"/>
  <c r="F226" i="1"/>
  <c r="L226" i="1" l="1"/>
  <c r="N226" i="1" s="1"/>
  <c r="M226" i="1"/>
  <c r="O226" i="1" s="1"/>
  <c r="U226" i="1" l="1"/>
  <c r="V226" i="1" s="1"/>
  <c r="W226" i="1" s="1"/>
  <c r="Y226" i="1" l="1"/>
  <c r="X226" i="1"/>
  <c r="T227" i="1" l="1"/>
  <c r="S227" i="1"/>
  <c r="R227" i="1"/>
  <c r="Q226" i="1"/>
  <c r="P226" i="1"/>
  <c r="H227" i="1" l="1"/>
  <c r="I227" i="1"/>
  <c r="K227" i="1"/>
  <c r="F227" i="1"/>
  <c r="G227" i="1"/>
  <c r="J227" i="1"/>
  <c r="M227" i="1" l="1"/>
  <c r="O227" i="1" s="1"/>
  <c r="L227" i="1"/>
  <c r="N227" i="1" s="1"/>
  <c r="U227" i="1" l="1"/>
  <c r="V227" i="1" s="1"/>
  <c r="W227" i="1" s="1"/>
  <c r="X227" i="1" l="1"/>
  <c r="Y227" i="1"/>
  <c r="T228" i="1" l="1"/>
  <c r="S228" i="1"/>
  <c r="R228" i="1"/>
  <c r="Q227" i="1"/>
  <c r="P227" i="1"/>
  <c r="G228" i="1" l="1"/>
  <c r="F228" i="1"/>
  <c r="J228" i="1"/>
  <c r="I228" i="1"/>
  <c r="K228" i="1"/>
  <c r="H228" i="1"/>
  <c r="L228" i="1" l="1"/>
  <c r="N228" i="1" s="1"/>
  <c r="M228" i="1"/>
  <c r="O228" i="1" s="1"/>
  <c r="U228" i="1" l="1"/>
  <c r="V228" i="1" s="1"/>
  <c r="W228" i="1" s="1"/>
  <c r="X228" i="1" l="1"/>
  <c r="Y228" i="1"/>
  <c r="T229" i="1" l="1"/>
  <c r="S229" i="1"/>
  <c r="R229" i="1"/>
  <c r="Q228" i="1"/>
  <c r="P228" i="1"/>
  <c r="G229" i="1" l="1"/>
  <c r="F229" i="1"/>
  <c r="J229" i="1"/>
  <c r="H229" i="1"/>
  <c r="I229" i="1"/>
  <c r="K229" i="1"/>
  <c r="L229" i="1" l="1"/>
  <c r="N229" i="1" s="1"/>
  <c r="M229" i="1"/>
  <c r="O229" i="1" s="1"/>
  <c r="U229" i="1" l="1"/>
  <c r="V229" i="1" s="1"/>
  <c r="W229" i="1" s="1"/>
  <c r="X229" i="1" l="1"/>
  <c r="Y229" i="1"/>
  <c r="T230" i="1" l="1"/>
  <c r="S230" i="1"/>
  <c r="R230" i="1"/>
  <c r="Q229" i="1"/>
  <c r="P229" i="1"/>
  <c r="K230" i="1" l="1"/>
  <c r="H230" i="1"/>
  <c r="I230" i="1"/>
  <c r="F230" i="1"/>
  <c r="J230" i="1"/>
  <c r="G230" i="1"/>
  <c r="M230" i="1" l="1"/>
  <c r="O230" i="1" s="1"/>
  <c r="L230" i="1"/>
  <c r="N230" i="1" s="1"/>
  <c r="U230" i="1" l="1"/>
  <c r="V230" i="1" s="1"/>
  <c r="W230" i="1" s="1"/>
  <c r="X230" i="1" l="1"/>
  <c r="Y230" i="1"/>
  <c r="T231" i="1" l="1"/>
  <c r="S231" i="1"/>
  <c r="R231" i="1"/>
  <c r="Q230" i="1"/>
  <c r="P230" i="1"/>
  <c r="H231" i="1" l="1"/>
  <c r="I231" i="1"/>
  <c r="K231" i="1"/>
  <c r="F231" i="1"/>
  <c r="G231" i="1"/>
  <c r="J231" i="1"/>
  <c r="M231" i="1" l="1"/>
  <c r="O231" i="1" s="1"/>
  <c r="L231" i="1"/>
  <c r="N231" i="1" s="1"/>
  <c r="U231" i="1" l="1"/>
  <c r="V231" i="1" s="1"/>
  <c r="W231" i="1" s="1"/>
  <c r="Y231" i="1" l="1"/>
  <c r="X231" i="1"/>
  <c r="T232" i="1" l="1"/>
  <c r="S232" i="1"/>
  <c r="R232" i="1"/>
  <c r="Q231" i="1"/>
  <c r="P231" i="1"/>
  <c r="J232" i="1" l="1"/>
  <c r="F232" i="1"/>
  <c r="G232" i="1"/>
  <c r="K232" i="1"/>
  <c r="H232" i="1"/>
  <c r="I232" i="1"/>
  <c r="L232" i="1" l="1"/>
  <c r="N232" i="1" s="1"/>
  <c r="M232" i="1"/>
  <c r="O232" i="1" s="1"/>
  <c r="U232" i="1" l="1"/>
  <c r="V232" i="1" s="1"/>
  <c r="W232" i="1" s="1"/>
  <c r="Y232" i="1" l="1"/>
  <c r="X232" i="1"/>
  <c r="T233" i="1" l="1"/>
  <c r="S233" i="1"/>
  <c r="R233" i="1"/>
  <c r="Q232" i="1"/>
  <c r="P232" i="1"/>
  <c r="J233" i="1" l="1"/>
  <c r="F233" i="1"/>
  <c r="G233" i="1"/>
  <c r="I233" i="1"/>
  <c r="H233" i="1"/>
  <c r="K233" i="1"/>
  <c r="L233" i="1" l="1"/>
  <c r="N233" i="1" s="1"/>
  <c r="M233" i="1"/>
  <c r="O233" i="1" s="1"/>
  <c r="U233" i="1" l="1"/>
  <c r="V233" i="1" s="1"/>
  <c r="W233" i="1" s="1"/>
  <c r="X233" i="1" l="1"/>
  <c r="Y233" i="1"/>
  <c r="T234" i="1" l="1"/>
  <c r="S234" i="1"/>
  <c r="R234" i="1"/>
  <c r="Q233" i="1"/>
  <c r="P233" i="1"/>
  <c r="K234" i="1" l="1"/>
  <c r="I234" i="1"/>
  <c r="H234" i="1"/>
  <c r="F234" i="1"/>
  <c r="J234" i="1"/>
  <c r="G234" i="1"/>
  <c r="M234" i="1" l="1"/>
  <c r="O234" i="1" s="1"/>
  <c r="L234" i="1"/>
  <c r="N234" i="1" s="1"/>
  <c r="U234" i="1" l="1"/>
  <c r="V234" i="1" s="1"/>
  <c r="W234" i="1" s="1"/>
  <c r="Y234" i="1" l="1"/>
  <c r="X234" i="1"/>
  <c r="T235" i="1" l="1"/>
  <c r="S235" i="1"/>
  <c r="R235" i="1"/>
  <c r="Q234" i="1"/>
  <c r="P234" i="1"/>
  <c r="I235" i="1" l="1"/>
  <c r="H235" i="1"/>
  <c r="K235" i="1"/>
  <c r="F235" i="1"/>
  <c r="G235" i="1"/>
  <c r="J235" i="1"/>
  <c r="M235" i="1" l="1"/>
  <c r="O235" i="1" s="1"/>
  <c r="L235" i="1"/>
  <c r="N235" i="1" s="1"/>
  <c r="U235" i="1" l="1"/>
  <c r="V235" i="1" s="1"/>
  <c r="W235" i="1" s="1"/>
  <c r="Y235" i="1" l="1"/>
  <c r="X235" i="1"/>
  <c r="T236" i="1" l="1"/>
  <c r="R236" i="1"/>
  <c r="S236" i="1"/>
  <c r="Q235" i="1"/>
  <c r="P235" i="1"/>
  <c r="K236" i="1" l="1"/>
  <c r="I236" i="1"/>
  <c r="H236" i="1"/>
  <c r="J236" i="1"/>
  <c r="G236" i="1"/>
  <c r="F236" i="1"/>
  <c r="L236" i="1" l="1"/>
  <c r="N236" i="1" s="1"/>
  <c r="M236" i="1"/>
  <c r="O236" i="1" s="1"/>
  <c r="U236" i="1" l="1"/>
  <c r="V236" i="1" s="1"/>
  <c r="W236" i="1" s="1"/>
  <c r="Y236" i="1" l="1"/>
  <c r="X236" i="1"/>
  <c r="T237" i="1" l="1"/>
  <c r="R237" i="1"/>
  <c r="S237" i="1"/>
  <c r="Q236" i="1"/>
  <c r="P236" i="1"/>
  <c r="I237" i="1" l="1"/>
  <c r="H237" i="1"/>
  <c r="K237" i="1"/>
  <c r="G237" i="1"/>
  <c r="J237" i="1"/>
  <c r="F237" i="1"/>
  <c r="M237" i="1" l="1"/>
  <c r="O237" i="1" s="1"/>
  <c r="L237" i="1"/>
  <c r="N237" i="1" s="1"/>
  <c r="U237" i="1" l="1"/>
  <c r="V237" i="1" s="1"/>
  <c r="W237" i="1" s="1"/>
  <c r="X237" i="1" l="1"/>
  <c r="Y237" i="1"/>
  <c r="T238" i="1" l="1"/>
  <c r="R238" i="1"/>
  <c r="S238" i="1"/>
  <c r="Q237" i="1"/>
  <c r="P237" i="1"/>
  <c r="H238" i="1" l="1"/>
  <c r="K238" i="1"/>
  <c r="I238" i="1"/>
  <c r="F238" i="1"/>
  <c r="G238" i="1"/>
  <c r="J238" i="1"/>
  <c r="M238" i="1" l="1"/>
  <c r="O238" i="1" s="1"/>
  <c r="L238" i="1"/>
  <c r="N238" i="1" s="1"/>
  <c r="U238" i="1" l="1"/>
  <c r="V238" i="1" s="1"/>
  <c r="W238" i="1" s="1"/>
  <c r="Y238" i="1" l="1"/>
  <c r="X238" i="1"/>
  <c r="T239" i="1" l="1"/>
  <c r="R239" i="1"/>
  <c r="S239" i="1"/>
  <c r="Q238" i="1"/>
  <c r="P238" i="1"/>
  <c r="I239" i="1" l="1"/>
  <c r="K239" i="1"/>
  <c r="H239" i="1"/>
  <c r="J239" i="1"/>
  <c r="G239" i="1"/>
  <c r="F239" i="1"/>
  <c r="L239" i="1" l="1"/>
  <c r="N239" i="1" s="1"/>
  <c r="M239" i="1"/>
  <c r="O239" i="1" s="1"/>
  <c r="U239" i="1" l="1"/>
  <c r="V239" i="1" s="1"/>
  <c r="W239" i="1" s="1"/>
  <c r="X239" i="1" l="1"/>
  <c r="Y239" i="1"/>
  <c r="T240" i="1" l="1"/>
  <c r="R240" i="1"/>
  <c r="S240" i="1"/>
  <c r="Q239" i="1"/>
  <c r="P239" i="1"/>
  <c r="F240" i="1" l="1"/>
  <c r="J240" i="1"/>
  <c r="G240" i="1"/>
  <c r="K240" i="1"/>
  <c r="H240" i="1"/>
  <c r="I240" i="1"/>
  <c r="M240" i="1" l="1"/>
  <c r="O240" i="1" s="1"/>
  <c r="L240" i="1"/>
  <c r="N240" i="1" s="1"/>
  <c r="U240" i="1" l="1"/>
  <c r="V240" i="1" s="1"/>
  <c r="W240" i="1" s="1"/>
  <c r="Y240" i="1" l="1"/>
  <c r="X240" i="1"/>
  <c r="T241" i="1" l="1"/>
  <c r="R241" i="1"/>
  <c r="S241" i="1"/>
  <c r="Q240" i="1"/>
  <c r="P240" i="1"/>
  <c r="J241" i="1" l="1"/>
  <c r="G241" i="1"/>
  <c r="F241" i="1"/>
  <c r="K241" i="1"/>
  <c r="H241" i="1"/>
  <c r="I241" i="1"/>
  <c r="M241" i="1" l="1"/>
  <c r="O241" i="1" s="1"/>
  <c r="L241" i="1"/>
  <c r="N241" i="1" s="1"/>
  <c r="U241" i="1" l="1"/>
  <c r="V241" i="1" s="1"/>
  <c r="W241" i="1" s="1"/>
  <c r="X241" i="1" l="1"/>
  <c r="Y241" i="1"/>
  <c r="T242" i="1" l="1"/>
  <c r="R242" i="1"/>
  <c r="S242" i="1"/>
  <c r="Q241" i="1"/>
  <c r="P241" i="1"/>
  <c r="G242" i="1" l="1"/>
  <c r="F242" i="1"/>
  <c r="J242" i="1"/>
  <c r="I242" i="1"/>
  <c r="H242" i="1"/>
  <c r="K242" i="1"/>
  <c r="L242" i="1" l="1"/>
  <c r="N242" i="1" s="1"/>
  <c r="M242" i="1"/>
  <c r="O242" i="1" s="1"/>
  <c r="U242" i="1" l="1"/>
  <c r="V242" i="1" s="1"/>
  <c r="W242" i="1" s="1"/>
  <c r="X242" i="1" l="1"/>
  <c r="Y242" i="1"/>
  <c r="T243" i="1" l="1"/>
  <c r="R243" i="1"/>
  <c r="S243" i="1"/>
  <c r="Q242" i="1"/>
  <c r="P242" i="1"/>
  <c r="K243" i="1" l="1"/>
  <c r="H243" i="1"/>
  <c r="I243" i="1"/>
  <c r="J243" i="1"/>
  <c r="F243" i="1"/>
  <c r="G243" i="1"/>
  <c r="M243" i="1" l="1"/>
  <c r="O243" i="1" s="1"/>
  <c r="L243" i="1"/>
  <c r="N243" i="1" s="1"/>
  <c r="U243" i="1" l="1"/>
  <c r="V243" i="1" s="1"/>
  <c r="W243" i="1" s="1"/>
  <c r="X243" i="1" l="1"/>
  <c r="Y243" i="1"/>
  <c r="T244" i="1" l="1"/>
  <c r="R244" i="1"/>
  <c r="S244" i="1"/>
  <c r="Q243" i="1"/>
  <c r="P243" i="1"/>
  <c r="F244" i="1" l="1"/>
  <c r="J244" i="1"/>
  <c r="G244" i="1"/>
  <c r="H244" i="1"/>
  <c r="I244" i="1"/>
  <c r="K244" i="1"/>
  <c r="M244" i="1" l="1"/>
  <c r="O244" i="1" s="1"/>
  <c r="L244" i="1"/>
  <c r="N244" i="1" s="1"/>
  <c r="U244" i="1" l="1"/>
  <c r="V244" i="1" s="1"/>
  <c r="W244" i="1" s="1"/>
  <c r="Y244" i="1" l="1"/>
  <c r="X244" i="1"/>
  <c r="T245" i="1" l="1"/>
  <c r="R245" i="1"/>
  <c r="S245" i="1"/>
  <c r="Q244" i="1"/>
  <c r="P244" i="1"/>
  <c r="G245" i="1" l="1"/>
  <c r="J245" i="1"/>
  <c r="F245" i="1"/>
  <c r="K245" i="1"/>
  <c r="I245" i="1"/>
  <c r="H245" i="1"/>
  <c r="M245" i="1" l="1"/>
  <c r="O245" i="1" s="1"/>
  <c r="L245" i="1"/>
  <c r="N245" i="1" s="1"/>
  <c r="U245" i="1" l="1"/>
  <c r="V245" i="1" s="1"/>
  <c r="W245" i="1" s="1"/>
  <c r="X245" i="1" l="1"/>
  <c r="Y245" i="1"/>
  <c r="R246" i="1" l="1"/>
  <c r="T246" i="1"/>
  <c r="S246" i="1"/>
  <c r="Q245" i="1"/>
  <c r="P245" i="1"/>
  <c r="J246" i="1" l="1"/>
  <c r="G246" i="1"/>
  <c r="F246" i="1"/>
  <c r="I246" i="1"/>
  <c r="H246" i="1"/>
  <c r="K246" i="1"/>
  <c r="M246" i="1" l="1"/>
  <c r="O246" i="1" s="1"/>
  <c r="L246" i="1"/>
  <c r="N246" i="1" s="1"/>
  <c r="U246" i="1" l="1"/>
  <c r="V246" i="1" s="1"/>
  <c r="W246" i="1" s="1"/>
  <c r="X246" i="1" l="1"/>
  <c r="Y246" i="1"/>
  <c r="R247" i="1" l="1"/>
  <c r="S247" i="1"/>
  <c r="T247" i="1"/>
  <c r="Q246" i="1"/>
  <c r="P246" i="1"/>
  <c r="G247" i="1" l="1"/>
  <c r="F247" i="1"/>
  <c r="J247" i="1"/>
  <c r="K247" i="1"/>
  <c r="H247" i="1"/>
  <c r="I247" i="1"/>
  <c r="L247" i="1" l="1"/>
  <c r="N247" i="1" s="1"/>
  <c r="M247" i="1"/>
  <c r="O247" i="1" s="1"/>
  <c r="U247" i="1" l="1"/>
  <c r="V247" i="1" s="1"/>
  <c r="W247" i="1" s="1"/>
  <c r="Y247" i="1" l="1"/>
  <c r="X247" i="1"/>
  <c r="R248" i="1" l="1"/>
  <c r="S248" i="1"/>
  <c r="T248" i="1"/>
  <c r="Q247" i="1"/>
  <c r="P247" i="1"/>
  <c r="I248" i="1" l="1"/>
  <c r="K248" i="1"/>
  <c r="H248" i="1"/>
  <c r="F248" i="1"/>
  <c r="J248" i="1"/>
  <c r="G248" i="1"/>
  <c r="M248" i="1" l="1"/>
  <c r="O248" i="1" s="1"/>
  <c r="L248" i="1"/>
  <c r="N248" i="1" s="1"/>
  <c r="U248" i="1" l="1"/>
  <c r="V248" i="1" s="1"/>
  <c r="W248" i="1" s="1"/>
  <c r="Y248" i="1" l="1"/>
  <c r="X248" i="1"/>
  <c r="R249" i="1" l="1"/>
  <c r="S249" i="1"/>
  <c r="T249" i="1"/>
  <c r="Q248" i="1"/>
  <c r="P248" i="1"/>
  <c r="K249" i="1" l="1"/>
  <c r="H249" i="1"/>
  <c r="I249" i="1"/>
  <c r="G249" i="1"/>
  <c r="F249" i="1"/>
  <c r="J249" i="1"/>
  <c r="M249" i="1" l="1"/>
  <c r="O249" i="1" s="1"/>
  <c r="L249" i="1"/>
  <c r="N249" i="1" s="1"/>
  <c r="U249" i="1" l="1"/>
  <c r="V249" i="1" s="1"/>
  <c r="W249" i="1" s="1"/>
  <c r="X249" i="1" l="1"/>
  <c r="Y249" i="1"/>
  <c r="R250" i="1" l="1"/>
  <c r="S250" i="1"/>
  <c r="T250" i="1"/>
  <c r="Q249" i="1"/>
  <c r="P249" i="1"/>
  <c r="H250" i="1" l="1"/>
  <c r="I250" i="1"/>
  <c r="K250" i="1"/>
  <c r="F250" i="1"/>
  <c r="G250" i="1"/>
  <c r="J250" i="1"/>
  <c r="L250" i="1" l="1"/>
  <c r="N250" i="1" s="1"/>
  <c r="M250" i="1"/>
  <c r="O250" i="1" s="1"/>
  <c r="U250" i="1" l="1"/>
  <c r="V250" i="1" s="1"/>
  <c r="W250" i="1" s="1"/>
  <c r="X250" i="1" l="1"/>
  <c r="Y250" i="1"/>
  <c r="R251" i="1" l="1"/>
  <c r="S251" i="1"/>
  <c r="T251" i="1"/>
  <c r="Q250" i="1"/>
  <c r="P250" i="1"/>
  <c r="I251" i="1" l="1"/>
  <c r="K251" i="1"/>
  <c r="H251" i="1"/>
  <c r="J251" i="1"/>
  <c r="F251" i="1"/>
  <c r="G251" i="1"/>
  <c r="M251" i="1" l="1"/>
  <c r="O251" i="1" s="1"/>
  <c r="L251" i="1"/>
  <c r="N251" i="1" s="1"/>
  <c r="U251" i="1" l="1"/>
  <c r="V251" i="1" s="1"/>
  <c r="W251" i="1" s="1"/>
  <c r="Y251" i="1" l="1"/>
  <c r="X251" i="1"/>
  <c r="R252" i="1" l="1"/>
  <c r="S252" i="1"/>
  <c r="T252" i="1"/>
  <c r="Q251" i="1"/>
  <c r="P251" i="1"/>
  <c r="J252" i="1" l="1"/>
  <c r="G252" i="1"/>
  <c r="F252" i="1"/>
  <c r="K252" i="1"/>
  <c r="H252" i="1"/>
  <c r="I252" i="1"/>
  <c r="M252" i="1" l="1"/>
  <c r="O252" i="1" s="1"/>
  <c r="L252" i="1"/>
  <c r="N252" i="1" s="1"/>
  <c r="U252" i="1" l="1"/>
  <c r="V252" i="1" s="1"/>
  <c r="W252" i="1" s="1"/>
  <c r="Y252" i="1" l="1"/>
  <c r="X252" i="1"/>
  <c r="R253" i="1" l="1"/>
  <c r="S253" i="1"/>
  <c r="T253" i="1"/>
  <c r="Q252" i="1"/>
  <c r="P252" i="1"/>
  <c r="I253" i="1" l="1"/>
  <c r="H253" i="1"/>
  <c r="K253" i="1"/>
  <c r="G253" i="1"/>
  <c r="J253" i="1"/>
  <c r="F253" i="1"/>
  <c r="M253" i="1" l="1"/>
  <c r="O253" i="1" s="1"/>
  <c r="L253" i="1"/>
  <c r="N253" i="1" s="1"/>
  <c r="U253" i="1" l="1"/>
  <c r="V253" i="1" s="1"/>
  <c r="W253" i="1" s="1"/>
  <c r="Y253" i="1" l="1"/>
  <c r="X253" i="1"/>
  <c r="R254" i="1" l="1"/>
  <c r="S254" i="1"/>
  <c r="T254" i="1"/>
  <c r="Q253" i="1"/>
  <c r="P253" i="1"/>
  <c r="J254" i="1" l="1"/>
  <c r="G254" i="1"/>
  <c r="F254" i="1"/>
  <c r="I254" i="1"/>
  <c r="H254" i="1"/>
  <c r="K254" i="1"/>
  <c r="L254" i="1" l="1"/>
  <c r="N254" i="1" s="1"/>
  <c r="M254" i="1"/>
  <c r="O254" i="1" s="1"/>
  <c r="U254" i="1" l="1"/>
  <c r="V254" i="1" s="1"/>
  <c r="W254" i="1" s="1"/>
  <c r="Y254" i="1" l="1"/>
  <c r="X254" i="1"/>
  <c r="R255" i="1" l="1"/>
  <c r="S255" i="1"/>
  <c r="T255" i="1"/>
  <c r="Q254" i="1"/>
  <c r="P254" i="1"/>
  <c r="F255" i="1" l="1"/>
  <c r="G255" i="1"/>
  <c r="J255" i="1"/>
  <c r="K255" i="1"/>
  <c r="H255" i="1"/>
  <c r="I255" i="1"/>
  <c r="M255" i="1" l="1"/>
  <c r="O255" i="1" s="1"/>
  <c r="L255" i="1"/>
  <c r="N255" i="1" s="1"/>
  <c r="U255" i="1" l="1"/>
  <c r="V255" i="1" s="1"/>
  <c r="W255" i="1" s="1"/>
  <c r="X255" i="1" l="1"/>
  <c r="Y255" i="1"/>
  <c r="R256" i="1" l="1"/>
  <c r="S256" i="1"/>
  <c r="T256" i="1"/>
  <c r="Q255" i="1"/>
  <c r="P255" i="1"/>
  <c r="I256" i="1" l="1"/>
  <c r="K256" i="1"/>
  <c r="H256" i="1"/>
  <c r="G256" i="1"/>
  <c r="J256" i="1"/>
  <c r="F256" i="1"/>
  <c r="L256" i="1" l="1"/>
  <c r="N256" i="1" s="1"/>
  <c r="M256" i="1"/>
  <c r="O256" i="1" s="1"/>
  <c r="U256" i="1" l="1"/>
  <c r="V256" i="1" s="1"/>
  <c r="W256" i="1" s="1"/>
  <c r="Y256" i="1" l="1"/>
  <c r="X256" i="1"/>
  <c r="R257" i="1" l="1"/>
  <c r="S257" i="1"/>
  <c r="T257" i="1"/>
  <c r="Q256" i="1"/>
  <c r="P256" i="1"/>
  <c r="F257" i="1" l="1"/>
  <c r="J257" i="1"/>
  <c r="G257" i="1"/>
  <c r="K257" i="1"/>
  <c r="H257" i="1"/>
  <c r="I257" i="1"/>
  <c r="M257" i="1" l="1"/>
  <c r="O257" i="1" s="1"/>
  <c r="L257" i="1"/>
  <c r="N257" i="1" s="1"/>
  <c r="U257" i="1" l="1"/>
  <c r="V257" i="1" s="1"/>
  <c r="W257" i="1" s="1"/>
  <c r="X257" i="1" l="1"/>
  <c r="Y257" i="1"/>
  <c r="R258" i="1" l="1"/>
  <c r="S258" i="1"/>
  <c r="T258" i="1"/>
  <c r="Q257" i="1"/>
  <c r="P257" i="1"/>
  <c r="I258" i="1" l="1"/>
  <c r="H258" i="1"/>
  <c r="K258" i="1"/>
  <c r="J258" i="1"/>
  <c r="G258" i="1"/>
  <c r="F258" i="1"/>
  <c r="L258" i="1" l="1"/>
  <c r="N258" i="1" s="1"/>
  <c r="M258" i="1"/>
  <c r="O258" i="1" s="1"/>
  <c r="U258" i="1" l="1"/>
  <c r="V258" i="1" s="1"/>
  <c r="W258" i="1" s="1"/>
  <c r="X258" i="1" l="1"/>
  <c r="Y258" i="1"/>
  <c r="R259" i="1" l="1"/>
  <c r="S259" i="1"/>
  <c r="T259" i="1"/>
  <c r="Q258" i="1"/>
  <c r="P258" i="1"/>
  <c r="H259" i="1" l="1"/>
  <c r="K259" i="1"/>
  <c r="I259" i="1"/>
  <c r="J259" i="1"/>
  <c r="F259" i="1"/>
  <c r="G259" i="1"/>
  <c r="M259" i="1" l="1"/>
  <c r="O259" i="1" s="1"/>
  <c r="L259" i="1"/>
  <c r="N259" i="1" s="1"/>
  <c r="U259" i="1" l="1"/>
  <c r="V259" i="1" s="1"/>
  <c r="W259" i="1" s="1"/>
  <c r="X259" i="1" l="1"/>
  <c r="Y259" i="1"/>
  <c r="R260" i="1" l="1"/>
  <c r="S260" i="1"/>
  <c r="T260" i="1"/>
  <c r="Q259" i="1"/>
  <c r="P259" i="1"/>
  <c r="K260" i="1" l="1"/>
  <c r="I260" i="1"/>
  <c r="H260" i="1"/>
  <c r="G260" i="1"/>
  <c r="F260" i="1"/>
  <c r="J260" i="1"/>
  <c r="M260" i="1" l="1"/>
  <c r="O260" i="1" s="1"/>
  <c r="L260" i="1"/>
  <c r="N260" i="1" s="1"/>
  <c r="U260" i="1" l="1"/>
  <c r="V260" i="1" s="1"/>
  <c r="W260" i="1" s="1"/>
  <c r="Y260" i="1" l="1"/>
  <c r="X260" i="1"/>
  <c r="R261" i="1" l="1"/>
  <c r="S261" i="1"/>
  <c r="T261" i="1"/>
  <c r="Q260" i="1"/>
  <c r="P260" i="1"/>
  <c r="H261" i="1" l="1"/>
  <c r="K261" i="1"/>
  <c r="I261" i="1"/>
  <c r="J261" i="1"/>
  <c r="F261" i="1"/>
  <c r="G261" i="1"/>
  <c r="M261" i="1" l="1"/>
  <c r="O261" i="1" s="1"/>
  <c r="L261" i="1"/>
  <c r="N261" i="1" s="1"/>
  <c r="U261" i="1" l="1"/>
  <c r="V261" i="1" s="1"/>
  <c r="W261" i="1" s="1"/>
  <c r="X261" i="1" l="1"/>
  <c r="Y261" i="1"/>
  <c r="R262" i="1" l="1"/>
  <c r="S262" i="1"/>
  <c r="T262" i="1"/>
  <c r="Q261" i="1"/>
  <c r="P261" i="1"/>
  <c r="F262" i="1" l="1"/>
  <c r="J262" i="1"/>
  <c r="G262" i="1"/>
  <c r="K262" i="1"/>
  <c r="I262" i="1"/>
  <c r="H262" i="1"/>
  <c r="M262" i="1" l="1"/>
  <c r="O262" i="1" s="1"/>
  <c r="L262" i="1"/>
  <c r="N262" i="1" s="1"/>
  <c r="U262" i="1" l="1"/>
  <c r="V262" i="1" s="1"/>
  <c r="W262" i="1" s="1"/>
  <c r="Y262" i="1" l="1"/>
  <c r="X262" i="1"/>
  <c r="T263" i="1" l="1"/>
  <c r="S263" i="1"/>
  <c r="R263" i="1"/>
  <c r="Q262" i="1"/>
  <c r="P262" i="1"/>
  <c r="G263" i="1" l="1"/>
  <c r="J263" i="1"/>
  <c r="F263" i="1"/>
  <c r="I263" i="1"/>
  <c r="H263" i="1"/>
  <c r="K263" i="1"/>
  <c r="L263" i="1" l="1"/>
  <c r="N263" i="1" s="1"/>
  <c r="M263" i="1"/>
  <c r="O263" i="1" s="1"/>
  <c r="U263" i="1" l="1"/>
  <c r="V263" i="1" s="1"/>
  <c r="W263" i="1" s="1"/>
  <c r="X263" i="1" l="1"/>
  <c r="Y263" i="1"/>
  <c r="S264" i="1" l="1"/>
  <c r="T264" i="1"/>
  <c r="R264" i="1"/>
  <c r="Q263" i="1"/>
  <c r="P263" i="1"/>
  <c r="J264" i="1" l="1"/>
  <c r="F264" i="1"/>
  <c r="G264" i="1"/>
  <c r="K264" i="1"/>
  <c r="H264" i="1"/>
  <c r="I264" i="1"/>
  <c r="L264" i="1" l="1"/>
  <c r="N264" i="1" s="1"/>
  <c r="M264" i="1"/>
  <c r="O264" i="1" s="1"/>
  <c r="U264" i="1" l="1"/>
  <c r="V264" i="1" s="1"/>
  <c r="W264" i="1" s="1"/>
  <c r="Y264" i="1" l="1"/>
  <c r="X264" i="1"/>
  <c r="T265" i="1" l="1"/>
  <c r="S265" i="1"/>
  <c r="R265" i="1"/>
  <c r="Q264" i="1"/>
  <c r="P264" i="1"/>
  <c r="G265" i="1" l="1"/>
  <c r="J265" i="1"/>
  <c r="F265" i="1"/>
  <c r="K265" i="1"/>
  <c r="H265" i="1"/>
  <c r="I265" i="1"/>
  <c r="L265" i="1" l="1"/>
  <c r="N265" i="1" s="1"/>
  <c r="M265" i="1"/>
  <c r="O265" i="1" s="1"/>
  <c r="U265" i="1" l="1"/>
  <c r="V265" i="1" s="1"/>
  <c r="W265" i="1" s="1"/>
  <c r="X265" i="1" l="1"/>
  <c r="Y265" i="1"/>
  <c r="S266" i="1" l="1"/>
  <c r="T266" i="1"/>
  <c r="R266" i="1"/>
  <c r="Q265" i="1"/>
  <c r="P265" i="1"/>
  <c r="F266" i="1" l="1"/>
  <c r="G266" i="1"/>
  <c r="J266" i="1"/>
  <c r="H266" i="1"/>
  <c r="I266" i="1"/>
  <c r="K266" i="1"/>
  <c r="M266" i="1" l="1"/>
  <c r="O266" i="1" s="1"/>
  <c r="L266" i="1"/>
  <c r="N266" i="1" s="1"/>
  <c r="U266" i="1" l="1"/>
  <c r="V266" i="1" s="1"/>
  <c r="W266" i="1" s="1"/>
  <c r="X266" i="1" l="1"/>
  <c r="Y266" i="1"/>
  <c r="T267" i="1" l="1"/>
  <c r="S267" i="1"/>
  <c r="R267" i="1"/>
  <c r="Q266" i="1"/>
  <c r="P266" i="1"/>
  <c r="G267" i="1" l="1"/>
  <c r="J267" i="1"/>
  <c r="F267" i="1"/>
  <c r="K267" i="1"/>
  <c r="H267" i="1"/>
  <c r="I267" i="1"/>
  <c r="L267" i="1" l="1"/>
  <c r="N267" i="1" s="1"/>
  <c r="M267" i="1"/>
  <c r="O267" i="1" s="1"/>
  <c r="U267" i="1" l="1"/>
  <c r="V267" i="1" s="1"/>
  <c r="W267" i="1" s="1"/>
  <c r="X267" i="1" l="1"/>
  <c r="Y267" i="1"/>
  <c r="S268" i="1" l="1"/>
  <c r="T268" i="1"/>
  <c r="R268" i="1"/>
  <c r="Q267" i="1"/>
  <c r="P267" i="1"/>
  <c r="J268" i="1" l="1"/>
  <c r="G268" i="1"/>
  <c r="F268" i="1"/>
  <c r="H268" i="1"/>
  <c r="I268" i="1"/>
  <c r="K268" i="1"/>
  <c r="M268" i="1" l="1"/>
  <c r="O268" i="1" s="1"/>
  <c r="L268" i="1"/>
  <c r="N268" i="1" s="1"/>
  <c r="U268" i="1" l="1"/>
  <c r="V268" i="1" s="1"/>
  <c r="W268" i="1" s="1"/>
  <c r="Y268" i="1" l="1"/>
  <c r="X268" i="1"/>
  <c r="T269" i="1" l="1"/>
  <c r="S269" i="1"/>
  <c r="R269" i="1"/>
  <c r="Q268" i="1"/>
  <c r="P268" i="1"/>
  <c r="F269" i="1" l="1"/>
  <c r="G269" i="1"/>
  <c r="J269" i="1"/>
  <c r="H269" i="1"/>
  <c r="K269" i="1"/>
  <c r="I269" i="1"/>
  <c r="M269" i="1" l="1"/>
  <c r="O269" i="1" s="1"/>
  <c r="L269" i="1"/>
  <c r="N269" i="1" s="1"/>
  <c r="U269" i="1" l="1"/>
  <c r="V269" i="1" s="1"/>
  <c r="W269" i="1" s="1"/>
  <c r="X269" i="1" l="1"/>
  <c r="Y269" i="1"/>
  <c r="R270" i="1" l="1"/>
  <c r="T270" i="1"/>
  <c r="S270" i="1"/>
  <c r="Q269" i="1"/>
  <c r="P269" i="1"/>
  <c r="F270" i="1" l="1"/>
  <c r="G270" i="1"/>
  <c r="J270" i="1"/>
  <c r="K270" i="1"/>
  <c r="I270" i="1"/>
  <c r="H270" i="1"/>
  <c r="M270" i="1" l="1"/>
  <c r="O270" i="1" s="1"/>
  <c r="L270" i="1"/>
  <c r="N270" i="1" s="1"/>
  <c r="U270" i="1" l="1"/>
  <c r="V270" i="1" s="1"/>
  <c r="W270" i="1" s="1"/>
  <c r="G302" i="4" l="1"/>
  <c r="F302" i="4"/>
  <c r="H302" i="4"/>
  <c r="Y270" i="1"/>
  <c r="X270" i="1"/>
  <c r="I302" i="4" l="1"/>
  <c r="J302" i="4" s="1"/>
  <c r="K302" i="4" s="1"/>
  <c r="M302" i="4" s="1"/>
  <c r="S271" i="1"/>
  <c r="R271" i="1"/>
  <c r="T271" i="1"/>
  <c r="Q270" i="1"/>
  <c r="P270" i="1"/>
  <c r="L302" i="4" l="1"/>
  <c r="G271" i="1"/>
  <c r="J271" i="1"/>
  <c r="F271" i="1"/>
  <c r="K271" i="1"/>
  <c r="H271" i="1"/>
  <c r="I271" i="1"/>
  <c r="L271" i="1" l="1"/>
  <c r="N271" i="1" s="1"/>
  <c r="M271" i="1"/>
  <c r="O271" i="1" s="1"/>
  <c r="U271" i="1" l="1"/>
  <c r="V271" i="1" s="1"/>
  <c r="W271" i="1" s="1"/>
  <c r="X271" i="1" l="1"/>
  <c r="Y271" i="1"/>
  <c r="T272" i="1" l="1"/>
  <c r="S272" i="1"/>
  <c r="R272" i="1"/>
  <c r="Q271" i="1"/>
  <c r="P271" i="1"/>
  <c r="I272" i="1" l="1"/>
  <c r="H272" i="1"/>
  <c r="K272" i="1"/>
  <c r="J272" i="1"/>
  <c r="F272" i="1"/>
  <c r="G272" i="1"/>
  <c r="M272" i="1" l="1"/>
  <c r="O272" i="1" s="1"/>
  <c r="L272" i="1"/>
  <c r="N272" i="1" s="1"/>
  <c r="U272" i="1" l="1"/>
  <c r="V272" i="1" s="1"/>
  <c r="W272" i="1" s="1"/>
  <c r="Y272" i="1" l="1"/>
  <c r="X272" i="1"/>
  <c r="T273" i="1" l="1"/>
  <c r="S273" i="1"/>
  <c r="R273" i="1"/>
  <c r="Q272" i="1"/>
  <c r="P272" i="1"/>
  <c r="J273" i="1" l="1"/>
  <c r="G273" i="1"/>
  <c r="F273" i="1"/>
  <c r="H273" i="1"/>
  <c r="K273" i="1"/>
  <c r="I273" i="1"/>
  <c r="M273" i="1" l="1"/>
  <c r="O273" i="1" s="1"/>
  <c r="L273" i="1"/>
  <c r="N273" i="1" s="1"/>
  <c r="U273" i="1" l="1"/>
  <c r="V273" i="1" s="1"/>
  <c r="W273" i="1" s="1"/>
  <c r="Y273" i="1" l="1"/>
  <c r="X273" i="1"/>
  <c r="S274" i="1" l="1"/>
  <c r="T274" i="1"/>
  <c r="R274" i="1"/>
  <c r="Q273" i="1"/>
  <c r="P273" i="1"/>
  <c r="G274" i="1" l="1"/>
  <c r="J274" i="1"/>
  <c r="F274" i="1"/>
  <c r="I274" i="1"/>
  <c r="H274" i="1"/>
  <c r="K274" i="1"/>
  <c r="L274" i="1" l="1"/>
  <c r="N274" i="1" s="1"/>
  <c r="M274" i="1"/>
  <c r="O274" i="1" s="1"/>
  <c r="U274" i="1" l="1"/>
  <c r="V274" i="1" s="1"/>
  <c r="W274" i="1" s="1"/>
  <c r="Y274" i="1" l="1"/>
  <c r="X274" i="1"/>
  <c r="T275" i="1" l="1"/>
  <c r="S275" i="1"/>
  <c r="R275" i="1"/>
  <c r="Q274" i="1"/>
  <c r="P274" i="1"/>
  <c r="J275" i="1" l="1"/>
  <c r="F275" i="1"/>
  <c r="G275" i="1"/>
  <c r="K275" i="1"/>
  <c r="H275" i="1"/>
  <c r="I275" i="1"/>
  <c r="L275" i="1" l="1"/>
  <c r="N275" i="1" s="1"/>
  <c r="M275" i="1"/>
  <c r="O275" i="1" s="1"/>
  <c r="U275" i="1" l="1"/>
  <c r="V275" i="1" s="1"/>
  <c r="W275" i="1" s="1"/>
  <c r="X275" i="1" l="1"/>
  <c r="Y275" i="1"/>
  <c r="S276" i="1" l="1"/>
  <c r="T276" i="1"/>
  <c r="R276" i="1"/>
  <c r="Q275" i="1"/>
  <c r="P275" i="1"/>
  <c r="G276" i="1" l="1"/>
  <c r="J276" i="1"/>
  <c r="F276" i="1"/>
  <c r="I276" i="1"/>
  <c r="K276" i="1"/>
  <c r="H276" i="1"/>
  <c r="L276" i="1" l="1"/>
  <c r="N276" i="1" s="1"/>
  <c r="M276" i="1"/>
  <c r="O276" i="1" s="1"/>
  <c r="U276" i="1" l="1"/>
  <c r="V276" i="1" s="1"/>
  <c r="W276" i="1" s="1"/>
  <c r="Y276" i="1" l="1"/>
  <c r="X276" i="1"/>
  <c r="T277" i="1" l="1"/>
  <c r="S277" i="1"/>
  <c r="R277" i="1"/>
  <c r="Q276" i="1"/>
  <c r="P276" i="1"/>
  <c r="J277" i="1" l="1"/>
  <c r="F277" i="1"/>
  <c r="G277" i="1"/>
  <c r="H277" i="1"/>
  <c r="K277" i="1"/>
  <c r="I277" i="1"/>
  <c r="L277" i="1" l="1"/>
  <c r="N277" i="1" s="1"/>
  <c r="M277" i="1"/>
  <c r="O277" i="1" s="1"/>
  <c r="U277" i="1" l="1"/>
  <c r="V277" i="1" s="1"/>
  <c r="W277" i="1" s="1"/>
  <c r="X277" i="1" l="1"/>
  <c r="Y277" i="1"/>
  <c r="S278" i="1" l="1"/>
  <c r="T278" i="1"/>
  <c r="R278" i="1"/>
  <c r="Q277" i="1"/>
  <c r="P277" i="1"/>
  <c r="G278" i="1" l="1"/>
  <c r="F278" i="1"/>
  <c r="J278" i="1"/>
  <c r="K278" i="1"/>
  <c r="I278" i="1"/>
  <c r="H278" i="1"/>
  <c r="L278" i="1" l="1"/>
  <c r="N278" i="1" s="1"/>
  <c r="M278" i="1"/>
  <c r="O278" i="1" s="1"/>
  <c r="U278" i="1" l="1"/>
  <c r="V278" i="1" s="1"/>
  <c r="W278" i="1" s="1"/>
  <c r="Y278" i="1" l="1"/>
  <c r="X278" i="1"/>
  <c r="T279" i="1" l="1"/>
  <c r="S279" i="1"/>
  <c r="R279" i="1"/>
  <c r="Q278" i="1"/>
  <c r="P278" i="1"/>
  <c r="F279" i="1" l="1"/>
  <c r="J279" i="1"/>
  <c r="G279" i="1"/>
  <c r="H279" i="1"/>
  <c r="K279" i="1"/>
  <c r="I279" i="1"/>
  <c r="M279" i="1" l="1"/>
  <c r="O279" i="1" s="1"/>
  <c r="L279" i="1"/>
  <c r="N279" i="1" s="1"/>
  <c r="U279" i="1" l="1"/>
  <c r="V279" i="1" s="1"/>
  <c r="W279" i="1" s="1"/>
  <c r="X279" i="1" l="1"/>
  <c r="Y279" i="1"/>
  <c r="T280" i="1" l="1"/>
  <c r="S280" i="1"/>
  <c r="R280" i="1"/>
  <c r="Q279" i="1"/>
  <c r="P279" i="1"/>
  <c r="J280" i="1" l="1"/>
  <c r="G280" i="1"/>
  <c r="F280" i="1"/>
  <c r="K280" i="1"/>
  <c r="H280" i="1"/>
  <c r="I280" i="1"/>
  <c r="M280" i="1" l="1"/>
  <c r="O280" i="1" s="1"/>
  <c r="L280" i="1"/>
  <c r="N280" i="1" s="1"/>
  <c r="U280" i="1" l="1"/>
  <c r="V280" i="1" s="1"/>
  <c r="W280" i="1" s="1"/>
  <c r="Y280" i="1" l="1"/>
  <c r="X280" i="1"/>
  <c r="R281" i="1" l="1"/>
  <c r="T281" i="1"/>
  <c r="S281" i="1"/>
  <c r="Q280" i="1"/>
  <c r="P280" i="1"/>
  <c r="J281" i="1" l="1"/>
  <c r="G281" i="1"/>
  <c r="F281" i="1"/>
  <c r="K281" i="1"/>
  <c r="I281" i="1"/>
  <c r="H281" i="1"/>
  <c r="M281" i="1" l="1"/>
  <c r="O281" i="1" s="1"/>
  <c r="L281" i="1"/>
  <c r="N281" i="1" s="1"/>
  <c r="U281" i="1" l="1"/>
  <c r="V281" i="1" s="1"/>
  <c r="W281" i="1" s="1"/>
  <c r="X281" i="1" l="1"/>
  <c r="Y281" i="1"/>
  <c r="T282" i="1" l="1"/>
  <c r="R282" i="1"/>
  <c r="S282" i="1"/>
  <c r="Q281" i="1"/>
  <c r="P281" i="1"/>
  <c r="F282" i="1" l="1"/>
  <c r="G282" i="1"/>
  <c r="J282" i="1"/>
  <c r="I282" i="1"/>
  <c r="H282" i="1"/>
  <c r="K282" i="1"/>
  <c r="M282" i="1" l="1"/>
  <c r="O282" i="1" s="1"/>
  <c r="L282" i="1"/>
  <c r="N282" i="1" s="1"/>
  <c r="U282" i="1" l="1"/>
  <c r="V282" i="1" s="1"/>
  <c r="W282" i="1" s="1"/>
  <c r="X282" i="1" l="1"/>
  <c r="Y282" i="1"/>
  <c r="R283" i="1" l="1"/>
  <c r="T283" i="1"/>
  <c r="S283" i="1"/>
  <c r="Q282" i="1"/>
  <c r="P282" i="1"/>
  <c r="F283" i="1" l="1"/>
  <c r="G283" i="1"/>
  <c r="J283" i="1"/>
  <c r="H283" i="1"/>
  <c r="K283" i="1"/>
  <c r="I283" i="1"/>
  <c r="L283" i="1" l="1"/>
  <c r="N283" i="1" s="1"/>
  <c r="M283" i="1"/>
  <c r="O283" i="1" s="1"/>
  <c r="U283" i="1" l="1"/>
  <c r="V283" i="1" s="1"/>
  <c r="W283" i="1" s="1"/>
  <c r="X283" i="1" l="1"/>
  <c r="Y283" i="1"/>
  <c r="T284" i="1" l="1"/>
  <c r="R284" i="1"/>
  <c r="S284" i="1"/>
  <c r="Q283" i="1"/>
  <c r="P283" i="1"/>
  <c r="G284" i="1" l="1"/>
  <c r="F284" i="1"/>
  <c r="J284" i="1"/>
  <c r="I284" i="1"/>
  <c r="H284" i="1"/>
  <c r="K284" i="1"/>
  <c r="L284" i="1" l="1"/>
  <c r="N284" i="1" s="1"/>
  <c r="M284" i="1"/>
  <c r="O284" i="1" s="1"/>
  <c r="U284" i="1" l="1"/>
  <c r="V284" i="1" s="1"/>
  <c r="W284" i="1" s="1"/>
  <c r="X284" i="1" l="1"/>
  <c r="Y284" i="1"/>
  <c r="R285" i="1" l="1"/>
  <c r="T285" i="1"/>
  <c r="S285" i="1"/>
  <c r="Q284" i="1"/>
  <c r="P284" i="1"/>
  <c r="F285" i="1" l="1"/>
  <c r="J285" i="1"/>
  <c r="G285" i="1"/>
  <c r="I285" i="1"/>
  <c r="K285" i="1"/>
  <c r="H285" i="1"/>
  <c r="M285" i="1" l="1"/>
  <c r="O285" i="1" s="1"/>
  <c r="L285" i="1"/>
  <c r="N285" i="1" s="1"/>
  <c r="U285" i="1" l="1"/>
  <c r="V285" i="1" s="1"/>
  <c r="W285" i="1" s="1"/>
  <c r="X285" i="1" l="1"/>
  <c r="Y285" i="1"/>
  <c r="T286" i="1" l="1"/>
  <c r="R286" i="1"/>
  <c r="S286" i="1"/>
  <c r="Q285" i="1"/>
  <c r="P285" i="1"/>
  <c r="J286" i="1" l="1"/>
  <c r="G286" i="1"/>
  <c r="F286" i="1"/>
  <c r="H286" i="1"/>
  <c r="K286" i="1"/>
  <c r="I286" i="1"/>
  <c r="M286" i="1" l="1"/>
  <c r="O286" i="1" s="1"/>
  <c r="L286" i="1"/>
  <c r="N286" i="1" s="1"/>
  <c r="U286" i="1" l="1"/>
  <c r="V286" i="1" s="1"/>
  <c r="W286" i="1" s="1"/>
  <c r="Y286" i="1" l="1"/>
  <c r="X286" i="1"/>
  <c r="R287" i="1" l="1"/>
  <c r="T287" i="1"/>
  <c r="S287" i="1"/>
  <c r="Q286" i="1"/>
  <c r="P286" i="1"/>
  <c r="J287" i="1" l="1"/>
  <c r="G287" i="1"/>
  <c r="F287" i="1"/>
  <c r="K287" i="1"/>
  <c r="I287" i="1"/>
  <c r="H287" i="1"/>
  <c r="M287" i="1" l="1"/>
  <c r="O287" i="1" s="1"/>
  <c r="L287" i="1"/>
  <c r="N287" i="1" s="1"/>
  <c r="U287" i="1" l="1"/>
  <c r="V287" i="1" s="1"/>
  <c r="W287" i="1" s="1"/>
  <c r="X287" i="1" l="1"/>
  <c r="Y287" i="1"/>
  <c r="T288" i="1" l="1"/>
  <c r="R288" i="1"/>
  <c r="S288" i="1"/>
  <c r="Q287" i="1"/>
  <c r="P287" i="1"/>
  <c r="G288" i="1" l="1"/>
  <c r="J288" i="1"/>
  <c r="F288" i="1"/>
  <c r="I288" i="1"/>
  <c r="H288" i="1"/>
  <c r="K288" i="1"/>
  <c r="L288" i="1" l="1"/>
  <c r="N288" i="1" s="1"/>
  <c r="M288" i="1"/>
  <c r="O288" i="1" s="1"/>
  <c r="U288" i="1" l="1"/>
  <c r="V288" i="1" s="1"/>
  <c r="W288" i="1" s="1"/>
  <c r="X288" i="1" l="1"/>
  <c r="Y288" i="1"/>
  <c r="T289" i="1" l="1"/>
  <c r="R289" i="1"/>
  <c r="S289" i="1"/>
  <c r="Q288" i="1"/>
  <c r="P288" i="1"/>
  <c r="H289" i="1" l="1"/>
  <c r="I289" i="1"/>
  <c r="K289" i="1"/>
  <c r="J289" i="1"/>
  <c r="F289" i="1"/>
  <c r="G289" i="1"/>
  <c r="M289" i="1" l="1"/>
  <c r="O289" i="1" s="1"/>
  <c r="L289" i="1"/>
  <c r="N289" i="1" s="1"/>
  <c r="U289" i="1" l="1"/>
  <c r="V289" i="1" s="1"/>
  <c r="W289" i="1" s="1"/>
  <c r="X289" i="1" l="1"/>
  <c r="Y289" i="1"/>
  <c r="T290" i="1" l="1"/>
  <c r="S290" i="1"/>
  <c r="R290" i="1"/>
  <c r="Q289" i="1"/>
  <c r="P289" i="1"/>
  <c r="I290" i="1" l="1"/>
  <c r="K290" i="1"/>
  <c r="H290" i="1"/>
  <c r="J290" i="1"/>
  <c r="G290" i="1"/>
  <c r="F290" i="1"/>
  <c r="L290" i="1" l="1"/>
  <c r="N290" i="1" s="1"/>
  <c r="M290" i="1"/>
  <c r="O290" i="1" s="1"/>
  <c r="U290" i="1" l="1"/>
  <c r="V290" i="1" s="1"/>
  <c r="W290" i="1" s="1"/>
  <c r="X290" i="1" l="1"/>
  <c r="Y290" i="1"/>
  <c r="T291" i="1" l="1"/>
  <c r="S291" i="1"/>
  <c r="R291" i="1"/>
  <c r="Q290" i="1"/>
  <c r="P290" i="1"/>
  <c r="H291" i="1" l="1"/>
  <c r="K291" i="1"/>
  <c r="I291" i="1"/>
  <c r="F291" i="1"/>
  <c r="G291" i="1"/>
  <c r="J291" i="1"/>
  <c r="M291" i="1" l="1"/>
  <c r="O291" i="1" s="1"/>
  <c r="L291" i="1"/>
  <c r="N291" i="1" s="1"/>
  <c r="U291" i="1" l="1"/>
  <c r="V291" i="1" s="1"/>
  <c r="W291" i="1" s="1"/>
  <c r="Y291" i="1" l="1"/>
  <c r="X291" i="1"/>
  <c r="T292" i="1" l="1"/>
  <c r="S292" i="1"/>
  <c r="R292" i="1"/>
  <c r="Q291" i="1"/>
  <c r="P291" i="1"/>
  <c r="K292" i="1" l="1"/>
  <c r="H292" i="1"/>
  <c r="I292" i="1"/>
  <c r="J292" i="1"/>
  <c r="G292" i="1"/>
  <c r="F292" i="1"/>
  <c r="L292" i="1" l="1"/>
  <c r="N292" i="1" s="1"/>
  <c r="M292" i="1"/>
  <c r="O292" i="1" s="1"/>
  <c r="U292" i="1" l="1"/>
  <c r="V292" i="1" s="1"/>
  <c r="W292" i="1" s="1"/>
  <c r="Y292" i="1" l="1"/>
  <c r="X292" i="1"/>
  <c r="T293" i="1" l="1"/>
  <c r="R293" i="1"/>
  <c r="S293" i="1"/>
  <c r="P292" i="1"/>
  <c r="Q292" i="1"/>
  <c r="I293" i="1" l="1"/>
  <c r="H293" i="1"/>
  <c r="K293" i="1"/>
  <c r="J293" i="1"/>
  <c r="F293" i="1"/>
  <c r="G293" i="1"/>
  <c r="M293" i="1" l="1"/>
  <c r="O293" i="1" s="1"/>
  <c r="L293" i="1"/>
  <c r="N293" i="1" s="1"/>
  <c r="U293" i="1" l="1"/>
  <c r="V293" i="1" s="1"/>
  <c r="W293" i="1" s="1"/>
  <c r="Y293" i="1" l="1"/>
  <c r="X293" i="1"/>
  <c r="T294" i="1" l="1"/>
  <c r="R294" i="1"/>
  <c r="S294" i="1"/>
  <c r="Q293" i="1"/>
  <c r="P293" i="1"/>
  <c r="F294" i="1" l="1"/>
  <c r="J294" i="1"/>
  <c r="G294" i="1"/>
  <c r="H294" i="1"/>
  <c r="K294" i="1"/>
  <c r="I294" i="1"/>
  <c r="M294" i="1" l="1"/>
  <c r="O294" i="1" s="1"/>
  <c r="L294" i="1"/>
  <c r="N294" i="1" s="1"/>
  <c r="U294" i="1" l="1"/>
  <c r="V294" i="1" s="1"/>
  <c r="W294" i="1" s="1"/>
  <c r="Y294" i="1" l="1"/>
  <c r="X294" i="1"/>
  <c r="R295" i="1" l="1"/>
  <c r="T295" i="1"/>
  <c r="S295" i="1"/>
  <c r="Q294" i="1"/>
  <c r="P294" i="1"/>
  <c r="J295" i="1" l="1"/>
  <c r="G295" i="1"/>
  <c r="F295" i="1"/>
  <c r="K295" i="1"/>
  <c r="I295" i="1"/>
  <c r="H295" i="1"/>
  <c r="M295" i="1" l="1"/>
  <c r="O295" i="1" s="1"/>
  <c r="L295" i="1"/>
  <c r="N295" i="1" s="1"/>
  <c r="U295" i="1" l="1"/>
  <c r="V295" i="1" s="1"/>
  <c r="W295" i="1" s="1"/>
  <c r="Y295" i="1" l="1"/>
  <c r="X295" i="1"/>
  <c r="T296" i="1" l="1"/>
  <c r="R296" i="1"/>
  <c r="S296" i="1"/>
  <c r="Q295" i="1"/>
  <c r="P295" i="1"/>
  <c r="J296" i="1" l="1"/>
  <c r="G296" i="1"/>
  <c r="F296" i="1"/>
  <c r="I296" i="1"/>
  <c r="H296" i="1"/>
  <c r="K296" i="1"/>
  <c r="M296" i="1" l="1"/>
  <c r="O296" i="1" s="1"/>
  <c r="L296" i="1"/>
  <c r="N296" i="1" s="1"/>
  <c r="U296" i="1" l="1"/>
  <c r="V296" i="1" s="1"/>
  <c r="W296" i="1" s="1"/>
  <c r="X296" i="1" l="1"/>
  <c r="Y296" i="1"/>
  <c r="R297" i="1" l="1"/>
  <c r="T297" i="1"/>
  <c r="S297" i="1"/>
  <c r="Q296" i="1"/>
  <c r="P296" i="1"/>
  <c r="F297" i="1" l="1"/>
  <c r="G297" i="1"/>
  <c r="J297" i="1"/>
  <c r="I297" i="1"/>
  <c r="K297" i="1"/>
  <c r="H297" i="1"/>
  <c r="L297" i="1" l="1"/>
  <c r="N297" i="1" s="1"/>
  <c r="M297" i="1"/>
  <c r="O297" i="1" s="1"/>
  <c r="U297" i="1" l="1"/>
  <c r="V297" i="1" s="1"/>
  <c r="W297" i="1" s="1"/>
  <c r="X297" i="1" l="1"/>
  <c r="Y297" i="1"/>
  <c r="S298" i="1" l="1"/>
  <c r="R298" i="1"/>
  <c r="T298" i="1"/>
  <c r="Q297" i="1"/>
  <c r="P297" i="1"/>
  <c r="J298" i="1" l="1"/>
  <c r="F298" i="1"/>
  <c r="G298" i="1"/>
  <c r="H298" i="1"/>
  <c r="I298" i="1"/>
  <c r="K298" i="1"/>
  <c r="L298" i="1" l="1"/>
  <c r="N298" i="1" s="1"/>
  <c r="M298" i="1"/>
  <c r="O298" i="1" s="1"/>
  <c r="U298" i="1" l="1"/>
  <c r="V298" i="1" s="1"/>
  <c r="W298" i="1" s="1"/>
  <c r="X298" i="1" l="1"/>
  <c r="Y298" i="1"/>
  <c r="R299" i="1" l="1"/>
  <c r="S299" i="1"/>
  <c r="T299" i="1"/>
  <c r="Q298" i="1"/>
  <c r="P298" i="1"/>
  <c r="G299" i="1" l="1"/>
  <c r="J299" i="1"/>
  <c r="F299" i="1"/>
  <c r="K299" i="1"/>
  <c r="H299" i="1"/>
  <c r="I299" i="1"/>
  <c r="L299" i="1" l="1"/>
  <c r="N299" i="1" s="1"/>
  <c r="M299" i="1"/>
  <c r="O299" i="1" s="1"/>
  <c r="U299" i="1" l="1"/>
  <c r="V299" i="1" s="1"/>
  <c r="W299" i="1" s="1"/>
  <c r="Y299" i="1" l="1"/>
  <c r="X299" i="1"/>
  <c r="S300" i="1" l="1"/>
  <c r="R300" i="1"/>
  <c r="T300" i="1"/>
  <c r="Q299" i="1"/>
  <c r="P299" i="1"/>
  <c r="J300" i="1" l="1"/>
  <c r="G300" i="1"/>
  <c r="F300" i="1"/>
  <c r="H300" i="1"/>
  <c r="I300" i="1"/>
  <c r="K300" i="1"/>
  <c r="M300" i="1" l="1"/>
  <c r="O300" i="1" s="1"/>
  <c r="L300" i="1"/>
  <c r="N300" i="1" s="1"/>
  <c r="U300" i="1" l="1"/>
  <c r="V300" i="1" s="1"/>
  <c r="W300" i="1" s="1"/>
  <c r="X300" i="1" l="1"/>
  <c r="Y300" i="1"/>
  <c r="R301" i="1" l="1"/>
  <c r="S301" i="1"/>
  <c r="T301" i="1"/>
  <c r="Q300" i="1"/>
  <c r="P300" i="1"/>
  <c r="I301" i="1" l="1"/>
  <c r="K301" i="1"/>
  <c r="H301" i="1"/>
  <c r="G301" i="1"/>
  <c r="J301" i="1"/>
  <c r="F301" i="1"/>
  <c r="L301" i="1" l="1"/>
  <c r="N301" i="1" s="1"/>
  <c r="M301" i="1"/>
  <c r="O301" i="1" s="1"/>
  <c r="U301" i="1" l="1"/>
  <c r="V301" i="1" s="1"/>
  <c r="W301" i="1" s="1"/>
  <c r="X301" i="1" l="1"/>
  <c r="Y301" i="1"/>
  <c r="T308" i="1" l="1"/>
  <c r="S307" i="1"/>
  <c r="S302" i="1"/>
  <c r="R305" i="1"/>
  <c r="S308" i="1"/>
  <c r="S303" i="1"/>
  <c r="R303" i="1"/>
  <c r="T306" i="1"/>
  <c r="R311" i="1"/>
  <c r="T304" i="1"/>
  <c r="S309" i="1"/>
  <c r="R306" i="1"/>
  <c r="T309" i="1"/>
  <c r="S310" i="1"/>
  <c r="R308" i="1"/>
  <c r="R309" i="1"/>
  <c r="T302" i="1"/>
  <c r="R302" i="1"/>
  <c r="R307" i="1"/>
  <c r="R310" i="1"/>
  <c r="T310" i="1"/>
  <c r="T303" i="1"/>
  <c r="T311" i="1"/>
  <c r="S306" i="1"/>
  <c r="S305" i="1"/>
  <c r="S311" i="1"/>
  <c r="S304" i="1"/>
  <c r="R304" i="1"/>
  <c r="T307" i="1"/>
  <c r="T305" i="1"/>
  <c r="Q301" i="1"/>
  <c r="P301" i="1"/>
  <c r="H310" i="1" l="1"/>
  <c r="K303" i="1"/>
  <c r="K308" i="1"/>
  <c r="I306" i="1"/>
  <c r="I307" i="1"/>
  <c r="I309" i="1"/>
  <c r="I311" i="1"/>
  <c r="K302" i="1"/>
  <c r="K307" i="1"/>
  <c r="H307" i="1"/>
  <c r="K311" i="1"/>
  <c r="I302" i="1"/>
  <c r="I304" i="1"/>
  <c r="H306" i="1"/>
  <c r="H308" i="1"/>
  <c r="L308" i="1" s="1"/>
  <c r="N308" i="1" s="1"/>
  <c r="K304" i="1"/>
  <c r="I303" i="1"/>
  <c r="K306" i="1"/>
  <c r="H302" i="1"/>
  <c r="K309" i="1"/>
  <c r="H309" i="1"/>
  <c r="K305" i="1"/>
  <c r="I308" i="1"/>
  <c r="M308" i="1" s="1"/>
  <c r="O308" i="1" s="1"/>
  <c r="H311" i="1"/>
  <c r="H303" i="1"/>
  <c r="K310" i="1"/>
  <c r="I310" i="1"/>
  <c r="M310" i="1" s="1"/>
  <c r="O310" i="1" s="1"/>
  <c r="H305" i="1"/>
  <c r="I305" i="1"/>
  <c r="H304" i="1"/>
  <c r="F303" i="1"/>
  <c r="L303" i="1" s="1"/>
  <c r="N303" i="1" s="1"/>
  <c r="J306" i="1"/>
  <c r="G310" i="1"/>
  <c r="G305" i="1"/>
  <c r="G304" i="1"/>
  <c r="J304" i="1"/>
  <c r="F306" i="1"/>
  <c r="F311" i="1"/>
  <c r="J307" i="1"/>
  <c r="G303" i="1"/>
  <c r="M303" i="1" s="1"/>
  <c r="O303" i="1" s="1"/>
  <c r="F308" i="1"/>
  <c r="F305" i="1"/>
  <c r="J302" i="1"/>
  <c r="G311" i="1"/>
  <c r="F302" i="1"/>
  <c r="L302" i="1" s="1"/>
  <c r="N302" i="1" s="1"/>
  <c r="J310" i="1"/>
  <c r="J309" i="1"/>
  <c r="G307" i="1"/>
  <c r="M307" i="1" s="1"/>
  <c r="O307" i="1" s="1"/>
  <c r="J305" i="1"/>
  <c r="J308" i="1"/>
  <c r="F307" i="1"/>
  <c r="J311" i="1"/>
  <c r="J303" i="1"/>
  <c r="G308" i="1"/>
  <c r="G302" i="1"/>
  <c r="F304" i="1"/>
  <c r="F309" i="1"/>
  <c r="G309" i="1"/>
  <c r="F310" i="1"/>
  <c r="G306" i="1"/>
  <c r="M302" i="1" l="1"/>
  <c r="O302" i="1" s="1"/>
  <c r="M309" i="1"/>
  <c r="O309" i="1" s="1"/>
  <c r="L311" i="1"/>
  <c r="N311" i="1" s="1"/>
  <c r="L304" i="1"/>
  <c r="N304" i="1" s="1"/>
  <c r="L306" i="1"/>
  <c r="N306" i="1" s="1"/>
  <c r="U303" i="1"/>
  <c r="V303" i="1" s="1"/>
  <c r="W303" i="1" s="1"/>
  <c r="U302" i="1"/>
  <c r="V302" i="1" s="1"/>
  <c r="W302" i="1" s="1"/>
  <c r="M304" i="1"/>
  <c r="O304" i="1" s="1"/>
  <c r="M311" i="1"/>
  <c r="O311" i="1" s="1"/>
  <c r="M306" i="1"/>
  <c r="O306" i="1" s="1"/>
  <c r="L307" i="1"/>
  <c r="N307" i="1" s="1"/>
  <c r="L305" i="1"/>
  <c r="N305" i="1" s="1"/>
  <c r="M305" i="1"/>
  <c r="O305" i="1" s="1"/>
  <c r="U308" i="1"/>
  <c r="V308" i="1" s="1"/>
  <c r="W308" i="1" s="1"/>
  <c r="L309" i="1"/>
  <c r="N309" i="1" s="1"/>
  <c r="L310" i="1"/>
  <c r="N310" i="1" s="1"/>
  <c r="X303" i="1" l="1"/>
  <c r="Y303" i="1"/>
  <c r="U309" i="1"/>
  <c r="V309" i="1" s="1"/>
  <c r="W309" i="1" s="1"/>
  <c r="U306" i="1"/>
  <c r="V306" i="1" s="1"/>
  <c r="W306" i="1" s="1"/>
  <c r="U307" i="1"/>
  <c r="V307" i="1" s="1"/>
  <c r="W307" i="1" s="1"/>
  <c r="U304" i="1"/>
  <c r="V304" i="1" s="1"/>
  <c r="W304" i="1" s="1"/>
  <c r="X302" i="1"/>
  <c r="Y302" i="1"/>
  <c r="U311" i="1"/>
  <c r="V311" i="1" s="1"/>
  <c r="W311" i="1" s="1"/>
  <c r="Y308" i="1"/>
  <c r="X308" i="1"/>
  <c r="U310" i="1"/>
  <c r="V310" i="1" s="1"/>
  <c r="W310" i="1" s="1"/>
  <c r="U305" i="1"/>
  <c r="V305" i="1" s="1"/>
  <c r="W305" i="1" s="1"/>
  <c r="X305" i="1" l="1"/>
  <c r="Y305" i="1"/>
  <c r="X311" i="1"/>
  <c r="Y311" i="1"/>
  <c r="X307" i="1"/>
  <c r="Y307" i="1"/>
  <c r="X309" i="1"/>
  <c r="Y309" i="1"/>
  <c r="X306" i="1"/>
  <c r="Y306" i="1"/>
  <c r="P302" i="1"/>
  <c r="Q302" i="1"/>
  <c r="P303" i="1"/>
  <c r="Q303" i="1"/>
  <c r="Q308" i="1"/>
  <c r="P308" i="1"/>
  <c r="Y310" i="1"/>
  <c r="X310" i="1"/>
  <c r="Y304" i="1"/>
  <c r="X304" i="1"/>
  <c r="Q309" i="1" l="1"/>
  <c r="P309" i="1"/>
  <c r="Q307" i="1"/>
  <c r="P307" i="1"/>
  <c r="P304" i="1"/>
  <c r="Q304" i="1"/>
  <c r="Q305" i="1"/>
  <c r="P305" i="1"/>
  <c r="P311" i="1"/>
  <c r="Q311" i="1"/>
  <c r="P306" i="1"/>
  <c r="Q306" i="1"/>
  <c r="Q310" i="1"/>
  <c r="P310" i="1"/>
</calcChain>
</file>

<file path=xl/sharedStrings.xml><?xml version="1.0" encoding="utf-8"?>
<sst xmlns="http://schemas.openxmlformats.org/spreadsheetml/2006/main" count="40" uniqueCount="26">
  <si>
    <t>x1</t>
  </si>
  <si>
    <t>x2</t>
  </si>
  <si>
    <t>w11</t>
  </si>
  <si>
    <t>w12</t>
  </si>
  <si>
    <t>w21</t>
  </si>
  <si>
    <t>w22</t>
  </si>
  <si>
    <t>a1</t>
  </si>
  <si>
    <t>a2</t>
  </si>
  <si>
    <t>z1</t>
  </si>
  <si>
    <t>z2</t>
  </si>
  <si>
    <t>w13</t>
  </si>
  <si>
    <t>w23</t>
  </si>
  <si>
    <t>a3</t>
  </si>
  <si>
    <t>z3</t>
  </si>
  <si>
    <t>e</t>
  </si>
  <si>
    <t>E</t>
  </si>
  <si>
    <t>y</t>
  </si>
  <si>
    <t>eta</t>
  </si>
  <si>
    <t>b1</t>
  </si>
  <si>
    <t>b2</t>
  </si>
  <si>
    <t>b3</t>
  </si>
  <si>
    <t>delta_k</t>
  </si>
  <si>
    <t>deltaj1</t>
  </si>
  <si>
    <t>deltaj2</t>
  </si>
  <si>
    <t>Epoch</t>
  </si>
  <si>
    <t>TEST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</si>
</sst>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0" fillId="2" borderId="0" xfId="0" applyFill="1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2" fillId="0" borderId="1" xfId="0" applyFont="1" applyBorder="1"/>
    <xf numFmtId="0" fontId="2" fillId="3" borderId="0" xfId="0" applyFont="1" applyFill="1"/>
    <xf numFmtId="0" fontId="3" fillId="3" borderId="0" xfId="0" applyFont="1" applyFill="1"/>
    <xf numFmtId="0" fontId="3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BE99F-6FBC-4616-ACBF-AC9D067C3E20}">
  <dimension ref="A1:S312"/>
  <sheetViews>
    <sheetView workbookViewId="0">
      <pane xSplit="1" ySplit="1" topLeftCell="B279" activePane="bottomRight" state="frozen"/>
      <selection pane="topRight" activeCell="B1" sqref="B1"/>
      <selection pane="bottomLeft" activeCell="A2" sqref="A2"/>
      <selection pane="bottomRight" activeCell="L297" sqref="L297"/>
    </sheetView>
  </sheetViews>
  <sheetFormatPr defaultRowHeight="14.4" x14ac:dyDescent="0.3"/>
  <cols>
    <col min="1" max="1" width="9.77734375" style="1" bestFit="1" customWidth="1"/>
  </cols>
  <sheetData>
    <row r="1" spans="1:19" x14ac:dyDescent="0.3">
      <c r="A1" s="1" t="s">
        <v>24</v>
      </c>
      <c r="B1" s="1" t="s">
        <v>0</v>
      </c>
      <c r="C1" s="1" t="s">
        <v>1</v>
      </c>
      <c r="D1" s="1" t="s">
        <v>16</v>
      </c>
      <c r="E1" s="1" t="s">
        <v>17</v>
      </c>
      <c r="F1" s="1" t="s">
        <v>10</v>
      </c>
      <c r="G1" s="1" t="s">
        <v>11</v>
      </c>
      <c r="H1" s="1" t="s">
        <v>20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21</v>
      </c>
      <c r="N1" s="1"/>
      <c r="O1" s="1"/>
      <c r="P1" s="1"/>
      <c r="Q1" s="1"/>
      <c r="R1" s="1"/>
      <c r="S1" s="1"/>
    </row>
    <row r="2" spans="1:19" x14ac:dyDescent="0.3">
      <c r="A2" s="1">
        <v>1</v>
      </c>
      <c r="B2">
        <v>0.9</v>
      </c>
      <c r="C2">
        <v>0.87</v>
      </c>
      <c r="D2">
        <v>1</v>
      </c>
      <c r="E2" s="2">
        <v>0.1</v>
      </c>
      <c r="F2" s="2">
        <v>0.8</v>
      </c>
      <c r="G2" s="2">
        <v>0.8</v>
      </c>
      <c r="H2" s="2">
        <v>0</v>
      </c>
      <c r="I2">
        <f>B2*F2+C2*G2+H2</f>
        <v>1.4160000000000001</v>
      </c>
      <c r="J2">
        <f>1/(1+EXP(-I2))</f>
        <v>0.80471057662526013</v>
      </c>
      <c r="K2">
        <f>D2-J2</f>
        <v>0.19528942337473987</v>
      </c>
      <c r="L2">
        <f>0.5*K2^2</f>
        <v>1.9068979441019197E-2</v>
      </c>
      <c r="M2" s="3">
        <f>K2*(1-J2)*J2</f>
        <v>3.0690018883275577E-2</v>
      </c>
    </row>
    <row r="3" spans="1:19" x14ac:dyDescent="0.3">
      <c r="A3" s="1">
        <v>1</v>
      </c>
      <c r="B3">
        <v>1.31</v>
      </c>
      <c r="C3">
        <v>0.75</v>
      </c>
      <c r="D3">
        <v>1</v>
      </c>
      <c r="E3" s="2">
        <f>E2</f>
        <v>0.1</v>
      </c>
      <c r="F3">
        <f>F2+E2*M2*B2</f>
        <v>0.8027621016994948</v>
      </c>
      <c r="G3">
        <f>G2+E2*M2*C2</f>
        <v>0.80267003164284501</v>
      </c>
      <c r="H3">
        <f>H2+E2*M2</f>
        <v>3.0690018883275578E-3</v>
      </c>
      <c r="I3">
        <f>B3*F3+C3*G3+H3</f>
        <v>1.6566898788467996</v>
      </c>
      <c r="J3">
        <f>1/(1+EXP(-I3))</f>
        <v>0.8397931580865976</v>
      </c>
      <c r="K3">
        <f>D3-J3</f>
        <v>0.1602068419134024</v>
      </c>
      <c r="L3">
        <f>0.5*K3^2</f>
        <v>1.2833116097932954E-2</v>
      </c>
      <c r="M3" s="3">
        <f>K3*(1-J3)*J3</f>
        <v>2.1554326191950138E-2</v>
      </c>
    </row>
    <row r="4" spans="1:19" x14ac:dyDescent="0.3">
      <c r="A4" s="1">
        <v>1</v>
      </c>
      <c r="B4">
        <v>2.48</v>
      </c>
      <c r="C4">
        <v>1.1399999999999999</v>
      </c>
      <c r="D4">
        <v>0</v>
      </c>
      <c r="E4" s="2">
        <f t="shared" ref="E4:E67" si="0">E3</f>
        <v>0.1</v>
      </c>
      <c r="F4">
        <f t="shared" ref="F4:F67" si="1">F3+E3*M3*B3</f>
        <v>0.80558571843064031</v>
      </c>
      <c r="G4">
        <f t="shared" ref="G4:G67" si="2">G3+E3*M3*C3</f>
        <v>0.80428660610724123</v>
      </c>
      <c r="H4">
        <f t="shared" ref="H4:H67" si="3">H3+E3*M3</f>
        <v>5.2244345075225717E-3</v>
      </c>
      <c r="I4">
        <f t="shared" ref="I4:I67" si="4">B4*F4+C4*G4+H4</f>
        <v>2.9199637471777655</v>
      </c>
      <c r="J4">
        <f t="shared" ref="J4:J67" si="5">1/(1+EXP(-I4))</f>
        <v>0.94882453880017781</v>
      </c>
      <c r="K4">
        <f t="shared" ref="K4:K67" si="6">D4-J4</f>
        <v>-0.94882453880017781</v>
      </c>
      <c r="L4">
        <f t="shared" ref="L4:L67" si="7">0.5*K4^2</f>
        <v>0.45013400271468507</v>
      </c>
      <c r="M4" s="3">
        <f t="shared" ref="M4:M67" si="8">K4*(1-J4)*J4</f>
        <v>-4.6071630381292042E-2</v>
      </c>
    </row>
    <row r="5" spans="1:19" x14ac:dyDescent="0.3">
      <c r="A5" s="1">
        <v>1</v>
      </c>
      <c r="B5">
        <v>0.41</v>
      </c>
      <c r="C5">
        <v>1.87</v>
      </c>
      <c r="D5">
        <v>0</v>
      </c>
      <c r="E5" s="2">
        <f t="shared" si="0"/>
        <v>0.1</v>
      </c>
      <c r="F5">
        <f t="shared" si="1"/>
        <v>0.79415995409607987</v>
      </c>
      <c r="G5">
        <f t="shared" si="2"/>
        <v>0.7990344402437739</v>
      </c>
      <c r="H5">
        <f t="shared" si="3"/>
        <v>6.1727146939336702E-4</v>
      </c>
      <c r="I5">
        <f t="shared" si="4"/>
        <v>1.8204172559046432</v>
      </c>
      <c r="J5">
        <f t="shared" si="5"/>
        <v>0.86061618690509634</v>
      </c>
      <c r="K5">
        <f t="shared" si="6"/>
        <v>-0.86061618690509634</v>
      </c>
      <c r="L5">
        <f t="shared" si="7"/>
        <v>0.37033011058153387</v>
      </c>
      <c r="M5" s="3">
        <f t="shared" si="8"/>
        <v>-0.10323604583342305</v>
      </c>
    </row>
    <row r="6" spans="1:19" x14ac:dyDescent="0.3">
      <c r="A6" s="1">
        <v>1</v>
      </c>
      <c r="B6">
        <v>2.4500000000000002</v>
      </c>
      <c r="C6">
        <v>0.52</v>
      </c>
      <c r="D6">
        <v>0</v>
      </c>
      <c r="E6" s="2">
        <f t="shared" si="0"/>
        <v>0.1</v>
      </c>
      <c r="F6">
        <f t="shared" si="1"/>
        <v>0.7899272762169095</v>
      </c>
      <c r="G6">
        <f t="shared" si="2"/>
        <v>0.77972929967292381</v>
      </c>
      <c r="H6">
        <f t="shared" si="3"/>
        <v>-9.7063331139489381E-3</v>
      </c>
      <c r="I6">
        <f t="shared" si="4"/>
        <v>2.3310747294473999</v>
      </c>
      <c r="J6">
        <f t="shared" si="5"/>
        <v>0.91141814352109862</v>
      </c>
      <c r="K6">
        <f t="shared" si="6"/>
        <v>-0.91141814352109862</v>
      </c>
      <c r="L6">
        <f t="shared" si="7"/>
        <v>0.41534151616972298</v>
      </c>
      <c r="M6" s="3">
        <f t="shared" si="8"/>
        <v>-7.3583445150151389E-2</v>
      </c>
    </row>
    <row r="7" spans="1:19" x14ac:dyDescent="0.3">
      <c r="A7" s="1">
        <v>1</v>
      </c>
      <c r="B7">
        <v>2.54</v>
      </c>
      <c r="C7">
        <v>2.97</v>
      </c>
      <c r="D7">
        <v>1</v>
      </c>
      <c r="E7" s="2">
        <f t="shared" si="0"/>
        <v>0.1</v>
      </c>
      <c r="F7">
        <f t="shared" si="1"/>
        <v>0.77189933215512241</v>
      </c>
      <c r="G7">
        <f t="shared" si="2"/>
        <v>0.77590296052511598</v>
      </c>
      <c r="H7">
        <f t="shared" si="3"/>
        <v>-1.7064677628964076E-2</v>
      </c>
      <c r="I7">
        <f t="shared" si="4"/>
        <v>4.2479914188046415</v>
      </c>
      <c r="J7">
        <f t="shared" si="5"/>
        <v>0.98590849508776812</v>
      </c>
      <c r="K7">
        <f t="shared" si="6"/>
        <v>1.4091504912231878E-2</v>
      </c>
      <c r="L7">
        <f t="shared" si="7"/>
        <v>9.9285255345727576E-5</v>
      </c>
      <c r="M7" s="3">
        <f t="shared" si="8"/>
        <v>1.9577235336462213E-4</v>
      </c>
    </row>
    <row r="8" spans="1:19" x14ac:dyDescent="0.3">
      <c r="A8" s="1">
        <v>1</v>
      </c>
      <c r="B8">
        <v>7.0000000000000007E-2</v>
      </c>
      <c r="C8">
        <v>0.09</v>
      </c>
      <c r="D8">
        <v>1</v>
      </c>
      <c r="E8" s="2">
        <f t="shared" si="0"/>
        <v>0.1</v>
      </c>
      <c r="F8">
        <f t="shared" si="1"/>
        <v>0.77194905833287697</v>
      </c>
      <c r="G8">
        <f t="shared" si="2"/>
        <v>0.77596110491406523</v>
      </c>
      <c r="H8">
        <f t="shared" si="3"/>
        <v>-1.7045100393627614E-2</v>
      </c>
      <c r="I8">
        <f t="shared" si="4"/>
        <v>0.10682783313193966</v>
      </c>
      <c r="J8">
        <f t="shared" si="5"/>
        <v>0.52668158850392222</v>
      </c>
      <c r="K8">
        <f t="shared" si="6"/>
        <v>0.47331841149607778</v>
      </c>
      <c r="L8">
        <f t="shared" si="7"/>
        <v>0.11201515933058522</v>
      </c>
      <c r="M8" s="3">
        <f t="shared" si="8"/>
        <v>0.11799264410550513</v>
      </c>
    </row>
    <row r="9" spans="1:19" x14ac:dyDescent="0.3">
      <c r="A9" s="1">
        <v>1</v>
      </c>
      <c r="B9">
        <v>1.32</v>
      </c>
      <c r="C9">
        <v>1.96</v>
      </c>
      <c r="D9">
        <v>0</v>
      </c>
      <c r="E9" s="2">
        <f t="shared" si="0"/>
        <v>0.1</v>
      </c>
      <c r="F9">
        <f t="shared" si="1"/>
        <v>0.77277500684161549</v>
      </c>
      <c r="G9">
        <f t="shared" si="2"/>
        <v>0.77702303871101475</v>
      </c>
      <c r="H9">
        <f t="shared" si="3"/>
        <v>-5.2458359830770997E-3</v>
      </c>
      <c r="I9">
        <f t="shared" si="4"/>
        <v>2.5377823289214443</v>
      </c>
      <c r="J9">
        <f t="shared" si="5"/>
        <v>0.92674842063847462</v>
      </c>
      <c r="K9">
        <f t="shared" si="6"/>
        <v>-0.92674842063847462</v>
      </c>
      <c r="L9">
        <f t="shared" si="7"/>
        <v>0.42943131757795355</v>
      </c>
      <c r="M9" s="3">
        <f t="shared" si="8"/>
        <v>-6.2913044479771751E-2</v>
      </c>
    </row>
    <row r="10" spans="1:19" x14ac:dyDescent="0.3">
      <c r="A10" s="1">
        <v>1</v>
      </c>
      <c r="B10">
        <v>0.94</v>
      </c>
      <c r="C10">
        <v>0.34</v>
      </c>
      <c r="D10">
        <v>1</v>
      </c>
      <c r="E10" s="2">
        <f t="shared" si="0"/>
        <v>0.1</v>
      </c>
      <c r="F10">
        <f t="shared" si="1"/>
        <v>0.76447048497028558</v>
      </c>
      <c r="G10">
        <f t="shared" si="2"/>
        <v>0.76469208199297944</v>
      </c>
      <c r="H10">
        <f t="shared" si="3"/>
        <v>-1.1537140431054275E-2</v>
      </c>
      <c r="I10">
        <f t="shared" si="4"/>
        <v>0.96706042331862718</v>
      </c>
      <c r="J10">
        <f t="shared" si="5"/>
        <v>0.72453319023340013</v>
      </c>
      <c r="K10">
        <f t="shared" si="6"/>
        <v>0.27546680976659987</v>
      </c>
      <c r="L10">
        <f t="shared" si="7"/>
        <v>3.7940981641494065E-2</v>
      </c>
      <c r="M10" s="3">
        <f t="shared" si="8"/>
        <v>5.4979000938597124E-2</v>
      </c>
    </row>
    <row r="11" spans="1:19" ht="15" thickBot="1" x14ac:dyDescent="0.35">
      <c r="A11" s="7">
        <v>1</v>
      </c>
      <c r="B11" s="4">
        <v>1.75</v>
      </c>
      <c r="C11" s="4">
        <v>2.21</v>
      </c>
      <c r="D11" s="4">
        <v>0</v>
      </c>
      <c r="E11" s="5">
        <f t="shared" si="0"/>
        <v>0.1</v>
      </c>
      <c r="F11" s="4">
        <f t="shared" si="1"/>
        <v>0.76963851105851366</v>
      </c>
      <c r="G11" s="4">
        <f t="shared" si="2"/>
        <v>0.76656136802489172</v>
      </c>
      <c r="H11" s="4">
        <f t="shared" si="3"/>
        <v>-6.0392403371945626E-3</v>
      </c>
      <c r="I11" s="4">
        <f t="shared" si="4"/>
        <v>3.0349287773502152</v>
      </c>
      <c r="J11" s="4">
        <f t="shared" si="5"/>
        <v>0.95412738077568604</v>
      </c>
      <c r="K11" s="4">
        <f t="shared" si="6"/>
        <v>-0.95412738077568604</v>
      </c>
      <c r="L11" s="4">
        <f t="shared" si="7"/>
        <v>0.45517952937293549</v>
      </c>
      <c r="M11" s="6">
        <f t="shared" si="8"/>
        <v>-4.1760554459254202E-2</v>
      </c>
    </row>
    <row r="12" spans="1:19" ht="15" thickTop="1" x14ac:dyDescent="0.3">
      <c r="A12" s="1">
        <v>2</v>
      </c>
      <c r="B12">
        <v>0.9</v>
      </c>
      <c r="C12">
        <v>0.87</v>
      </c>
      <c r="D12">
        <v>1</v>
      </c>
      <c r="E12" s="2">
        <f t="shared" si="0"/>
        <v>0.1</v>
      </c>
      <c r="F12">
        <f t="shared" si="1"/>
        <v>0.76233041402814417</v>
      </c>
      <c r="G12">
        <f t="shared" si="2"/>
        <v>0.75733228548939657</v>
      </c>
      <c r="H12">
        <f t="shared" si="3"/>
        <v>-1.0215295783119983E-2</v>
      </c>
      <c r="I12">
        <f t="shared" si="4"/>
        <v>1.3347611652179847</v>
      </c>
      <c r="J12">
        <f t="shared" si="5"/>
        <v>0.79162709680806165</v>
      </c>
      <c r="K12">
        <f t="shared" si="6"/>
        <v>0.20837290319193835</v>
      </c>
      <c r="L12">
        <f t="shared" si="7"/>
        <v>2.1709633392318455E-2</v>
      </c>
      <c r="M12" s="3">
        <f t="shared" si="8"/>
        <v>3.4371868110256817E-2</v>
      </c>
    </row>
    <row r="13" spans="1:19" x14ac:dyDescent="0.3">
      <c r="A13" s="1">
        <v>2</v>
      </c>
      <c r="B13">
        <v>1.31</v>
      </c>
      <c r="C13">
        <v>0.75</v>
      </c>
      <c r="D13">
        <v>1</v>
      </c>
      <c r="E13" s="2">
        <f t="shared" si="0"/>
        <v>0.1</v>
      </c>
      <c r="F13">
        <f t="shared" si="1"/>
        <v>0.76542388215806723</v>
      </c>
      <c r="G13">
        <f t="shared" si="2"/>
        <v>0.76032263801498889</v>
      </c>
      <c r="H13">
        <f t="shared" si="3"/>
        <v>-6.7781089720943006E-3</v>
      </c>
      <c r="I13">
        <f t="shared" si="4"/>
        <v>1.5661691551662156</v>
      </c>
      <c r="J13">
        <f t="shared" si="5"/>
        <v>0.82723680510228703</v>
      </c>
      <c r="K13">
        <f t="shared" si="6"/>
        <v>0.17276319489771297</v>
      </c>
      <c r="L13">
        <f t="shared" si="7"/>
        <v>1.4923560755632578E-2</v>
      </c>
      <c r="M13" s="3">
        <f t="shared" si="8"/>
        <v>2.4690637440478731E-2</v>
      </c>
    </row>
    <row r="14" spans="1:19" x14ac:dyDescent="0.3">
      <c r="A14" s="1">
        <v>2</v>
      </c>
      <c r="B14">
        <v>2.48</v>
      </c>
      <c r="C14">
        <v>1.1399999999999999</v>
      </c>
      <c r="D14">
        <v>0</v>
      </c>
      <c r="E14" s="2">
        <f t="shared" si="0"/>
        <v>0.1</v>
      </c>
      <c r="F14">
        <f t="shared" si="1"/>
        <v>0.76865835566276997</v>
      </c>
      <c r="G14">
        <f t="shared" si="2"/>
        <v>0.7621744358230248</v>
      </c>
      <c r="H14">
        <f t="shared" si="3"/>
        <v>-4.3090452280464273E-3</v>
      </c>
      <c r="I14">
        <f t="shared" si="4"/>
        <v>2.7708425336538713</v>
      </c>
      <c r="J14">
        <f t="shared" si="5"/>
        <v>0.94107972127874151</v>
      </c>
      <c r="K14">
        <f t="shared" si="6"/>
        <v>-0.94107972127874151</v>
      </c>
      <c r="L14">
        <f t="shared" si="7"/>
        <v>0.44281552090103693</v>
      </c>
      <c r="M14" s="3">
        <f t="shared" si="8"/>
        <v>-5.2181627827176717E-2</v>
      </c>
    </row>
    <row r="15" spans="1:19" x14ac:dyDescent="0.3">
      <c r="A15" s="1">
        <v>2</v>
      </c>
      <c r="B15">
        <v>0.41</v>
      </c>
      <c r="C15">
        <v>1.87</v>
      </c>
      <c r="D15">
        <v>0</v>
      </c>
      <c r="E15" s="2">
        <f t="shared" si="0"/>
        <v>0.1</v>
      </c>
      <c r="F15">
        <f t="shared" si="1"/>
        <v>0.75571731196163017</v>
      </c>
      <c r="G15">
        <f t="shared" si="2"/>
        <v>0.7562257302507267</v>
      </c>
      <c r="H15">
        <f t="shared" si="3"/>
        <v>-9.5272080107641002E-3</v>
      </c>
      <c r="I15">
        <f t="shared" si="4"/>
        <v>1.7144590054623632</v>
      </c>
      <c r="J15">
        <f t="shared" si="5"/>
        <v>0.84741374369509559</v>
      </c>
      <c r="K15">
        <f t="shared" si="6"/>
        <v>-0.84741374369509559</v>
      </c>
      <c r="L15">
        <f t="shared" si="7"/>
        <v>0.35905502650166859</v>
      </c>
      <c r="M15" s="3">
        <f t="shared" si="8"/>
        <v>-0.1095737246026957</v>
      </c>
    </row>
    <row r="16" spans="1:19" x14ac:dyDescent="0.3">
      <c r="A16" s="1">
        <v>2</v>
      </c>
      <c r="B16">
        <v>2.4500000000000002</v>
      </c>
      <c r="C16">
        <v>0.52</v>
      </c>
      <c r="D16">
        <v>0</v>
      </c>
      <c r="E16" s="2">
        <f t="shared" si="0"/>
        <v>0.1</v>
      </c>
      <c r="F16">
        <f t="shared" si="1"/>
        <v>0.75122478925291969</v>
      </c>
      <c r="G16">
        <f t="shared" si="2"/>
        <v>0.73573544375002264</v>
      </c>
      <c r="H16">
        <f t="shared" si="3"/>
        <v>-2.0484580471033673E-2</v>
      </c>
      <c r="I16">
        <f t="shared" si="4"/>
        <v>2.2025985839486313</v>
      </c>
      <c r="J16">
        <f t="shared" si="5"/>
        <v>0.90048262198810736</v>
      </c>
      <c r="K16">
        <f t="shared" si="6"/>
        <v>-0.90048262198810736</v>
      </c>
      <c r="L16">
        <f t="shared" si="7"/>
        <v>0.40543447625128831</v>
      </c>
      <c r="M16" s="3">
        <f t="shared" si="8"/>
        <v>-8.0695552064306342E-2</v>
      </c>
    </row>
    <row r="17" spans="1:13" x14ac:dyDescent="0.3">
      <c r="A17" s="1">
        <v>2</v>
      </c>
      <c r="B17">
        <v>2.54</v>
      </c>
      <c r="C17">
        <v>2.97</v>
      </c>
      <c r="D17">
        <v>1</v>
      </c>
      <c r="E17" s="2">
        <f t="shared" si="0"/>
        <v>0.1</v>
      </c>
      <c r="F17">
        <f t="shared" si="1"/>
        <v>0.73145437899716459</v>
      </c>
      <c r="G17">
        <f t="shared" si="2"/>
        <v>0.73153927504267868</v>
      </c>
      <c r="H17">
        <f t="shared" si="3"/>
        <v>-2.8554135677464308E-2</v>
      </c>
      <c r="I17">
        <f t="shared" si="4"/>
        <v>4.0020116338520895</v>
      </c>
      <c r="J17">
        <f t="shared" si="5"/>
        <v>0.9820492865050503</v>
      </c>
      <c r="K17">
        <f t="shared" si="6"/>
        <v>1.7950713494949699E-2</v>
      </c>
      <c r="L17">
        <f t="shared" si="7"/>
        <v>1.6111405748888463E-4</v>
      </c>
      <c r="M17" s="3">
        <f t="shared" si="8"/>
        <v>3.1644389040578563E-4</v>
      </c>
    </row>
    <row r="18" spans="1:13" x14ac:dyDescent="0.3">
      <c r="A18" s="1">
        <v>2</v>
      </c>
      <c r="B18">
        <v>7.0000000000000007E-2</v>
      </c>
      <c r="C18">
        <v>0.09</v>
      </c>
      <c r="D18">
        <v>1</v>
      </c>
      <c r="E18" s="2">
        <f t="shared" si="0"/>
        <v>0.1</v>
      </c>
      <c r="F18">
        <f t="shared" si="1"/>
        <v>0.73153475574532767</v>
      </c>
      <c r="G18">
        <f t="shared" si="2"/>
        <v>0.73163325887812924</v>
      </c>
      <c r="H18">
        <f t="shared" si="3"/>
        <v>-2.852249128842373E-2</v>
      </c>
      <c r="I18">
        <f t="shared" si="4"/>
        <v>8.8531934912780844E-2</v>
      </c>
      <c r="J18">
        <f t="shared" si="5"/>
        <v>0.52211853870074476</v>
      </c>
      <c r="K18">
        <f t="shared" si="6"/>
        <v>0.47788146129925524</v>
      </c>
      <c r="L18">
        <f t="shared" si="7"/>
        <v>0.11418534552675579</v>
      </c>
      <c r="M18" s="3">
        <f t="shared" si="8"/>
        <v>0.1192365714949387</v>
      </c>
    </row>
    <row r="19" spans="1:13" x14ac:dyDescent="0.3">
      <c r="A19" s="1">
        <v>2</v>
      </c>
      <c r="B19">
        <v>1.32</v>
      </c>
      <c r="C19">
        <v>1.96</v>
      </c>
      <c r="D19">
        <v>0</v>
      </c>
      <c r="E19" s="2">
        <f t="shared" si="0"/>
        <v>0.1</v>
      </c>
      <c r="F19">
        <f t="shared" si="1"/>
        <v>0.73236941174579229</v>
      </c>
      <c r="G19">
        <f t="shared" si="2"/>
        <v>0.73270638802158372</v>
      </c>
      <c r="H19">
        <f t="shared" si="3"/>
        <v>-1.659883413892986E-2</v>
      </c>
      <c r="I19">
        <f t="shared" si="4"/>
        <v>2.3862333098878197</v>
      </c>
      <c r="J19">
        <f t="shared" si="5"/>
        <v>0.91577148258836594</v>
      </c>
      <c r="K19">
        <f t="shared" si="6"/>
        <v>-0.91577148258836594</v>
      </c>
      <c r="L19">
        <f t="shared" si="7"/>
        <v>0.41931870416104688</v>
      </c>
      <c r="M19" s="3">
        <f t="shared" si="8"/>
        <v>-7.0637185548905149E-2</v>
      </c>
    </row>
    <row r="20" spans="1:13" x14ac:dyDescent="0.3">
      <c r="A20" s="1">
        <v>2</v>
      </c>
      <c r="B20">
        <v>0.94</v>
      </c>
      <c r="C20">
        <v>0.34</v>
      </c>
      <c r="D20">
        <v>1</v>
      </c>
      <c r="E20" s="2">
        <f t="shared" si="0"/>
        <v>0.1</v>
      </c>
      <c r="F20">
        <f t="shared" si="1"/>
        <v>0.72304530325333682</v>
      </c>
      <c r="G20">
        <f t="shared" si="2"/>
        <v>0.71886149965399826</v>
      </c>
      <c r="H20">
        <f t="shared" si="3"/>
        <v>-2.3662552693820376E-2</v>
      </c>
      <c r="I20">
        <f t="shared" si="4"/>
        <v>0.90041294224667567</v>
      </c>
      <c r="J20">
        <f t="shared" si="5"/>
        <v>0.71103435499091838</v>
      </c>
      <c r="K20">
        <f t="shared" si="6"/>
        <v>0.28896564500908162</v>
      </c>
      <c r="L20">
        <f t="shared" si="7"/>
        <v>4.1750571997757287E-2</v>
      </c>
      <c r="M20" s="3">
        <f t="shared" si="8"/>
        <v>5.9372182061854503E-2</v>
      </c>
    </row>
    <row r="21" spans="1:13" ht="15" thickBot="1" x14ac:dyDescent="0.35">
      <c r="A21" s="7">
        <v>2</v>
      </c>
      <c r="B21" s="4">
        <v>1.75</v>
      </c>
      <c r="C21" s="4">
        <v>2.21</v>
      </c>
      <c r="D21" s="4">
        <v>0</v>
      </c>
      <c r="E21" s="5">
        <f t="shared" si="0"/>
        <v>0.1</v>
      </c>
      <c r="F21" s="4">
        <f t="shared" si="1"/>
        <v>0.72862628836715115</v>
      </c>
      <c r="G21" s="4">
        <f t="shared" si="2"/>
        <v>0.72088015384410131</v>
      </c>
      <c r="H21" s="4">
        <f t="shared" si="3"/>
        <v>-1.7725334487634924E-2</v>
      </c>
      <c r="I21" s="4">
        <f t="shared" si="4"/>
        <v>2.8505158101503434</v>
      </c>
      <c r="J21" s="4">
        <f t="shared" si="5"/>
        <v>0.94534533954255751</v>
      </c>
      <c r="K21" s="4">
        <f t="shared" si="6"/>
        <v>-0.94534533954255751</v>
      </c>
      <c r="L21" s="4">
        <f t="shared" si="7"/>
        <v>0.44683890549741667</v>
      </c>
      <c r="M21" s="6">
        <f t="shared" si="8"/>
        <v>-4.8843657318273087E-2</v>
      </c>
    </row>
    <row r="22" spans="1:13" ht="15" thickTop="1" x14ac:dyDescent="0.3">
      <c r="A22" s="1">
        <v>3</v>
      </c>
      <c r="B22">
        <v>0.9</v>
      </c>
      <c r="C22">
        <v>0.87</v>
      </c>
      <c r="D22">
        <v>1</v>
      </c>
      <c r="E22" s="2">
        <f t="shared" si="0"/>
        <v>0.1</v>
      </c>
      <c r="F22">
        <f t="shared" si="1"/>
        <v>0.72007864833645341</v>
      </c>
      <c r="G22">
        <f t="shared" si="2"/>
        <v>0.71008570557676298</v>
      </c>
      <c r="H22">
        <f t="shared" si="3"/>
        <v>-2.2609700219462233E-2</v>
      </c>
      <c r="I22">
        <f t="shared" si="4"/>
        <v>1.2432356471351296</v>
      </c>
      <c r="J22">
        <f t="shared" si="5"/>
        <v>0.77612672326784216</v>
      </c>
      <c r="K22">
        <f t="shared" si="6"/>
        <v>0.22387327673215784</v>
      </c>
      <c r="L22">
        <f t="shared" si="7"/>
        <v>2.5059622017396664E-2</v>
      </c>
      <c r="M22" s="3">
        <f t="shared" si="8"/>
        <v>3.889888464538549E-2</v>
      </c>
    </row>
    <row r="23" spans="1:13" x14ac:dyDescent="0.3">
      <c r="A23" s="1">
        <v>3</v>
      </c>
      <c r="B23">
        <v>1.31</v>
      </c>
      <c r="C23">
        <v>0.75</v>
      </c>
      <c r="D23">
        <v>1</v>
      </c>
      <c r="E23" s="2">
        <f t="shared" si="0"/>
        <v>0.1</v>
      </c>
      <c r="F23">
        <f t="shared" si="1"/>
        <v>0.72357954795453805</v>
      </c>
      <c r="G23">
        <f t="shared" si="2"/>
        <v>0.71346990854091152</v>
      </c>
      <c r="H23">
        <f t="shared" si="3"/>
        <v>-1.8719811754923682E-2</v>
      </c>
      <c r="I23">
        <f t="shared" si="4"/>
        <v>1.4642718274712048</v>
      </c>
      <c r="J23">
        <f t="shared" si="5"/>
        <v>0.81218517031694715</v>
      </c>
      <c r="K23">
        <f t="shared" si="6"/>
        <v>0.18781482968305285</v>
      </c>
      <c r="L23">
        <f t="shared" si="7"/>
        <v>1.7637205124437075E-2</v>
      </c>
      <c r="M23" s="3">
        <f t="shared" si="8"/>
        <v>2.8649352895811716E-2</v>
      </c>
    </row>
    <row r="24" spans="1:13" x14ac:dyDescent="0.3">
      <c r="A24" s="1">
        <v>3</v>
      </c>
      <c r="B24">
        <v>2.48</v>
      </c>
      <c r="C24">
        <v>1.1399999999999999</v>
      </c>
      <c r="D24">
        <v>0</v>
      </c>
      <c r="E24" s="2">
        <f t="shared" si="0"/>
        <v>0.1</v>
      </c>
      <c r="F24">
        <f t="shared" si="1"/>
        <v>0.72733261318388942</v>
      </c>
      <c r="G24">
        <f t="shared" si="2"/>
        <v>0.71561861000809746</v>
      </c>
      <c r="H24">
        <f t="shared" si="3"/>
        <v>-1.5854876465342511E-2</v>
      </c>
      <c r="I24">
        <f t="shared" si="4"/>
        <v>2.6037352196399342</v>
      </c>
      <c r="J24">
        <f t="shared" si="5"/>
        <v>0.93110158550424005</v>
      </c>
      <c r="K24">
        <f t="shared" si="6"/>
        <v>-0.93110158550424005</v>
      </c>
      <c r="L24">
        <f t="shared" si="7"/>
        <v>0.43347508126425482</v>
      </c>
      <c r="M24" s="3">
        <f t="shared" si="8"/>
        <v>-5.9731491645055722E-2</v>
      </c>
    </row>
    <row r="25" spans="1:13" x14ac:dyDescent="0.3">
      <c r="A25" s="1">
        <v>3</v>
      </c>
      <c r="B25">
        <v>0.41</v>
      </c>
      <c r="C25">
        <v>1.87</v>
      </c>
      <c r="D25">
        <v>0</v>
      </c>
      <c r="E25" s="2">
        <f t="shared" si="0"/>
        <v>0.1</v>
      </c>
      <c r="F25">
        <f t="shared" si="1"/>
        <v>0.71251920325591556</v>
      </c>
      <c r="G25">
        <f t="shared" si="2"/>
        <v>0.70880921996056112</v>
      </c>
      <c r="H25">
        <f t="shared" si="3"/>
        <v>-2.1828025629848084E-2</v>
      </c>
      <c r="I25">
        <f t="shared" si="4"/>
        <v>1.5957780890313267</v>
      </c>
      <c r="J25">
        <f t="shared" si="5"/>
        <v>0.83142748743337469</v>
      </c>
      <c r="K25">
        <f t="shared" si="6"/>
        <v>-0.83142748743337469</v>
      </c>
      <c r="L25">
        <f t="shared" si="7"/>
        <v>0.34563583342988724</v>
      </c>
      <c r="M25" s="3">
        <f t="shared" si="8"/>
        <v>-0.11652940174867135</v>
      </c>
    </row>
    <row r="26" spans="1:13" x14ac:dyDescent="0.3">
      <c r="A26" s="1">
        <v>3</v>
      </c>
      <c r="B26">
        <v>2.4500000000000002</v>
      </c>
      <c r="C26">
        <v>0.52</v>
      </c>
      <c r="D26">
        <v>0</v>
      </c>
      <c r="E26" s="2">
        <f t="shared" si="0"/>
        <v>0.1</v>
      </c>
      <c r="F26">
        <f t="shared" si="1"/>
        <v>0.70774149778422002</v>
      </c>
      <c r="G26">
        <f t="shared" si="2"/>
        <v>0.68701822183355954</v>
      </c>
      <c r="H26">
        <f t="shared" si="3"/>
        <v>-3.3480965804715219E-2</v>
      </c>
      <c r="I26">
        <f t="shared" si="4"/>
        <v>2.0577351791200749</v>
      </c>
      <c r="J26">
        <f t="shared" si="5"/>
        <v>0.88672688524122978</v>
      </c>
      <c r="K26">
        <f t="shared" si="6"/>
        <v>-0.88672688524122978</v>
      </c>
      <c r="L26">
        <f t="shared" si="7"/>
        <v>0.39314228450480654</v>
      </c>
      <c r="M26" s="3">
        <f t="shared" si="8"/>
        <v>-8.9064902218476086E-2</v>
      </c>
    </row>
    <row r="27" spans="1:13" x14ac:dyDescent="0.3">
      <c r="A27" s="1">
        <v>3</v>
      </c>
      <c r="B27">
        <v>2.54</v>
      </c>
      <c r="C27">
        <v>2.97</v>
      </c>
      <c r="D27">
        <v>1</v>
      </c>
      <c r="E27" s="2">
        <f t="shared" si="0"/>
        <v>0.1</v>
      </c>
      <c r="F27">
        <f t="shared" si="1"/>
        <v>0.68592059674069339</v>
      </c>
      <c r="G27">
        <f t="shared" si="2"/>
        <v>0.68238684691819873</v>
      </c>
      <c r="H27">
        <f t="shared" si="3"/>
        <v>-4.2387456026562825E-2</v>
      </c>
      <c r="I27">
        <f t="shared" si="4"/>
        <v>3.7265397950418491</v>
      </c>
      <c r="J27">
        <f t="shared" si="5"/>
        <v>0.97649002635459703</v>
      </c>
      <c r="K27">
        <f t="shared" si="6"/>
        <v>2.3509973645402971E-2</v>
      </c>
      <c r="L27">
        <f t="shared" si="7"/>
        <v>2.7635943040377111E-4</v>
      </c>
      <c r="M27" s="3">
        <f t="shared" si="8"/>
        <v>5.3972445495663974E-4</v>
      </c>
    </row>
    <row r="28" spans="1:13" x14ac:dyDescent="0.3">
      <c r="A28" s="1">
        <v>3</v>
      </c>
      <c r="B28">
        <v>7.0000000000000007E-2</v>
      </c>
      <c r="C28">
        <v>0.09</v>
      </c>
      <c r="D28">
        <v>1</v>
      </c>
      <c r="E28" s="2">
        <f t="shared" si="0"/>
        <v>0.1</v>
      </c>
      <c r="F28">
        <f t="shared" si="1"/>
        <v>0.68605768675225243</v>
      </c>
      <c r="G28">
        <f t="shared" si="2"/>
        <v>0.68254714508132086</v>
      </c>
      <c r="H28">
        <f t="shared" si="3"/>
        <v>-4.2333483581067165E-2</v>
      </c>
      <c r="I28">
        <f t="shared" si="4"/>
        <v>6.7119797548909371E-2</v>
      </c>
      <c r="J28">
        <f t="shared" si="5"/>
        <v>0.5167736526572656</v>
      </c>
      <c r="K28">
        <f t="shared" si="6"/>
        <v>0.4832263473427344</v>
      </c>
      <c r="L28">
        <f t="shared" si="7"/>
        <v>0.1167538513831005</v>
      </c>
      <c r="M28" s="3">
        <f t="shared" si="8"/>
        <v>0.12067062848209678</v>
      </c>
    </row>
    <row r="29" spans="1:13" x14ac:dyDescent="0.3">
      <c r="A29" s="1">
        <v>3</v>
      </c>
      <c r="B29">
        <v>1.32</v>
      </c>
      <c r="C29">
        <v>1.96</v>
      </c>
      <c r="D29">
        <v>0</v>
      </c>
      <c r="E29" s="2">
        <f t="shared" si="0"/>
        <v>0.1</v>
      </c>
      <c r="F29">
        <f t="shared" si="1"/>
        <v>0.68690238115162705</v>
      </c>
      <c r="G29">
        <f t="shared" si="2"/>
        <v>0.68363318073765977</v>
      </c>
      <c r="H29">
        <f t="shared" si="3"/>
        <v>-3.0266420732857485E-2</v>
      </c>
      <c r="I29">
        <f t="shared" si="4"/>
        <v>2.2163657566331034</v>
      </c>
      <c r="J29">
        <f t="shared" si="5"/>
        <v>0.90170956470667452</v>
      </c>
      <c r="K29">
        <f t="shared" si="6"/>
        <v>-0.90170956470667452</v>
      </c>
      <c r="L29">
        <f t="shared" si="7"/>
        <v>0.4065400695417502</v>
      </c>
      <c r="M29" s="3">
        <f t="shared" si="8"/>
        <v>-7.9918000798874886E-2</v>
      </c>
    </row>
    <row r="30" spans="1:13" x14ac:dyDescent="0.3">
      <c r="A30" s="1">
        <v>3</v>
      </c>
      <c r="B30">
        <v>0.94</v>
      </c>
      <c r="C30">
        <v>0.34</v>
      </c>
      <c r="D30">
        <v>1</v>
      </c>
      <c r="E30" s="2">
        <f t="shared" si="0"/>
        <v>0.1</v>
      </c>
      <c r="F30">
        <f t="shared" si="1"/>
        <v>0.67635320504617558</v>
      </c>
      <c r="G30">
        <f t="shared" si="2"/>
        <v>0.66796925258108031</v>
      </c>
      <c r="H30">
        <f t="shared" si="3"/>
        <v>-3.8258220812744978E-2</v>
      </c>
      <c r="I30">
        <f t="shared" si="4"/>
        <v>0.82462333780822739</v>
      </c>
      <c r="J30">
        <f t="shared" si="5"/>
        <v>0.69521686412322659</v>
      </c>
      <c r="K30">
        <f t="shared" si="6"/>
        <v>0.30478313587677341</v>
      </c>
      <c r="L30">
        <f t="shared" si="7"/>
        <v>4.6446379957439859E-2</v>
      </c>
      <c r="M30" s="3">
        <f t="shared" si="8"/>
        <v>6.4580613247774449E-2</v>
      </c>
    </row>
    <row r="31" spans="1:13" ht="15" thickBot="1" x14ac:dyDescent="0.35">
      <c r="A31" s="7">
        <v>3</v>
      </c>
      <c r="B31" s="4">
        <v>1.75</v>
      </c>
      <c r="C31" s="4">
        <v>2.21</v>
      </c>
      <c r="D31" s="4">
        <v>0</v>
      </c>
      <c r="E31" s="5">
        <f t="shared" si="0"/>
        <v>0.1</v>
      </c>
      <c r="F31" s="4">
        <f t="shared" si="1"/>
        <v>0.68242378269146642</v>
      </c>
      <c r="G31" s="4">
        <f t="shared" si="2"/>
        <v>0.6701649934315046</v>
      </c>
      <c r="H31" s="4">
        <f t="shared" si="3"/>
        <v>-3.1800159487967536E-2</v>
      </c>
      <c r="I31" s="4">
        <f t="shared" si="4"/>
        <v>2.6435060957057241</v>
      </c>
      <c r="J31" s="4">
        <f t="shared" si="5"/>
        <v>0.93360961237959461</v>
      </c>
      <c r="K31" s="4">
        <f t="shared" si="6"/>
        <v>-0.93360961237959461</v>
      </c>
      <c r="L31" s="4">
        <f t="shared" si="7"/>
        <v>0.43581345416378847</v>
      </c>
      <c r="M31" s="6">
        <f t="shared" si="8"/>
        <v>-5.7867648304243381E-2</v>
      </c>
    </row>
    <row r="32" spans="1:13" ht="15" thickTop="1" x14ac:dyDescent="0.3">
      <c r="A32" s="1">
        <v>4</v>
      </c>
      <c r="B32">
        <v>0.9</v>
      </c>
      <c r="C32">
        <v>0.87</v>
      </c>
      <c r="D32">
        <v>1</v>
      </c>
      <c r="E32" s="2">
        <f t="shared" si="0"/>
        <v>0.1</v>
      </c>
      <c r="F32">
        <f t="shared" si="1"/>
        <v>0.67229694423822384</v>
      </c>
      <c r="G32">
        <f t="shared" si="2"/>
        <v>0.65737624315626686</v>
      </c>
      <c r="H32">
        <f t="shared" si="3"/>
        <v>-3.7586924318391876E-2</v>
      </c>
      <c r="I32">
        <f t="shared" si="4"/>
        <v>1.1393976570419617</v>
      </c>
      <c r="J32">
        <f t="shared" si="5"/>
        <v>0.75756903094730332</v>
      </c>
      <c r="K32">
        <f t="shared" si="6"/>
        <v>0.24243096905269668</v>
      </c>
      <c r="L32">
        <f t="shared" si="7"/>
        <v>2.9386387377914786E-2</v>
      </c>
      <c r="M32" s="3">
        <f t="shared" si="8"/>
        <v>4.4524434017857939E-2</v>
      </c>
    </row>
    <row r="33" spans="1:13" x14ac:dyDescent="0.3">
      <c r="A33" s="1">
        <v>4</v>
      </c>
      <c r="B33">
        <v>1.31</v>
      </c>
      <c r="C33">
        <v>0.75</v>
      </c>
      <c r="D33">
        <v>1</v>
      </c>
      <c r="E33" s="2">
        <f t="shared" si="0"/>
        <v>0.1</v>
      </c>
      <c r="F33">
        <f t="shared" si="1"/>
        <v>0.67630414329983102</v>
      </c>
      <c r="G33">
        <f t="shared" si="2"/>
        <v>0.66124986891582049</v>
      </c>
      <c r="H33">
        <f t="shared" si="3"/>
        <v>-3.3134480916606084E-2</v>
      </c>
      <c r="I33">
        <f t="shared" si="4"/>
        <v>1.3487613484930381</v>
      </c>
      <c r="J33">
        <f t="shared" si="5"/>
        <v>0.79392705005831044</v>
      </c>
      <c r="K33">
        <f t="shared" si="6"/>
        <v>0.20607294994168956</v>
      </c>
      <c r="L33">
        <f t="shared" si="7"/>
        <v>2.1233030348835048E-2</v>
      </c>
      <c r="M33" s="3">
        <f t="shared" si="8"/>
        <v>3.3714954297298372E-2</v>
      </c>
    </row>
    <row r="34" spans="1:13" x14ac:dyDescent="0.3">
      <c r="A34" s="1">
        <v>4</v>
      </c>
      <c r="B34">
        <v>2.48</v>
      </c>
      <c r="C34">
        <v>1.1399999999999999</v>
      </c>
      <c r="D34">
        <v>0</v>
      </c>
      <c r="E34" s="2">
        <f t="shared" si="0"/>
        <v>0.1</v>
      </c>
      <c r="F34">
        <f t="shared" si="1"/>
        <v>0.6807208023127771</v>
      </c>
      <c r="G34">
        <f t="shared" si="2"/>
        <v>0.66377849048811788</v>
      </c>
      <c r="H34">
        <f t="shared" si="3"/>
        <v>-2.9762985486876246E-2</v>
      </c>
      <c r="I34">
        <f t="shared" si="4"/>
        <v>2.4151320834052652</v>
      </c>
      <c r="J34">
        <f t="shared" si="5"/>
        <v>0.91797394622263195</v>
      </c>
      <c r="K34">
        <f t="shared" si="6"/>
        <v>-0.91797394622263195</v>
      </c>
      <c r="L34">
        <f t="shared" si="7"/>
        <v>0.42133808297177577</v>
      </c>
      <c r="M34" s="3">
        <f t="shared" si="8"/>
        <v>-6.912140050459209E-2</v>
      </c>
    </row>
    <row r="35" spans="1:13" x14ac:dyDescent="0.3">
      <c r="A35" s="1">
        <v>4</v>
      </c>
      <c r="B35">
        <v>0.41</v>
      </c>
      <c r="C35">
        <v>1.87</v>
      </c>
      <c r="D35">
        <v>0</v>
      </c>
      <c r="E35" s="2">
        <f t="shared" si="0"/>
        <v>0.1</v>
      </c>
      <c r="F35">
        <f t="shared" si="1"/>
        <v>0.66357869498763822</v>
      </c>
      <c r="G35">
        <f t="shared" si="2"/>
        <v>0.6558986508305944</v>
      </c>
      <c r="H35">
        <f t="shared" si="3"/>
        <v>-3.6675125537335457E-2</v>
      </c>
      <c r="I35">
        <f t="shared" si="4"/>
        <v>1.4619226164608077</v>
      </c>
      <c r="J35">
        <f t="shared" si="5"/>
        <v>0.81182655784662394</v>
      </c>
      <c r="K35">
        <f t="shared" si="6"/>
        <v>-0.81182655784662394</v>
      </c>
      <c r="L35">
        <f t="shared" si="7"/>
        <v>0.32953118001254894</v>
      </c>
      <c r="M35" s="3">
        <f t="shared" si="8"/>
        <v>-0.12401803287965026</v>
      </c>
    </row>
    <row r="36" spans="1:13" x14ac:dyDescent="0.3">
      <c r="A36" s="1">
        <v>4</v>
      </c>
      <c r="B36">
        <v>2.4500000000000002</v>
      </c>
      <c r="C36">
        <v>0.52</v>
      </c>
      <c r="D36">
        <v>0</v>
      </c>
      <c r="E36" s="2">
        <f t="shared" si="0"/>
        <v>0.1</v>
      </c>
      <c r="F36">
        <f t="shared" si="1"/>
        <v>0.65849395563957258</v>
      </c>
      <c r="G36">
        <f t="shared" si="2"/>
        <v>0.63270727868209975</v>
      </c>
      <c r="H36">
        <f t="shared" si="3"/>
        <v>-4.9076928825300487E-2</v>
      </c>
      <c r="I36">
        <f t="shared" si="4"/>
        <v>1.8932410474063444</v>
      </c>
      <c r="J36">
        <f t="shared" si="5"/>
        <v>0.86912463125287731</v>
      </c>
      <c r="K36">
        <f t="shared" si="6"/>
        <v>-0.86912463125287731</v>
      </c>
      <c r="L36">
        <f t="shared" si="7"/>
        <v>0.377688812325225</v>
      </c>
      <c r="M36" s="3">
        <f t="shared" si="8"/>
        <v>-9.886032516945327E-2</v>
      </c>
    </row>
    <row r="37" spans="1:13" x14ac:dyDescent="0.3">
      <c r="A37" s="1">
        <v>4</v>
      </c>
      <c r="B37">
        <v>2.54</v>
      </c>
      <c r="C37">
        <v>2.97</v>
      </c>
      <c r="D37">
        <v>1</v>
      </c>
      <c r="E37" s="2">
        <f t="shared" si="0"/>
        <v>0.1</v>
      </c>
      <c r="F37">
        <f t="shared" si="1"/>
        <v>0.63427317597305655</v>
      </c>
      <c r="G37">
        <f t="shared" si="2"/>
        <v>0.62756654177328819</v>
      </c>
      <c r="H37">
        <f t="shared" si="3"/>
        <v>-5.8962961342245816E-2</v>
      </c>
      <c r="I37">
        <f t="shared" si="4"/>
        <v>3.415963534695984</v>
      </c>
      <c r="J37">
        <f t="shared" si="5"/>
        <v>0.96819972742525495</v>
      </c>
      <c r="K37">
        <f t="shared" si="6"/>
        <v>3.1800272574745048E-2</v>
      </c>
      <c r="L37">
        <f t="shared" si="7"/>
        <v>5.0562866791404096E-4</v>
      </c>
      <c r="M37" s="3">
        <f t="shared" si="8"/>
        <v>9.7909907690553835E-4</v>
      </c>
    </row>
    <row r="38" spans="1:13" x14ac:dyDescent="0.3">
      <c r="A38" s="1">
        <v>4</v>
      </c>
      <c r="B38">
        <v>7.0000000000000007E-2</v>
      </c>
      <c r="C38">
        <v>0.09</v>
      </c>
      <c r="D38">
        <v>1</v>
      </c>
      <c r="E38" s="2">
        <f t="shared" si="0"/>
        <v>0.1</v>
      </c>
      <c r="F38">
        <f t="shared" si="1"/>
        <v>0.6345218671385906</v>
      </c>
      <c r="G38">
        <f t="shared" si="2"/>
        <v>0.62785733419912915</v>
      </c>
      <c r="H38">
        <f t="shared" si="3"/>
        <v>-5.8865051434555261E-2</v>
      </c>
      <c r="I38">
        <f t="shared" si="4"/>
        <v>4.2058639343067715E-2</v>
      </c>
      <c r="J38">
        <f t="shared" si="5"/>
        <v>0.5105131101358793</v>
      </c>
      <c r="K38">
        <f t="shared" si="6"/>
        <v>0.4894868898641207</v>
      </c>
      <c r="L38">
        <f t="shared" si="7"/>
        <v>0.11979870767442491</v>
      </c>
      <c r="M38" s="3">
        <f t="shared" si="8"/>
        <v>0.12231762169025938</v>
      </c>
    </row>
    <row r="39" spans="1:13" x14ac:dyDescent="0.3">
      <c r="A39" s="1">
        <v>3</v>
      </c>
      <c r="B39">
        <v>1.32</v>
      </c>
      <c r="C39">
        <v>1.96</v>
      </c>
      <c r="D39">
        <v>0</v>
      </c>
      <c r="E39" s="2">
        <f t="shared" si="0"/>
        <v>0.1</v>
      </c>
      <c r="F39">
        <f t="shared" si="1"/>
        <v>0.63537809049042238</v>
      </c>
      <c r="G39">
        <f t="shared" si="2"/>
        <v>0.62895819279434151</v>
      </c>
      <c r="H39">
        <f t="shared" si="3"/>
        <v>-4.6633289265529322E-2</v>
      </c>
      <c r="I39">
        <f t="shared" si="4"/>
        <v>2.0248238480587375</v>
      </c>
      <c r="J39">
        <f t="shared" si="5"/>
        <v>0.88337888478027538</v>
      </c>
      <c r="K39">
        <f t="shared" si="6"/>
        <v>-0.88337888478027538</v>
      </c>
      <c r="L39">
        <f t="shared" si="7"/>
        <v>0.39017912703782154</v>
      </c>
      <c r="M39" s="3">
        <f t="shared" si="8"/>
        <v>-9.1006249861218719E-2</v>
      </c>
    </row>
    <row r="40" spans="1:13" x14ac:dyDescent="0.3">
      <c r="A40" s="1">
        <v>4</v>
      </c>
      <c r="B40">
        <v>0.94</v>
      </c>
      <c r="C40">
        <v>0.34</v>
      </c>
      <c r="D40">
        <v>1</v>
      </c>
      <c r="E40" s="2">
        <f t="shared" si="0"/>
        <v>0.1</v>
      </c>
      <c r="F40">
        <f t="shared" si="1"/>
        <v>0.6233652655087415</v>
      </c>
      <c r="G40">
        <f t="shared" si="2"/>
        <v>0.61112096782154268</v>
      </c>
      <c r="H40">
        <f t="shared" si="3"/>
        <v>-5.5733914251651195E-2</v>
      </c>
      <c r="I40">
        <f t="shared" si="4"/>
        <v>0.7380105643858903</v>
      </c>
      <c r="J40">
        <f t="shared" si="5"/>
        <v>0.67656066834946316</v>
      </c>
      <c r="K40">
        <f t="shared" si="6"/>
        <v>0.32343933165053684</v>
      </c>
      <c r="L40">
        <f t="shared" si="7"/>
        <v>5.230650062927298E-2</v>
      </c>
      <c r="M40" s="3">
        <f t="shared" si="8"/>
        <v>7.0777042049525091E-2</v>
      </c>
    </row>
    <row r="41" spans="1:13" ht="15" thickBot="1" x14ac:dyDescent="0.35">
      <c r="A41" s="7">
        <v>4</v>
      </c>
      <c r="B41" s="4">
        <v>1.75</v>
      </c>
      <c r="C41" s="4">
        <v>2.21</v>
      </c>
      <c r="D41" s="4">
        <v>0</v>
      </c>
      <c r="E41" s="5">
        <f t="shared" si="0"/>
        <v>0.1</v>
      </c>
      <c r="F41" s="4">
        <f t="shared" si="1"/>
        <v>0.63001830746139686</v>
      </c>
      <c r="G41" s="4">
        <f t="shared" si="2"/>
        <v>0.61352738725122657</v>
      </c>
      <c r="H41" s="4">
        <f t="shared" si="3"/>
        <v>-4.8656210046698685E-2</v>
      </c>
      <c r="I41" s="4">
        <f t="shared" si="4"/>
        <v>2.4097713538359571</v>
      </c>
      <c r="J41" s="4">
        <f t="shared" si="5"/>
        <v>0.91756938968651391</v>
      </c>
      <c r="K41" s="4">
        <f t="shared" si="6"/>
        <v>-0.91756938968651391</v>
      </c>
      <c r="L41" s="4">
        <f t="shared" si="7"/>
        <v>0.42096679244484081</v>
      </c>
      <c r="M41" s="6">
        <f t="shared" si="8"/>
        <v>-6.9401099245877701E-2</v>
      </c>
    </row>
    <row r="42" spans="1:13" ht="15" thickTop="1" x14ac:dyDescent="0.3">
      <c r="A42" s="1">
        <v>5</v>
      </c>
      <c r="B42">
        <v>0.9</v>
      </c>
      <c r="C42">
        <v>0.87</v>
      </c>
      <c r="D42">
        <v>1</v>
      </c>
      <c r="E42" s="2">
        <f t="shared" si="0"/>
        <v>0.1</v>
      </c>
      <c r="F42">
        <f t="shared" si="1"/>
        <v>0.61787311509336829</v>
      </c>
      <c r="G42">
        <f t="shared" si="2"/>
        <v>0.59818974431788763</v>
      </c>
      <c r="H42">
        <f t="shared" si="3"/>
        <v>-5.5596319971286459E-2</v>
      </c>
      <c r="I42">
        <f t="shared" si="4"/>
        <v>1.0209145611693071</v>
      </c>
      <c r="J42">
        <f t="shared" si="5"/>
        <v>0.73515070660845994</v>
      </c>
      <c r="K42">
        <f t="shared" si="6"/>
        <v>0.26484929339154006</v>
      </c>
      <c r="L42">
        <f t="shared" si="7"/>
        <v>3.5072574104999032E-2</v>
      </c>
      <c r="M42" s="3">
        <f t="shared" si="8"/>
        <v>5.1567255271735224E-2</v>
      </c>
    </row>
    <row r="43" spans="1:13" x14ac:dyDescent="0.3">
      <c r="A43" s="1">
        <v>5</v>
      </c>
      <c r="B43">
        <v>1.31</v>
      </c>
      <c r="C43">
        <v>0.75</v>
      </c>
      <c r="D43">
        <v>1</v>
      </c>
      <c r="E43" s="2">
        <f t="shared" si="0"/>
        <v>0.1</v>
      </c>
      <c r="F43">
        <f t="shared" si="1"/>
        <v>0.62251416806782445</v>
      </c>
      <c r="G43">
        <f t="shared" si="2"/>
        <v>0.60267609552652857</v>
      </c>
      <c r="H43">
        <f t="shared" si="3"/>
        <v>-5.0439594444112938E-2</v>
      </c>
      <c r="I43">
        <f t="shared" si="4"/>
        <v>1.2170610373696336</v>
      </c>
      <c r="J43">
        <f t="shared" si="5"/>
        <v>0.77154593308937602</v>
      </c>
      <c r="K43">
        <f t="shared" si="6"/>
        <v>0.22845406691062398</v>
      </c>
      <c r="L43">
        <f t="shared" si="7"/>
        <v>2.6095630344001929E-2</v>
      </c>
      <c r="M43" s="3">
        <f t="shared" si="8"/>
        <v>4.0267954926636804E-2</v>
      </c>
    </row>
    <row r="44" spans="1:13" x14ac:dyDescent="0.3">
      <c r="A44" s="1">
        <v>5</v>
      </c>
      <c r="B44">
        <v>2.48</v>
      </c>
      <c r="C44">
        <v>1.1399999999999999</v>
      </c>
      <c r="D44">
        <v>0</v>
      </c>
      <c r="E44" s="2">
        <f t="shared" si="0"/>
        <v>0.1</v>
      </c>
      <c r="F44">
        <f t="shared" si="1"/>
        <v>0.62778927016321384</v>
      </c>
      <c r="G44">
        <f t="shared" si="2"/>
        <v>0.60569619214602632</v>
      </c>
      <c r="H44">
        <f t="shared" si="3"/>
        <v>-4.6412798951449258E-2</v>
      </c>
      <c r="I44">
        <f t="shared" si="4"/>
        <v>2.2009982500997913</v>
      </c>
      <c r="J44">
        <f t="shared" si="5"/>
        <v>0.90033911825775104</v>
      </c>
      <c r="K44">
        <f t="shared" si="6"/>
        <v>-0.90033911825775104</v>
      </c>
      <c r="L44">
        <f t="shared" si="7"/>
        <v>0.40530526393257232</v>
      </c>
      <c r="M44" s="3">
        <f t="shared" si="8"/>
        <v>-8.0786159956590178E-2</v>
      </c>
    </row>
    <row r="45" spans="1:13" x14ac:dyDescent="0.3">
      <c r="A45" s="1">
        <v>5</v>
      </c>
      <c r="B45">
        <v>0.41</v>
      </c>
      <c r="C45">
        <v>1.87</v>
      </c>
      <c r="D45">
        <v>0</v>
      </c>
      <c r="E45" s="2">
        <f t="shared" si="0"/>
        <v>0.1</v>
      </c>
      <c r="F45">
        <f t="shared" si="1"/>
        <v>0.60775430249397944</v>
      </c>
      <c r="G45">
        <f t="shared" si="2"/>
        <v>0.59648656991097504</v>
      </c>
      <c r="H45">
        <f t="shared" si="3"/>
        <v>-5.4491414947108276E-2</v>
      </c>
      <c r="I45">
        <f t="shared" si="4"/>
        <v>1.3101177348089466</v>
      </c>
      <c r="J45">
        <f t="shared" si="5"/>
        <v>0.78753285650436</v>
      </c>
      <c r="K45">
        <f t="shared" si="6"/>
        <v>-0.78753285650436</v>
      </c>
      <c r="L45">
        <f t="shared" si="7"/>
        <v>0.31010400003695843</v>
      </c>
      <c r="M45" s="3">
        <f t="shared" si="8"/>
        <v>-0.13177382214884881</v>
      </c>
    </row>
    <row r="46" spans="1:13" x14ac:dyDescent="0.3">
      <c r="A46" s="1">
        <v>5</v>
      </c>
      <c r="B46">
        <v>2.4500000000000002</v>
      </c>
      <c r="C46">
        <v>0.52</v>
      </c>
      <c r="D46">
        <v>0</v>
      </c>
      <c r="E46" s="2">
        <f t="shared" si="0"/>
        <v>0.1</v>
      </c>
      <c r="F46">
        <f t="shared" si="1"/>
        <v>0.60235157578587661</v>
      </c>
      <c r="G46">
        <f t="shared" si="2"/>
        <v>0.57184486516914035</v>
      </c>
      <c r="H46">
        <f t="shared" si="3"/>
        <v>-6.7668797161993158E-2</v>
      </c>
      <c r="I46">
        <f t="shared" si="4"/>
        <v>1.7054518934013578</v>
      </c>
      <c r="J46">
        <f t="shared" si="5"/>
        <v>0.84624544292124093</v>
      </c>
      <c r="K46">
        <f t="shared" si="6"/>
        <v>-0.84624544292124093</v>
      </c>
      <c r="L46">
        <f t="shared" si="7"/>
        <v>0.35806567483248364</v>
      </c>
      <c r="M46" s="3">
        <f t="shared" si="8"/>
        <v>-0.11010845847795098</v>
      </c>
    </row>
    <row r="47" spans="1:13" x14ac:dyDescent="0.3">
      <c r="A47" s="1">
        <v>5</v>
      </c>
      <c r="B47">
        <v>2.54</v>
      </c>
      <c r="C47">
        <v>2.97</v>
      </c>
      <c r="D47">
        <v>1</v>
      </c>
      <c r="E47" s="2">
        <f t="shared" si="0"/>
        <v>0.1</v>
      </c>
      <c r="F47">
        <f t="shared" si="1"/>
        <v>0.57537500345877857</v>
      </c>
      <c r="G47">
        <f t="shared" si="2"/>
        <v>0.56611922532828685</v>
      </c>
      <c r="H47">
        <f t="shared" si="3"/>
        <v>-7.8679643009788261E-2</v>
      </c>
      <c r="I47">
        <f t="shared" si="4"/>
        <v>3.0641469650005217</v>
      </c>
      <c r="J47">
        <f t="shared" si="5"/>
        <v>0.95538937689476144</v>
      </c>
      <c r="K47">
        <f t="shared" si="6"/>
        <v>4.4610623105238556E-2</v>
      </c>
      <c r="L47">
        <f t="shared" si="7"/>
        <v>9.9505384691882205E-4</v>
      </c>
      <c r="M47" s="3">
        <f t="shared" si="8"/>
        <v>1.9013277495690175E-3</v>
      </c>
    </row>
    <row r="48" spans="1:13" x14ac:dyDescent="0.3">
      <c r="A48" s="1">
        <v>5</v>
      </c>
      <c r="B48">
        <v>7.0000000000000007E-2</v>
      </c>
      <c r="C48">
        <v>0.09</v>
      </c>
      <c r="D48">
        <v>1</v>
      </c>
      <c r="E48" s="2">
        <f t="shared" si="0"/>
        <v>0.1</v>
      </c>
      <c r="F48">
        <f t="shared" si="1"/>
        <v>0.57585794070716911</v>
      </c>
      <c r="G48">
        <f t="shared" si="2"/>
        <v>0.56668391966990883</v>
      </c>
      <c r="H48">
        <f t="shared" si="3"/>
        <v>-7.8489510234831361E-2</v>
      </c>
      <c r="I48">
        <f t="shared" si="4"/>
        <v>1.2822098384962274E-2</v>
      </c>
      <c r="J48">
        <f t="shared" si="5"/>
        <v>0.50320548067961757</v>
      </c>
      <c r="K48">
        <f t="shared" si="6"/>
        <v>0.49679451932038243</v>
      </c>
      <c r="L48">
        <f t="shared" si="7"/>
        <v>0.12340239721338492</v>
      </c>
      <c r="M48" s="3">
        <f t="shared" si="8"/>
        <v>0.12419352521355691</v>
      </c>
    </row>
    <row r="49" spans="1:13" x14ac:dyDescent="0.3">
      <c r="A49" s="1">
        <v>5</v>
      </c>
      <c r="B49">
        <v>1.32</v>
      </c>
      <c r="C49">
        <v>1.96</v>
      </c>
      <c r="D49">
        <v>0</v>
      </c>
      <c r="E49" s="2">
        <f t="shared" si="0"/>
        <v>0.1</v>
      </c>
      <c r="F49">
        <f t="shared" si="1"/>
        <v>0.57672729538366396</v>
      </c>
      <c r="G49">
        <f t="shared" si="2"/>
        <v>0.56780166139683086</v>
      </c>
      <c r="H49">
        <f t="shared" si="3"/>
        <v>-6.6070157713475672E-2</v>
      </c>
      <c r="I49">
        <f t="shared" si="4"/>
        <v>1.8081011285307491</v>
      </c>
      <c r="J49">
        <f t="shared" si="5"/>
        <v>0.85913222183501436</v>
      </c>
      <c r="K49">
        <f t="shared" si="6"/>
        <v>-0.85913222183501436</v>
      </c>
      <c r="L49">
        <f t="shared" si="7"/>
        <v>0.36905408729758415</v>
      </c>
      <c r="M49" s="3">
        <f t="shared" si="8"/>
        <v>-0.10397565860063465</v>
      </c>
    </row>
    <row r="50" spans="1:13" x14ac:dyDescent="0.3">
      <c r="A50" s="1">
        <v>5</v>
      </c>
      <c r="B50">
        <v>0.94</v>
      </c>
      <c r="C50">
        <v>0.34</v>
      </c>
      <c r="D50">
        <v>1</v>
      </c>
      <c r="E50" s="2">
        <f t="shared" si="0"/>
        <v>0.1</v>
      </c>
      <c r="F50">
        <f t="shared" si="1"/>
        <v>0.56300250844838018</v>
      </c>
      <c r="G50">
        <f t="shared" si="2"/>
        <v>0.54742243231110643</v>
      </c>
      <c r="H50">
        <f t="shared" si="3"/>
        <v>-7.6467723573539134E-2</v>
      </c>
      <c r="I50">
        <f t="shared" si="4"/>
        <v>0.63887826135371439</v>
      </c>
      <c r="J50">
        <f t="shared" si="5"/>
        <v>0.65449984605344702</v>
      </c>
      <c r="K50">
        <f t="shared" si="6"/>
        <v>0.34550015394655298</v>
      </c>
      <c r="L50">
        <f t="shared" si="7"/>
        <v>5.9685178188545907E-2</v>
      </c>
      <c r="M50" s="3">
        <f t="shared" si="8"/>
        <v>7.8127879872151695E-2</v>
      </c>
    </row>
    <row r="51" spans="1:13" ht="15" thickBot="1" x14ac:dyDescent="0.35">
      <c r="A51" s="7">
        <v>5</v>
      </c>
      <c r="B51" s="4">
        <v>1.75</v>
      </c>
      <c r="C51" s="4">
        <v>2.21</v>
      </c>
      <c r="D51" s="4">
        <v>0</v>
      </c>
      <c r="E51" s="5">
        <f t="shared" si="0"/>
        <v>0.1</v>
      </c>
      <c r="F51" s="4">
        <f t="shared" si="1"/>
        <v>0.57034652915636241</v>
      </c>
      <c r="G51" s="4">
        <f t="shared" si="2"/>
        <v>0.5500787802267596</v>
      </c>
      <c r="H51" s="4">
        <f t="shared" si="3"/>
        <v>-6.8654935586323962E-2</v>
      </c>
      <c r="I51" s="4">
        <f t="shared" si="4"/>
        <v>2.1451255947384489</v>
      </c>
      <c r="J51" s="4">
        <f t="shared" si="5"/>
        <v>0.8952124028572932</v>
      </c>
      <c r="K51" s="4">
        <f t="shared" si="6"/>
        <v>-0.8952124028572932</v>
      </c>
      <c r="L51" s="4">
        <f t="shared" si="7"/>
        <v>0.40070262311476429</v>
      </c>
      <c r="M51" s="6">
        <f t="shared" si="8"/>
        <v>-8.3977330089951605E-2</v>
      </c>
    </row>
    <row r="52" spans="1:13" ht="15" thickTop="1" x14ac:dyDescent="0.3">
      <c r="A52" s="1">
        <v>6</v>
      </c>
      <c r="B52">
        <v>0.9</v>
      </c>
      <c r="C52">
        <v>0.87</v>
      </c>
      <c r="D52">
        <v>1</v>
      </c>
      <c r="E52" s="2">
        <f t="shared" si="0"/>
        <v>0.1</v>
      </c>
      <c r="F52">
        <f t="shared" si="1"/>
        <v>0.55565049639062092</v>
      </c>
      <c r="G52">
        <f t="shared" si="2"/>
        <v>0.53151979027688034</v>
      </c>
      <c r="H52">
        <f t="shared" si="3"/>
        <v>-7.7052668595319118E-2</v>
      </c>
      <c r="I52">
        <f t="shared" si="4"/>
        <v>0.88545499569712571</v>
      </c>
      <c r="J52">
        <f t="shared" si="5"/>
        <v>0.70795135352170391</v>
      </c>
      <c r="K52">
        <f t="shared" si="6"/>
        <v>0.29204864647829609</v>
      </c>
      <c r="L52">
        <f t="shared" si="7"/>
        <v>4.2646205954902386E-2</v>
      </c>
      <c r="M52" s="3">
        <f t="shared" si="8"/>
        <v>6.0382878456676989E-2</v>
      </c>
    </row>
    <row r="53" spans="1:13" x14ac:dyDescent="0.3">
      <c r="A53" s="1">
        <v>6</v>
      </c>
      <c r="B53">
        <v>1.31</v>
      </c>
      <c r="C53">
        <v>0.75</v>
      </c>
      <c r="D53">
        <v>1</v>
      </c>
      <c r="E53" s="2">
        <f t="shared" si="0"/>
        <v>0.1</v>
      </c>
      <c r="F53">
        <f t="shared" si="1"/>
        <v>0.56108495545172188</v>
      </c>
      <c r="G53">
        <f t="shared" si="2"/>
        <v>0.53677310070261119</v>
      </c>
      <c r="H53">
        <f t="shared" si="3"/>
        <v>-7.1014380749651412E-2</v>
      </c>
      <c r="I53">
        <f t="shared" si="4"/>
        <v>1.0665867364190624</v>
      </c>
      <c r="J53">
        <f t="shared" si="5"/>
        <v>0.74394726573023806</v>
      </c>
      <c r="K53">
        <f t="shared" si="6"/>
        <v>0.25605273426976194</v>
      </c>
      <c r="L53">
        <f t="shared" si="7"/>
        <v>3.2781501363510657E-2</v>
      </c>
      <c r="M53" s="3">
        <f t="shared" si="8"/>
        <v>4.877541661183165E-2</v>
      </c>
    </row>
    <row r="54" spans="1:13" x14ac:dyDescent="0.3">
      <c r="A54" s="1">
        <v>6</v>
      </c>
      <c r="B54">
        <v>2.48</v>
      </c>
      <c r="C54">
        <v>1.1399999999999999</v>
      </c>
      <c r="D54">
        <v>0</v>
      </c>
      <c r="E54" s="2">
        <f t="shared" si="0"/>
        <v>0.1</v>
      </c>
      <c r="F54">
        <f t="shared" si="1"/>
        <v>0.56747453502787182</v>
      </c>
      <c r="G54">
        <f t="shared" si="2"/>
        <v>0.54043125694849858</v>
      </c>
      <c r="H54">
        <f t="shared" si="3"/>
        <v>-6.6136839088468249E-2</v>
      </c>
      <c r="I54">
        <f t="shared" si="4"/>
        <v>1.9572916407019423</v>
      </c>
      <c r="J54">
        <f t="shared" si="5"/>
        <v>0.8762395468087727</v>
      </c>
      <c r="K54">
        <f t="shared" si="6"/>
        <v>-0.8762395468087727</v>
      </c>
      <c r="L54">
        <f t="shared" si="7"/>
        <v>0.38389787169582168</v>
      </c>
      <c r="M54" s="3">
        <f t="shared" si="8"/>
        <v>-9.502274916044505E-2</v>
      </c>
    </row>
    <row r="55" spans="1:13" x14ac:dyDescent="0.3">
      <c r="A55" s="1">
        <v>6</v>
      </c>
      <c r="B55">
        <v>0.41</v>
      </c>
      <c r="C55">
        <v>1.87</v>
      </c>
      <c r="D55">
        <v>0</v>
      </c>
      <c r="E55" s="2">
        <f t="shared" si="0"/>
        <v>0.1</v>
      </c>
      <c r="F55">
        <f t="shared" si="1"/>
        <v>0.54390889323608149</v>
      </c>
      <c r="G55">
        <f t="shared" si="2"/>
        <v>0.52959866354420781</v>
      </c>
      <c r="H55">
        <f t="shared" si="3"/>
        <v>-7.5639114004512759E-2</v>
      </c>
      <c r="I55">
        <f t="shared" si="4"/>
        <v>1.1377130330499494</v>
      </c>
      <c r="J55">
        <f t="shared" si="5"/>
        <v>0.75725950171317191</v>
      </c>
      <c r="K55">
        <f t="shared" si="6"/>
        <v>-0.75725950171317191</v>
      </c>
      <c r="L55">
        <f t="shared" si="7"/>
        <v>0.28672097646744071</v>
      </c>
      <c r="M55" s="3">
        <f t="shared" si="8"/>
        <v>-0.13919758539398491</v>
      </c>
    </row>
    <row r="56" spans="1:13" x14ac:dyDescent="0.3">
      <c r="A56" s="1">
        <v>6</v>
      </c>
      <c r="B56">
        <v>2.4500000000000002</v>
      </c>
      <c r="C56">
        <v>0.52</v>
      </c>
      <c r="D56">
        <v>0</v>
      </c>
      <c r="E56" s="2">
        <f t="shared" si="0"/>
        <v>0.1</v>
      </c>
      <c r="F56">
        <f t="shared" si="1"/>
        <v>0.53820179223492814</v>
      </c>
      <c r="G56">
        <f t="shared" si="2"/>
        <v>0.50356871507553258</v>
      </c>
      <c r="H56">
        <f t="shared" si="3"/>
        <v>-8.9558872543911247E-2</v>
      </c>
      <c r="I56">
        <f t="shared" si="4"/>
        <v>1.4908912502709397</v>
      </c>
      <c r="J56">
        <f t="shared" si="5"/>
        <v>0.81621200668470795</v>
      </c>
      <c r="K56">
        <f t="shared" si="6"/>
        <v>-0.81621200668470795</v>
      </c>
      <c r="L56">
        <f t="shared" si="7"/>
        <v>0.33310101992813884</v>
      </c>
      <c r="M56" s="3">
        <f t="shared" si="8"/>
        <v>-0.12243993604773949</v>
      </c>
    </row>
    <row r="57" spans="1:13" x14ac:dyDescent="0.3">
      <c r="A57" s="1">
        <v>6</v>
      </c>
      <c r="B57">
        <v>2.54</v>
      </c>
      <c r="C57">
        <v>2.97</v>
      </c>
      <c r="D57">
        <v>1</v>
      </c>
      <c r="E57" s="2">
        <f t="shared" si="0"/>
        <v>0.1</v>
      </c>
      <c r="F57">
        <f t="shared" si="1"/>
        <v>0.50820400790323195</v>
      </c>
      <c r="G57">
        <f t="shared" si="2"/>
        <v>0.49720183840105014</v>
      </c>
      <c r="H57">
        <f t="shared" si="3"/>
        <v>-0.10180286614868519</v>
      </c>
      <c r="I57">
        <f t="shared" si="4"/>
        <v>2.6657247739766428</v>
      </c>
      <c r="J57">
        <f t="shared" si="5"/>
        <v>0.93497358915755369</v>
      </c>
      <c r="K57">
        <f t="shared" si="6"/>
        <v>6.5026410842446314E-2</v>
      </c>
      <c r="L57">
        <f t="shared" si="7"/>
        <v>2.1142170535253099E-3</v>
      </c>
      <c r="M57" s="3">
        <f t="shared" si="8"/>
        <v>3.9534742135853337E-3</v>
      </c>
    </row>
    <row r="58" spans="1:13" x14ac:dyDescent="0.3">
      <c r="A58" s="1">
        <v>6</v>
      </c>
      <c r="B58">
        <v>7.0000000000000007E-2</v>
      </c>
      <c r="C58">
        <v>0.09</v>
      </c>
      <c r="D58">
        <v>1</v>
      </c>
      <c r="E58" s="2">
        <f t="shared" si="0"/>
        <v>0.1</v>
      </c>
      <c r="F58">
        <f t="shared" si="1"/>
        <v>0.50920819035348264</v>
      </c>
      <c r="G58">
        <f t="shared" si="2"/>
        <v>0.49837602024248501</v>
      </c>
      <c r="H58">
        <f t="shared" si="3"/>
        <v>-0.10140751872732666</v>
      </c>
      <c r="I58">
        <f t="shared" si="4"/>
        <v>-2.0909103580759217E-2</v>
      </c>
      <c r="J58">
        <f t="shared" si="5"/>
        <v>0.49477291453948047</v>
      </c>
      <c r="K58">
        <f t="shared" si="6"/>
        <v>0.50522708546051953</v>
      </c>
      <c r="L58">
        <f t="shared" si="7"/>
        <v>0.12762720394146557</v>
      </c>
      <c r="M58" s="3">
        <f t="shared" si="8"/>
        <v>0.12629296733728718</v>
      </c>
    </row>
    <row r="59" spans="1:13" x14ac:dyDescent="0.3">
      <c r="A59" s="1">
        <v>6</v>
      </c>
      <c r="B59">
        <v>1.32</v>
      </c>
      <c r="C59">
        <v>1.96</v>
      </c>
      <c r="D59">
        <v>0</v>
      </c>
      <c r="E59" s="2">
        <f t="shared" si="0"/>
        <v>0.1</v>
      </c>
      <c r="F59">
        <f t="shared" si="1"/>
        <v>0.51009224112484364</v>
      </c>
      <c r="G59">
        <f t="shared" si="2"/>
        <v>0.49951265694852059</v>
      </c>
      <c r="H59">
        <f t="shared" si="3"/>
        <v>-8.8778221993597944E-2</v>
      </c>
      <c r="I59">
        <f t="shared" si="4"/>
        <v>1.5635883439102962</v>
      </c>
      <c r="J59">
        <f t="shared" si="5"/>
        <v>0.82686765413489627</v>
      </c>
      <c r="K59">
        <f t="shared" si="6"/>
        <v>-0.82686765413489627</v>
      </c>
      <c r="L59">
        <f t="shared" si="7"/>
        <v>0.34185505872727323</v>
      </c>
      <c r="M59" s="3">
        <f t="shared" si="8"/>
        <v>-0.11837233652661124</v>
      </c>
    </row>
    <row r="60" spans="1:13" x14ac:dyDescent="0.3">
      <c r="A60" s="1">
        <v>6</v>
      </c>
      <c r="B60">
        <v>0.94</v>
      </c>
      <c r="C60">
        <v>0.34</v>
      </c>
      <c r="D60">
        <v>1</v>
      </c>
      <c r="E60" s="2">
        <f t="shared" si="0"/>
        <v>0.1</v>
      </c>
      <c r="F60">
        <f t="shared" si="1"/>
        <v>0.49446709270333095</v>
      </c>
      <c r="G60">
        <f t="shared" si="2"/>
        <v>0.47631167898930482</v>
      </c>
      <c r="H60">
        <f t="shared" si="3"/>
        <v>-0.10061545564625907</v>
      </c>
      <c r="I60">
        <f t="shared" si="4"/>
        <v>0.52612958235123564</v>
      </c>
      <c r="J60">
        <f t="shared" si="5"/>
        <v>0.62857994700164999</v>
      </c>
      <c r="K60">
        <f t="shared" si="6"/>
        <v>0.37142005299835001</v>
      </c>
      <c r="L60">
        <f t="shared" si="7"/>
        <v>6.897642788464857E-2</v>
      </c>
      <c r="M60" s="3">
        <f t="shared" si="8"/>
        <v>8.6714398768191064E-2</v>
      </c>
    </row>
    <row r="61" spans="1:13" ht="15" thickBot="1" x14ac:dyDescent="0.35">
      <c r="A61" s="7">
        <v>6</v>
      </c>
      <c r="B61" s="4">
        <v>1.75</v>
      </c>
      <c r="C61" s="4">
        <v>2.21</v>
      </c>
      <c r="D61" s="4">
        <v>0</v>
      </c>
      <c r="E61" s="5">
        <f t="shared" si="0"/>
        <v>0.1</v>
      </c>
      <c r="F61" s="4">
        <f t="shared" si="1"/>
        <v>0.50261824618754092</v>
      </c>
      <c r="G61" s="4">
        <f t="shared" si="2"/>
        <v>0.47925996854742331</v>
      </c>
      <c r="H61" s="4">
        <f t="shared" si="3"/>
        <v>-9.194401576943996E-2</v>
      </c>
      <c r="I61" s="4">
        <f t="shared" si="4"/>
        <v>1.8468024455485621</v>
      </c>
      <c r="J61" s="4">
        <f t="shared" si="5"/>
        <v>0.86375123616954541</v>
      </c>
      <c r="K61" s="4">
        <f t="shared" si="6"/>
        <v>-0.86375123616954541</v>
      </c>
      <c r="L61" s="4">
        <f t="shared" si="7"/>
        <v>0.37303309899220893</v>
      </c>
      <c r="M61" s="6">
        <f t="shared" si="8"/>
        <v>-0.10165059721106412</v>
      </c>
    </row>
    <row r="62" spans="1:13" ht="15" thickTop="1" x14ac:dyDescent="0.3">
      <c r="A62" s="1">
        <v>7</v>
      </c>
      <c r="B62">
        <v>0.9</v>
      </c>
      <c r="C62">
        <v>0.87</v>
      </c>
      <c r="D62">
        <v>1</v>
      </c>
      <c r="E62" s="2">
        <f t="shared" si="0"/>
        <v>0.1</v>
      </c>
      <c r="F62">
        <f t="shared" si="1"/>
        <v>0.48482939167560468</v>
      </c>
      <c r="G62">
        <f t="shared" si="2"/>
        <v>0.45679518656377815</v>
      </c>
      <c r="H62">
        <f t="shared" si="3"/>
        <v>-0.10210907549054637</v>
      </c>
      <c r="I62">
        <f t="shared" si="4"/>
        <v>0.73164918932798484</v>
      </c>
      <c r="J62">
        <f t="shared" si="5"/>
        <v>0.67516707144453014</v>
      </c>
      <c r="K62">
        <f t="shared" si="6"/>
        <v>0.32483292855546986</v>
      </c>
      <c r="L62">
        <f t="shared" si="7"/>
        <v>5.2758215736961489E-2</v>
      </c>
      <c r="M62" s="3">
        <f t="shared" si="8"/>
        <v>7.1241220027526031E-2</v>
      </c>
    </row>
    <row r="63" spans="1:13" x14ac:dyDescent="0.3">
      <c r="A63" s="1">
        <v>7</v>
      </c>
      <c r="B63">
        <v>1.31</v>
      </c>
      <c r="C63">
        <v>0.75</v>
      </c>
      <c r="D63">
        <v>1</v>
      </c>
      <c r="E63" s="2">
        <f t="shared" si="0"/>
        <v>0.1</v>
      </c>
      <c r="F63">
        <f t="shared" si="1"/>
        <v>0.49124110147808203</v>
      </c>
      <c r="G63">
        <f t="shared" si="2"/>
        <v>0.46299317270617291</v>
      </c>
      <c r="H63">
        <f t="shared" si="3"/>
        <v>-9.4984953487793775E-2</v>
      </c>
      <c r="I63">
        <f t="shared" si="4"/>
        <v>0.89578576897812334</v>
      </c>
      <c r="J63">
        <f t="shared" si="5"/>
        <v>0.71008270756554859</v>
      </c>
      <c r="K63">
        <f t="shared" si="6"/>
        <v>0.28991729243445141</v>
      </c>
      <c r="L63">
        <f t="shared" si="7"/>
        <v>4.2026018226261612E-2</v>
      </c>
      <c r="M63" s="3">
        <f t="shared" si="8"/>
        <v>5.9683897620605879E-2</v>
      </c>
    </row>
    <row r="64" spans="1:13" x14ac:dyDescent="0.3">
      <c r="A64" s="1">
        <v>7</v>
      </c>
      <c r="B64">
        <v>2.48</v>
      </c>
      <c r="C64">
        <v>1.1399999999999999</v>
      </c>
      <c r="D64">
        <v>0</v>
      </c>
      <c r="E64" s="2">
        <f t="shared" si="0"/>
        <v>0.1</v>
      </c>
      <c r="F64">
        <f t="shared" si="1"/>
        <v>0.4990596920663814</v>
      </c>
      <c r="G64">
        <f t="shared" si="2"/>
        <v>0.46746946502771836</v>
      </c>
      <c r="H64">
        <f t="shared" si="3"/>
        <v>-8.9016563725733189E-2</v>
      </c>
      <c r="I64">
        <f t="shared" si="4"/>
        <v>1.6815666627304915</v>
      </c>
      <c r="J64">
        <f t="shared" si="5"/>
        <v>0.84311187165363555</v>
      </c>
      <c r="K64">
        <f t="shared" si="6"/>
        <v>-0.84311187165363555</v>
      </c>
      <c r="L64">
        <f t="shared" si="7"/>
        <v>0.35541881406164821</v>
      </c>
      <c r="M64" s="3">
        <f t="shared" si="8"/>
        <v>-0.111521985034433</v>
      </c>
    </row>
    <row r="65" spans="1:13" x14ac:dyDescent="0.3">
      <c r="A65" s="1">
        <v>7</v>
      </c>
      <c r="B65">
        <v>0.41</v>
      </c>
      <c r="C65">
        <v>1.87</v>
      </c>
      <c r="D65">
        <v>0</v>
      </c>
      <c r="E65" s="2">
        <f t="shared" si="0"/>
        <v>0.1</v>
      </c>
      <c r="F65">
        <f t="shared" si="1"/>
        <v>0.47140223977784201</v>
      </c>
      <c r="G65">
        <f t="shared" si="2"/>
        <v>0.45475595873379299</v>
      </c>
      <c r="H65">
        <f t="shared" si="3"/>
        <v>-0.10016876222917649</v>
      </c>
      <c r="I65">
        <f t="shared" si="4"/>
        <v>0.94349979891193181</v>
      </c>
      <c r="J65">
        <f t="shared" si="5"/>
        <v>0.71980605809552589</v>
      </c>
      <c r="K65">
        <f t="shared" si="6"/>
        <v>-0.71980605809552589</v>
      </c>
      <c r="L65">
        <f t="shared" si="7"/>
        <v>0.25906038063550979</v>
      </c>
      <c r="M65" s="3">
        <f t="shared" si="8"/>
        <v>-0.14517429848307398</v>
      </c>
    </row>
    <row r="66" spans="1:13" x14ac:dyDescent="0.3">
      <c r="A66" s="1">
        <v>7</v>
      </c>
      <c r="B66">
        <v>2.4500000000000002</v>
      </c>
      <c r="C66">
        <v>0.52</v>
      </c>
      <c r="D66">
        <v>0</v>
      </c>
      <c r="E66" s="2">
        <f t="shared" si="0"/>
        <v>0.1</v>
      </c>
      <c r="F66">
        <f t="shared" si="1"/>
        <v>0.46545009354003597</v>
      </c>
      <c r="G66">
        <f t="shared" si="2"/>
        <v>0.42760836491745813</v>
      </c>
      <c r="H66">
        <f t="shared" si="3"/>
        <v>-0.11468619207748389</v>
      </c>
      <c r="I66">
        <f t="shared" si="4"/>
        <v>1.2480228868526824</v>
      </c>
      <c r="J66">
        <f t="shared" si="5"/>
        <v>0.77695742579471905</v>
      </c>
      <c r="K66">
        <f t="shared" si="6"/>
        <v>-0.77695742579471905</v>
      </c>
      <c r="L66">
        <f t="shared" si="7"/>
        <v>0.30183142074877817</v>
      </c>
      <c r="M66" s="3">
        <f t="shared" si="8"/>
        <v>-0.13464251411968947</v>
      </c>
    </row>
    <row r="67" spans="1:13" x14ac:dyDescent="0.3">
      <c r="A67" s="1">
        <v>7</v>
      </c>
      <c r="B67">
        <v>2.54</v>
      </c>
      <c r="C67">
        <v>2.97</v>
      </c>
      <c r="D67">
        <v>1</v>
      </c>
      <c r="E67" s="2">
        <f t="shared" si="0"/>
        <v>0.1</v>
      </c>
      <c r="F67">
        <f t="shared" si="1"/>
        <v>0.43246267758071205</v>
      </c>
      <c r="G67">
        <f t="shared" si="2"/>
        <v>0.42060695418323429</v>
      </c>
      <c r="H67">
        <f t="shared" si="3"/>
        <v>-0.12815044348945284</v>
      </c>
      <c r="I67">
        <f t="shared" si="4"/>
        <v>2.2195074114897615</v>
      </c>
      <c r="J67">
        <f t="shared" si="5"/>
        <v>0.90198765658232616</v>
      </c>
      <c r="K67">
        <f t="shared" si="6"/>
        <v>9.8012343417673842E-2</v>
      </c>
      <c r="L67">
        <f t="shared" si="7"/>
        <v>4.8032097311120165E-3</v>
      </c>
      <c r="M67" s="3">
        <f t="shared" si="8"/>
        <v>8.6648717788783049E-3</v>
      </c>
    </row>
    <row r="68" spans="1:13" x14ac:dyDescent="0.3">
      <c r="A68" s="1">
        <v>7</v>
      </c>
      <c r="B68">
        <v>7.0000000000000007E-2</v>
      </c>
      <c r="C68">
        <v>0.09</v>
      </c>
      <c r="D68">
        <v>1</v>
      </c>
      <c r="E68" s="2">
        <f t="shared" ref="E68:E131" si="9">E67</f>
        <v>0.1</v>
      </c>
      <c r="F68">
        <f t="shared" ref="F68:F131" si="10">F67+E67*M67*B67</f>
        <v>0.43466355501254716</v>
      </c>
      <c r="G68">
        <f t="shared" ref="G68:G131" si="11">G67+E67*M67*C67</f>
        <v>0.42318042110156118</v>
      </c>
      <c r="H68">
        <f t="shared" ref="H68:H131" si="12">H67+E67*M67</f>
        <v>-0.127283956311565</v>
      </c>
      <c r="I68">
        <f t="shared" ref="I68:I131" si="13">B68*F68+C68*G68+H68</f>
        <v>-5.8771269561546186E-2</v>
      </c>
      <c r="J68">
        <f t="shared" ref="J68:J131" si="14">1/(1+EXP(-I68))</f>
        <v>0.48531141030801872</v>
      </c>
      <c r="K68">
        <f t="shared" ref="K68:K131" si="15">D68-J68</f>
        <v>0.51468858969198128</v>
      </c>
      <c r="L68">
        <f t="shared" ref="L68:L131" si="16">0.5*K68^2</f>
        <v>0.13245217217956032</v>
      </c>
      <c r="M68" s="3">
        <f t="shared" ref="M68:M131" si="17">K68*(1-J68)*J68</f>
        <v>0.12856110095764589</v>
      </c>
    </row>
    <row r="69" spans="1:13" x14ac:dyDescent="0.3">
      <c r="A69" s="1">
        <v>7</v>
      </c>
      <c r="B69">
        <v>1.32</v>
      </c>
      <c r="C69">
        <v>1.96</v>
      </c>
      <c r="D69">
        <v>0</v>
      </c>
      <c r="E69" s="2">
        <f t="shared" si="9"/>
        <v>0.1</v>
      </c>
      <c r="F69">
        <f t="shared" si="10"/>
        <v>0.43556348271925066</v>
      </c>
      <c r="G69">
        <f t="shared" si="11"/>
        <v>0.42433747101017999</v>
      </c>
      <c r="H69">
        <f t="shared" si="12"/>
        <v>-0.11442784621580041</v>
      </c>
      <c r="I69">
        <f t="shared" si="13"/>
        <v>1.2922173941535633</v>
      </c>
      <c r="J69">
        <f t="shared" si="14"/>
        <v>0.78452226966391558</v>
      </c>
      <c r="K69">
        <f t="shared" si="15"/>
        <v>-0.78452226966391558</v>
      </c>
      <c r="L69">
        <f t="shared" si="16"/>
        <v>0.30773759579931076</v>
      </c>
      <c r="M69" s="3">
        <f t="shared" si="17"/>
        <v>-0.13262119736383765</v>
      </c>
    </row>
    <row r="70" spans="1:13" x14ac:dyDescent="0.3">
      <c r="A70" s="1">
        <v>7</v>
      </c>
      <c r="B70">
        <v>0.94</v>
      </c>
      <c r="C70">
        <v>0.34</v>
      </c>
      <c r="D70">
        <v>1</v>
      </c>
      <c r="E70" s="2">
        <f t="shared" si="9"/>
        <v>0.1</v>
      </c>
      <c r="F70">
        <f t="shared" si="10"/>
        <v>0.41805748466722409</v>
      </c>
      <c r="G70">
        <f t="shared" si="11"/>
        <v>0.39834371632686782</v>
      </c>
      <c r="H70">
        <f t="shared" si="12"/>
        <v>-0.12768996595218418</v>
      </c>
      <c r="I70">
        <f t="shared" si="13"/>
        <v>0.40072093318614155</v>
      </c>
      <c r="J70">
        <f t="shared" si="14"/>
        <v>0.59886085972721337</v>
      </c>
      <c r="K70">
        <f t="shared" si="15"/>
        <v>0.40113914027278663</v>
      </c>
      <c r="L70">
        <f t="shared" si="16"/>
        <v>8.0456304929395192E-2</v>
      </c>
      <c r="M70" s="3">
        <f t="shared" si="17"/>
        <v>9.6364263880984874E-2</v>
      </c>
    </row>
    <row r="71" spans="1:13" ht="15" thickBot="1" x14ac:dyDescent="0.35">
      <c r="A71" s="7">
        <v>7</v>
      </c>
      <c r="B71" s="4">
        <v>1.75</v>
      </c>
      <c r="C71" s="4">
        <v>2.21</v>
      </c>
      <c r="D71" s="4">
        <v>0</v>
      </c>
      <c r="E71" s="5">
        <f t="shared" si="9"/>
        <v>0.1</v>
      </c>
      <c r="F71" s="4">
        <f t="shared" si="10"/>
        <v>0.42711572547203669</v>
      </c>
      <c r="G71" s="4">
        <f t="shared" si="11"/>
        <v>0.40162010129882131</v>
      </c>
      <c r="H71" s="4">
        <f t="shared" si="12"/>
        <v>-0.11805353956408569</v>
      </c>
      <c r="I71" s="4">
        <f t="shared" si="13"/>
        <v>1.5169794038823736</v>
      </c>
      <c r="J71" s="4">
        <f t="shared" si="14"/>
        <v>0.820093251722528</v>
      </c>
      <c r="K71" s="4">
        <f t="shared" si="15"/>
        <v>-0.820093251722528</v>
      </c>
      <c r="L71" s="4">
        <f t="shared" si="16"/>
        <v>0.33627647076041484</v>
      </c>
      <c r="M71" s="6">
        <f t="shared" si="17"/>
        <v>-0.12099681275346126</v>
      </c>
    </row>
    <row r="72" spans="1:13" ht="15" thickTop="1" x14ac:dyDescent="0.3">
      <c r="A72" s="1">
        <v>8</v>
      </c>
      <c r="B72">
        <v>0.9</v>
      </c>
      <c r="C72">
        <v>0.87</v>
      </c>
      <c r="D72">
        <v>1</v>
      </c>
      <c r="E72" s="2">
        <f t="shared" si="9"/>
        <v>0.1</v>
      </c>
      <c r="F72">
        <f t="shared" si="10"/>
        <v>0.40594128324018097</v>
      </c>
      <c r="G72">
        <f t="shared" si="11"/>
        <v>0.37487980568030638</v>
      </c>
      <c r="H72">
        <f t="shared" si="12"/>
        <v>-0.13015322083943182</v>
      </c>
      <c r="I72">
        <f t="shared" si="13"/>
        <v>0.5613393650185976</v>
      </c>
      <c r="J72">
        <f t="shared" si="14"/>
        <v>0.63676238682901842</v>
      </c>
      <c r="K72">
        <f t="shared" si="15"/>
        <v>0.36323761317098158</v>
      </c>
      <c r="L72">
        <f t="shared" si="16"/>
        <v>6.5970781811075824E-2</v>
      </c>
      <c r="M72" s="3">
        <f t="shared" si="17"/>
        <v>8.4015424973994071E-2</v>
      </c>
    </row>
    <row r="73" spans="1:13" x14ac:dyDescent="0.3">
      <c r="A73" s="1">
        <v>8</v>
      </c>
      <c r="B73">
        <v>1.31</v>
      </c>
      <c r="C73">
        <v>0.75</v>
      </c>
      <c r="D73">
        <v>1</v>
      </c>
      <c r="E73" s="2">
        <f t="shared" si="9"/>
        <v>0.1</v>
      </c>
      <c r="F73">
        <f t="shared" si="10"/>
        <v>0.41350267148784042</v>
      </c>
      <c r="G73">
        <f t="shared" si="11"/>
        <v>0.38218914765304385</v>
      </c>
      <c r="H73">
        <f t="shared" si="12"/>
        <v>-0.1217516783420324</v>
      </c>
      <c r="I73">
        <f t="shared" si="13"/>
        <v>0.7065786820468215</v>
      </c>
      <c r="J73">
        <f t="shared" si="14"/>
        <v>0.6696447333522425</v>
      </c>
      <c r="K73">
        <f t="shared" si="15"/>
        <v>0.3303552666477575</v>
      </c>
      <c r="L73">
        <f t="shared" si="16"/>
        <v>5.4567301100955479E-2</v>
      </c>
      <c r="M73" s="3">
        <f t="shared" si="17"/>
        <v>7.3081411591001719E-2</v>
      </c>
    </row>
    <row r="74" spans="1:13" x14ac:dyDescent="0.3">
      <c r="A74" s="1">
        <v>8</v>
      </c>
      <c r="B74">
        <v>2.48</v>
      </c>
      <c r="C74">
        <v>1.1399999999999999</v>
      </c>
      <c r="D74">
        <v>0</v>
      </c>
      <c r="E74" s="2">
        <f t="shared" si="9"/>
        <v>0.1</v>
      </c>
      <c r="F74">
        <f t="shared" si="10"/>
        <v>0.42307633640626163</v>
      </c>
      <c r="G74">
        <f t="shared" si="11"/>
        <v>0.387670253522369</v>
      </c>
      <c r="H74">
        <f t="shared" si="12"/>
        <v>-0.11444353718293224</v>
      </c>
      <c r="I74">
        <f t="shared" si="13"/>
        <v>1.3767298661200973</v>
      </c>
      <c r="J74">
        <f t="shared" si="14"/>
        <v>0.79846528887851986</v>
      </c>
      <c r="K74">
        <f t="shared" si="15"/>
        <v>-0.79846528887851986</v>
      </c>
      <c r="L74">
        <f t="shared" si="16"/>
        <v>0.31877340877192911</v>
      </c>
      <c r="M74" s="3">
        <f t="shared" si="17"/>
        <v>-0.12848781370012047</v>
      </c>
    </row>
    <row r="75" spans="1:13" x14ac:dyDescent="0.3">
      <c r="A75" s="1">
        <v>8</v>
      </c>
      <c r="B75">
        <v>0.41</v>
      </c>
      <c r="C75">
        <v>1.87</v>
      </c>
      <c r="D75">
        <v>0</v>
      </c>
      <c r="E75" s="2">
        <f t="shared" si="9"/>
        <v>0.1</v>
      </c>
      <c r="F75">
        <f t="shared" si="10"/>
        <v>0.39121135860863177</v>
      </c>
      <c r="G75">
        <f t="shared" si="11"/>
        <v>0.37302264276055525</v>
      </c>
      <c r="H75">
        <f t="shared" si="12"/>
        <v>-0.12729231855294429</v>
      </c>
      <c r="I75">
        <f t="shared" si="13"/>
        <v>0.73065668043883303</v>
      </c>
      <c r="J75">
        <f t="shared" si="14"/>
        <v>0.67494936003932171</v>
      </c>
      <c r="K75">
        <f t="shared" si="15"/>
        <v>-0.67494936003932171</v>
      </c>
      <c r="L75">
        <f t="shared" si="16"/>
        <v>0.22777831930874495</v>
      </c>
      <c r="M75" s="3">
        <f t="shared" si="17"/>
        <v>-0.14807897692095054</v>
      </c>
    </row>
    <row r="76" spans="1:13" x14ac:dyDescent="0.3">
      <c r="A76" s="1">
        <v>8</v>
      </c>
      <c r="B76">
        <v>2.4500000000000002</v>
      </c>
      <c r="C76">
        <v>0.52</v>
      </c>
      <c r="D76">
        <v>0</v>
      </c>
      <c r="E76" s="2">
        <f t="shared" si="9"/>
        <v>0.1</v>
      </c>
      <c r="F76">
        <f t="shared" si="10"/>
        <v>0.38514012055487279</v>
      </c>
      <c r="G76">
        <f t="shared" si="11"/>
        <v>0.34533187407633748</v>
      </c>
      <c r="H76">
        <f t="shared" si="12"/>
        <v>-0.14210021624503935</v>
      </c>
      <c r="I76">
        <f t="shared" si="13"/>
        <v>0.98106565363409448</v>
      </c>
      <c r="J76">
        <f t="shared" si="14"/>
        <v>0.72731961413304247</v>
      </c>
      <c r="K76">
        <f t="shared" si="15"/>
        <v>-0.72731961413304247</v>
      </c>
      <c r="L76">
        <f t="shared" si="16"/>
        <v>0.26449691055131891</v>
      </c>
      <c r="M76" s="3">
        <f t="shared" si="17"/>
        <v>-0.14424623925950358</v>
      </c>
    </row>
    <row r="77" spans="1:13" x14ac:dyDescent="0.3">
      <c r="A77" s="1">
        <v>8</v>
      </c>
      <c r="B77">
        <v>2.54</v>
      </c>
      <c r="C77">
        <v>2.97</v>
      </c>
      <c r="D77">
        <v>1</v>
      </c>
      <c r="E77" s="2">
        <f t="shared" si="9"/>
        <v>0.1</v>
      </c>
      <c r="F77">
        <f t="shared" si="10"/>
        <v>0.3497997919362944</v>
      </c>
      <c r="G77">
        <f t="shared" si="11"/>
        <v>0.33783106963484327</v>
      </c>
      <c r="H77">
        <f t="shared" si="12"/>
        <v>-0.15652484017098972</v>
      </c>
      <c r="I77">
        <f t="shared" si="13"/>
        <v>1.7353249081626825</v>
      </c>
      <c r="J77">
        <f t="shared" si="14"/>
        <v>0.8500922678488112</v>
      </c>
      <c r="K77">
        <f t="shared" si="15"/>
        <v>0.1499077321511888</v>
      </c>
      <c r="L77">
        <f t="shared" si="16"/>
        <v>1.1236164079356282E-2</v>
      </c>
      <c r="M77" s="3">
        <f t="shared" si="17"/>
        <v>1.9103552408282664E-2</v>
      </c>
    </row>
    <row r="78" spans="1:13" x14ac:dyDescent="0.3">
      <c r="A78" s="1">
        <v>8</v>
      </c>
      <c r="B78">
        <v>7.0000000000000007E-2</v>
      </c>
      <c r="C78">
        <v>0.09</v>
      </c>
      <c r="D78">
        <v>1</v>
      </c>
      <c r="E78" s="2">
        <f t="shared" si="9"/>
        <v>0.1</v>
      </c>
      <c r="F78">
        <f t="shared" si="10"/>
        <v>0.35465209424799821</v>
      </c>
      <c r="G78">
        <f t="shared" si="11"/>
        <v>0.34350482470010324</v>
      </c>
      <c r="H78">
        <f t="shared" si="12"/>
        <v>-0.15461448493016144</v>
      </c>
      <c r="I78">
        <f t="shared" si="13"/>
        <v>-9.8873404109792284E-2</v>
      </c>
      <c r="J78">
        <f t="shared" si="14"/>
        <v>0.47530176641979177</v>
      </c>
      <c r="K78">
        <f t="shared" si="15"/>
        <v>0.52469823358020817</v>
      </c>
      <c r="L78">
        <f t="shared" si="16"/>
        <v>0.13765411816109535</v>
      </c>
      <c r="M78" s="3">
        <f t="shared" si="17"/>
        <v>0.13085449103385471</v>
      </c>
    </row>
    <row r="79" spans="1:13" x14ac:dyDescent="0.3">
      <c r="A79" s="1">
        <v>8</v>
      </c>
      <c r="B79">
        <v>1.32</v>
      </c>
      <c r="C79">
        <v>1.96</v>
      </c>
      <c r="D79">
        <v>0</v>
      </c>
      <c r="E79" s="2">
        <f t="shared" si="9"/>
        <v>0.1</v>
      </c>
      <c r="F79">
        <f t="shared" si="10"/>
        <v>0.35556807568523519</v>
      </c>
      <c r="G79">
        <f t="shared" si="11"/>
        <v>0.34468251511940795</v>
      </c>
      <c r="H79">
        <f t="shared" si="12"/>
        <v>-0.14152903582677598</v>
      </c>
      <c r="I79">
        <f t="shared" si="13"/>
        <v>1.003398553711774</v>
      </c>
      <c r="J79">
        <f t="shared" si="14"/>
        <v>0.73172624990398272</v>
      </c>
      <c r="K79">
        <f t="shared" si="15"/>
        <v>-0.73172624990398272</v>
      </c>
      <c r="L79">
        <f t="shared" si="16"/>
        <v>0.26771165239927286</v>
      </c>
      <c r="M79" s="3">
        <f t="shared" si="17"/>
        <v>-0.14364001786710875</v>
      </c>
    </row>
    <row r="80" spans="1:13" x14ac:dyDescent="0.3">
      <c r="A80" s="1">
        <v>8</v>
      </c>
      <c r="B80">
        <v>0.94</v>
      </c>
      <c r="C80">
        <v>0.34</v>
      </c>
      <c r="D80">
        <v>1</v>
      </c>
      <c r="E80" s="2">
        <f t="shared" si="9"/>
        <v>0.1</v>
      </c>
      <c r="F80">
        <f t="shared" si="10"/>
        <v>0.33660759332677681</v>
      </c>
      <c r="G80">
        <f t="shared" si="11"/>
        <v>0.31652907161745464</v>
      </c>
      <c r="H80">
        <f t="shared" si="12"/>
        <v>-0.15589303761348686</v>
      </c>
      <c r="I80">
        <f t="shared" si="13"/>
        <v>0.26813798446361792</v>
      </c>
      <c r="J80">
        <f t="shared" si="14"/>
        <v>0.56663572588350664</v>
      </c>
      <c r="K80">
        <f t="shared" si="15"/>
        <v>0.43336427411649336</v>
      </c>
      <c r="L80">
        <f t="shared" si="16"/>
        <v>9.3902297040257598E-2</v>
      </c>
      <c r="M80" s="3">
        <f t="shared" si="17"/>
        <v>0.10641679249107004</v>
      </c>
    </row>
    <row r="81" spans="1:13" ht="15" thickBot="1" x14ac:dyDescent="0.35">
      <c r="A81" s="7">
        <v>8</v>
      </c>
      <c r="B81" s="4">
        <v>1.75</v>
      </c>
      <c r="C81" s="4">
        <v>2.21</v>
      </c>
      <c r="D81" s="4">
        <v>0</v>
      </c>
      <c r="E81" s="5">
        <f t="shared" si="9"/>
        <v>0.1</v>
      </c>
      <c r="F81" s="4">
        <f t="shared" si="10"/>
        <v>0.34661077182093741</v>
      </c>
      <c r="G81" s="4">
        <f t="shared" si="11"/>
        <v>0.32014724256215105</v>
      </c>
      <c r="H81" s="4">
        <f t="shared" si="12"/>
        <v>-0.14525135836437986</v>
      </c>
      <c r="I81" s="4">
        <f t="shared" si="13"/>
        <v>1.1688428983846144</v>
      </c>
      <c r="J81" s="4">
        <f t="shared" si="14"/>
        <v>0.7629358004910215</v>
      </c>
      <c r="K81" s="4">
        <f t="shared" si="15"/>
        <v>-0.7629358004910215</v>
      </c>
      <c r="L81" s="4">
        <f t="shared" si="16"/>
        <v>0.29103551783543791</v>
      </c>
      <c r="M81" s="6">
        <f t="shared" si="17"/>
        <v>-0.13798820412867824</v>
      </c>
    </row>
    <row r="82" spans="1:13" ht="15" thickTop="1" x14ac:dyDescent="0.3">
      <c r="A82" s="1">
        <v>9</v>
      </c>
      <c r="B82">
        <v>0.9</v>
      </c>
      <c r="C82">
        <v>0.87</v>
      </c>
      <c r="D82">
        <v>1</v>
      </c>
      <c r="E82" s="2">
        <f t="shared" si="9"/>
        <v>0.1</v>
      </c>
      <c r="F82">
        <f t="shared" si="10"/>
        <v>0.32246283609841875</v>
      </c>
      <c r="G82">
        <f t="shared" si="11"/>
        <v>0.28965184944971317</v>
      </c>
      <c r="H82">
        <f t="shared" si="12"/>
        <v>-0.15905017877724767</v>
      </c>
      <c r="I82">
        <f t="shared" si="13"/>
        <v>0.38316348273257961</v>
      </c>
      <c r="J82">
        <f t="shared" si="14"/>
        <v>0.59463586935124735</v>
      </c>
      <c r="K82">
        <f t="shared" si="15"/>
        <v>0.40536413064875265</v>
      </c>
      <c r="L82">
        <f t="shared" si="16"/>
        <v>8.2160039208309499E-2</v>
      </c>
      <c r="M82" s="3">
        <f t="shared" si="17"/>
        <v>9.7710612681131376E-2</v>
      </c>
    </row>
    <row r="83" spans="1:13" x14ac:dyDescent="0.3">
      <c r="A83" s="1">
        <v>9</v>
      </c>
      <c r="B83">
        <v>1.31</v>
      </c>
      <c r="C83">
        <v>0.75</v>
      </c>
      <c r="D83">
        <v>1</v>
      </c>
      <c r="E83" s="2">
        <f t="shared" si="9"/>
        <v>0.1</v>
      </c>
      <c r="F83">
        <f t="shared" si="10"/>
        <v>0.33125679123972057</v>
      </c>
      <c r="G83">
        <f t="shared" si="11"/>
        <v>0.29815267275297158</v>
      </c>
      <c r="H83">
        <f t="shared" si="12"/>
        <v>-0.14927911750913453</v>
      </c>
      <c r="I83">
        <f t="shared" si="13"/>
        <v>0.50828178357962805</v>
      </c>
      <c r="J83">
        <f t="shared" si="14"/>
        <v>0.62440359813405777</v>
      </c>
      <c r="K83">
        <f t="shared" si="15"/>
        <v>0.37559640186594223</v>
      </c>
      <c r="L83">
        <f t="shared" si="16"/>
        <v>7.0536328547321184E-2</v>
      </c>
      <c r="M83" s="3">
        <f t="shared" si="17"/>
        <v>8.8086274688226801E-2</v>
      </c>
    </row>
    <row r="84" spans="1:13" x14ac:dyDescent="0.3">
      <c r="A84" s="1">
        <v>9</v>
      </c>
      <c r="B84">
        <v>2.48</v>
      </c>
      <c r="C84">
        <v>1.1399999999999999</v>
      </c>
      <c r="D84">
        <v>0</v>
      </c>
      <c r="E84" s="2">
        <f t="shared" si="9"/>
        <v>0.1</v>
      </c>
      <c r="F84">
        <f t="shared" si="10"/>
        <v>0.34279609322387827</v>
      </c>
      <c r="G84">
        <f t="shared" si="11"/>
        <v>0.30475914335458859</v>
      </c>
      <c r="H84">
        <f t="shared" si="12"/>
        <v>-0.14047049004031184</v>
      </c>
      <c r="I84">
        <f t="shared" si="13"/>
        <v>1.0570892445791373</v>
      </c>
      <c r="J84">
        <f t="shared" si="14"/>
        <v>0.74213390333403451</v>
      </c>
      <c r="K84">
        <f t="shared" si="15"/>
        <v>-0.74213390333403451</v>
      </c>
      <c r="L84">
        <f t="shared" si="16"/>
        <v>0.27538136523890505</v>
      </c>
      <c r="M84" s="3">
        <f t="shared" si="17"/>
        <v>-0.14202303549740208</v>
      </c>
    </row>
    <row r="85" spans="1:13" x14ac:dyDescent="0.3">
      <c r="A85" s="1">
        <v>9</v>
      </c>
      <c r="B85">
        <v>0.41</v>
      </c>
      <c r="C85">
        <v>1.87</v>
      </c>
      <c r="D85">
        <v>0</v>
      </c>
      <c r="E85" s="2">
        <f t="shared" si="9"/>
        <v>0.1</v>
      </c>
      <c r="F85">
        <f t="shared" si="10"/>
        <v>0.30757438042052254</v>
      </c>
      <c r="G85">
        <f t="shared" si="11"/>
        <v>0.28856851730788474</v>
      </c>
      <c r="H85">
        <f t="shared" si="12"/>
        <v>-0.15467279359005204</v>
      </c>
      <c r="I85">
        <f t="shared" si="13"/>
        <v>0.5110558297481067</v>
      </c>
      <c r="J85">
        <f t="shared" si="14"/>
        <v>0.62505395297428301</v>
      </c>
      <c r="K85">
        <f t="shared" si="15"/>
        <v>-0.62505395297428301</v>
      </c>
      <c r="L85">
        <f t="shared" si="16"/>
        <v>0.19534622206438859</v>
      </c>
      <c r="M85" s="3">
        <f t="shared" si="17"/>
        <v>-0.14648858752890079</v>
      </c>
    </row>
    <row r="86" spans="1:13" x14ac:dyDescent="0.3">
      <c r="A86" s="1">
        <v>9</v>
      </c>
      <c r="B86">
        <v>2.4500000000000002</v>
      </c>
      <c r="C86">
        <v>0.52</v>
      </c>
      <c r="D86">
        <v>0</v>
      </c>
      <c r="E86" s="2">
        <f t="shared" si="9"/>
        <v>0.1</v>
      </c>
      <c r="F86">
        <f t="shared" si="10"/>
        <v>0.3015683483318376</v>
      </c>
      <c r="G86">
        <f t="shared" si="11"/>
        <v>0.26117515143998027</v>
      </c>
      <c r="H86">
        <f t="shared" si="12"/>
        <v>-0.16932165234294211</v>
      </c>
      <c r="I86">
        <f t="shared" si="13"/>
        <v>0.70533187981884971</v>
      </c>
      <c r="J86">
        <f t="shared" si="14"/>
        <v>0.66936885661904133</v>
      </c>
      <c r="K86">
        <f t="shared" si="15"/>
        <v>-0.66936885661904133</v>
      </c>
      <c r="L86">
        <f t="shared" si="16"/>
        <v>0.22402733310574136</v>
      </c>
      <c r="M86" s="3">
        <f t="shared" si="17"/>
        <v>-0.14814082658667632</v>
      </c>
    </row>
    <row r="87" spans="1:13" x14ac:dyDescent="0.3">
      <c r="A87" s="1">
        <v>9</v>
      </c>
      <c r="B87">
        <v>2.54</v>
      </c>
      <c r="C87">
        <v>2.97</v>
      </c>
      <c r="D87">
        <v>1</v>
      </c>
      <c r="E87" s="2">
        <f t="shared" si="9"/>
        <v>0.1</v>
      </c>
      <c r="F87">
        <f t="shared" si="10"/>
        <v>0.26527384581810187</v>
      </c>
      <c r="G87">
        <f t="shared" si="11"/>
        <v>0.25347182845747313</v>
      </c>
      <c r="H87">
        <f t="shared" si="12"/>
        <v>-0.18413573500160973</v>
      </c>
      <c r="I87">
        <f t="shared" si="13"/>
        <v>1.2424711638950643</v>
      </c>
      <c r="J87">
        <f t="shared" si="14"/>
        <v>0.77599386318242169</v>
      </c>
      <c r="K87">
        <f t="shared" si="15"/>
        <v>0.22400613681757831</v>
      </c>
      <c r="L87">
        <f t="shared" si="16"/>
        <v>2.5089374665967806E-2</v>
      </c>
      <c r="M87" s="3">
        <f t="shared" si="17"/>
        <v>3.8938401543751076E-2</v>
      </c>
    </row>
    <row r="88" spans="1:13" x14ac:dyDescent="0.3">
      <c r="A88" s="1">
        <v>9</v>
      </c>
      <c r="B88">
        <v>7.0000000000000007E-2</v>
      </c>
      <c r="C88">
        <v>0.09</v>
      </c>
      <c r="D88">
        <v>1</v>
      </c>
      <c r="E88" s="2">
        <f t="shared" si="9"/>
        <v>0.1</v>
      </c>
      <c r="F88">
        <f t="shared" si="10"/>
        <v>0.27516419981021467</v>
      </c>
      <c r="G88">
        <f t="shared" si="11"/>
        <v>0.26503653371596719</v>
      </c>
      <c r="H88">
        <f t="shared" si="12"/>
        <v>-0.18024189484723463</v>
      </c>
      <c r="I88">
        <f t="shared" si="13"/>
        <v>-0.13712711282608256</v>
      </c>
      <c r="J88">
        <f t="shared" si="14"/>
        <v>0.465771840076596</v>
      </c>
      <c r="K88">
        <f t="shared" si="15"/>
        <v>0.534228159923404</v>
      </c>
      <c r="L88">
        <f t="shared" si="16"/>
        <v>0.14269986342757307</v>
      </c>
      <c r="M88" s="3">
        <f t="shared" si="17"/>
        <v>0.1329311559346793</v>
      </c>
    </row>
    <row r="89" spans="1:13" x14ac:dyDescent="0.3">
      <c r="A89" s="1">
        <v>9</v>
      </c>
      <c r="B89">
        <v>1.32</v>
      </c>
      <c r="C89">
        <v>1.96</v>
      </c>
      <c r="D89">
        <v>0</v>
      </c>
      <c r="E89" s="2">
        <f t="shared" si="9"/>
        <v>0.1</v>
      </c>
      <c r="F89">
        <f t="shared" si="10"/>
        <v>0.27609471790175744</v>
      </c>
      <c r="G89">
        <f t="shared" si="11"/>
        <v>0.26623291411937933</v>
      </c>
      <c r="H89">
        <f t="shared" si="12"/>
        <v>-0.16694877925376669</v>
      </c>
      <c r="I89">
        <f t="shared" si="13"/>
        <v>0.71931276005053657</v>
      </c>
      <c r="J89">
        <f t="shared" si="14"/>
        <v>0.67245566419763159</v>
      </c>
      <c r="K89">
        <f t="shared" si="15"/>
        <v>-0.67245566419763159</v>
      </c>
      <c r="L89">
        <f t="shared" si="16"/>
        <v>0.22609831015573892</v>
      </c>
      <c r="M89" s="3">
        <f t="shared" si="17"/>
        <v>-0.14811444165199877</v>
      </c>
    </row>
    <row r="90" spans="1:13" x14ac:dyDescent="0.3">
      <c r="A90" s="1">
        <v>9</v>
      </c>
      <c r="B90">
        <v>0.94</v>
      </c>
      <c r="C90">
        <v>0.34</v>
      </c>
      <c r="D90">
        <v>1</v>
      </c>
      <c r="E90" s="2">
        <f t="shared" si="9"/>
        <v>0.1</v>
      </c>
      <c r="F90">
        <f t="shared" si="10"/>
        <v>0.2565436116036936</v>
      </c>
      <c r="G90">
        <f t="shared" si="11"/>
        <v>0.23720248355558757</v>
      </c>
      <c r="H90">
        <f t="shared" si="12"/>
        <v>-0.18176022341896658</v>
      </c>
      <c r="I90">
        <f t="shared" si="13"/>
        <v>0.14003961589740516</v>
      </c>
      <c r="J90">
        <f t="shared" si="14"/>
        <v>0.5349528007475377</v>
      </c>
      <c r="K90">
        <f t="shared" si="15"/>
        <v>0.4650471992524623</v>
      </c>
      <c r="L90">
        <f t="shared" si="16"/>
        <v>0.10813444876627969</v>
      </c>
      <c r="M90" s="3">
        <f t="shared" si="17"/>
        <v>0.11569365244962489</v>
      </c>
    </row>
    <row r="91" spans="1:13" ht="15" thickBot="1" x14ac:dyDescent="0.35">
      <c r="A91" s="7">
        <v>9</v>
      </c>
      <c r="B91" s="4">
        <v>1.75</v>
      </c>
      <c r="C91" s="4">
        <v>2.21</v>
      </c>
      <c r="D91" s="4">
        <v>0</v>
      </c>
      <c r="E91" s="5">
        <f t="shared" si="9"/>
        <v>0.1</v>
      </c>
      <c r="F91" s="4">
        <f t="shared" si="10"/>
        <v>0.26741881493395836</v>
      </c>
      <c r="G91" s="4">
        <f t="shared" si="11"/>
        <v>0.2411360677388748</v>
      </c>
      <c r="H91" s="4">
        <f t="shared" si="12"/>
        <v>-0.17019085817400409</v>
      </c>
      <c r="I91" s="4">
        <f t="shared" si="13"/>
        <v>0.83070277766333644</v>
      </c>
      <c r="J91" s="4">
        <f t="shared" si="14"/>
        <v>0.69650350795622906</v>
      </c>
      <c r="K91" s="4">
        <f t="shared" si="15"/>
        <v>-0.69650350795622906</v>
      </c>
      <c r="L91" s="4">
        <f t="shared" si="16"/>
        <v>0.24255856829766642</v>
      </c>
      <c r="M91" s="6">
        <f t="shared" si="17"/>
        <v>-0.14723134918700237</v>
      </c>
    </row>
    <row r="92" spans="1:13" ht="15" thickTop="1" x14ac:dyDescent="0.3">
      <c r="A92" s="1">
        <v>10</v>
      </c>
      <c r="B92">
        <v>0.9</v>
      </c>
      <c r="C92">
        <v>0.87</v>
      </c>
      <c r="D92">
        <v>1</v>
      </c>
      <c r="E92" s="2">
        <f t="shared" si="9"/>
        <v>0.1</v>
      </c>
      <c r="F92">
        <f t="shared" si="10"/>
        <v>0.24165332882623294</v>
      </c>
      <c r="G92">
        <f t="shared" si="11"/>
        <v>0.20859793956854727</v>
      </c>
      <c r="H92">
        <f t="shared" si="12"/>
        <v>-0.18491399309270432</v>
      </c>
      <c r="I92">
        <f t="shared" si="13"/>
        <v>0.21405421027554147</v>
      </c>
      <c r="J92">
        <f t="shared" si="14"/>
        <v>0.55331015543158457</v>
      </c>
      <c r="K92">
        <f t="shared" si="15"/>
        <v>0.44668984456841543</v>
      </c>
      <c r="L92">
        <f t="shared" si="16"/>
        <v>9.9765908620277566E-2</v>
      </c>
      <c r="M92" s="3">
        <f t="shared" si="17"/>
        <v>0.11040298081091808</v>
      </c>
    </row>
    <row r="93" spans="1:13" x14ac:dyDescent="0.3">
      <c r="A93" s="1">
        <f>A92</f>
        <v>10</v>
      </c>
      <c r="B93">
        <v>1.31</v>
      </c>
      <c r="C93">
        <v>0.75</v>
      </c>
      <c r="D93">
        <v>1</v>
      </c>
      <c r="E93" s="2">
        <f t="shared" si="9"/>
        <v>0.1</v>
      </c>
      <c r="F93">
        <f t="shared" si="10"/>
        <v>0.25158959709921558</v>
      </c>
      <c r="G93">
        <f t="shared" si="11"/>
        <v>0.21820299889909714</v>
      </c>
      <c r="H93">
        <f t="shared" si="12"/>
        <v>-0.17387369501161251</v>
      </c>
      <c r="I93">
        <f t="shared" si="13"/>
        <v>0.31936092636268276</v>
      </c>
      <c r="J93">
        <f t="shared" si="14"/>
        <v>0.57916849711554996</v>
      </c>
      <c r="K93">
        <f t="shared" si="15"/>
        <v>0.42083150288445004</v>
      </c>
      <c r="L93">
        <f t="shared" si="16"/>
        <v>8.8549576909992433E-2</v>
      </c>
      <c r="M93" s="3">
        <f t="shared" si="17"/>
        <v>0.10257025075835624</v>
      </c>
    </row>
    <row r="94" spans="1:13" x14ac:dyDescent="0.3">
      <c r="A94" s="1">
        <f t="shared" ref="A94:A101" si="18">A93</f>
        <v>10</v>
      </c>
      <c r="B94">
        <v>2.48</v>
      </c>
      <c r="C94">
        <v>1.1399999999999999</v>
      </c>
      <c r="D94">
        <v>0</v>
      </c>
      <c r="E94" s="2">
        <f t="shared" si="9"/>
        <v>0.1</v>
      </c>
      <c r="F94">
        <f t="shared" si="10"/>
        <v>0.26502629994856025</v>
      </c>
      <c r="G94">
        <f t="shared" si="11"/>
        <v>0.22589576770597386</v>
      </c>
      <c r="H94">
        <f t="shared" si="12"/>
        <v>-0.16361666993577689</v>
      </c>
      <c r="I94">
        <f t="shared" si="13"/>
        <v>0.75116972912146274</v>
      </c>
      <c r="J94">
        <f t="shared" si="14"/>
        <v>0.67943352385711819</v>
      </c>
      <c r="K94">
        <f t="shared" si="15"/>
        <v>-0.67943352385711819</v>
      </c>
      <c r="L94">
        <f t="shared" si="16"/>
        <v>0.2308149566704506</v>
      </c>
      <c r="M94" s="3">
        <f t="shared" si="17"/>
        <v>-0.1479830746018366</v>
      </c>
    </row>
    <row r="95" spans="1:13" x14ac:dyDescent="0.3">
      <c r="A95" s="1">
        <f t="shared" si="18"/>
        <v>10</v>
      </c>
      <c r="B95">
        <v>0.41</v>
      </c>
      <c r="C95">
        <v>1.87</v>
      </c>
      <c r="D95">
        <v>0</v>
      </c>
      <c r="E95" s="2">
        <f t="shared" si="9"/>
        <v>0.1</v>
      </c>
      <c r="F95">
        <f t="shared" si="10"/>
        <v>0.22832649744730477</v>
      </c>
      <c r="G95">
        <f t="shared" si="11"/>
        <v>0.20902569720136449</v>
      </c>
      <c r="H95">
        <f t="shared" si="12"/>
        <v>-0.17841497739596054</v>
      </c>
      <c r="I95">
        <f t="shared" si="13"/>
        <v>0.30607694032398602</v>
      </c>
      <c r="J95">
        <f t="shared" si="14"/>
        <v>0.5759273990787851</v>
      </c>
      <c r="K95">
        <f t="shared" si="15"/>
        <v>-0.5759273990787851</v>
      </c>
      <c r="L95">
        <f t="shared" si="16"/>
        <v>0.1658461845048271</v>
      </c>
      <c r="M95" s="3">
        <f t="shared" si="17"/>
        <v>-0.14066164563164343</v>
      </c>
    </row>
    <row r="96" spans="1:13" x14ac:dyDescent="0.3">
      <c r="A96" s="1">
        <f t="shared" si="18"/>
        <v>10</v>
      </c>
      <c r="B96">
        <v>2.4500000000000002</v>
      </c>
      <c r="C96">
        <v>0.52</v>
      </c>
      <c r="D96">
        <v>0</v>
      </c>
      <c r="E96" s="2">
        <f t="shared" si="9"/>
        <v>0.1</v>
      </c>
      <c r="F96">
        <f t="shared" si="10"/>
        <v>0.22255936997640738</v>
      </c>
      <c r="G96">
        <f t="shared" si="11"/>
        <v>0.18272196946824718</v>
      </c>
      <c r="H96">
        <f t="shared" si="12"/>
        <v>-0.19248114195912489</v>
      </c>
      <c r="I96">
        <f t="shared" si="13"/>
        <v>0.44780473860656167</v>
      </c>
      <c r="J96">
        <f t="shared" si="14"/>
        <v>0.6101171642919041</v>
      </c>
      <c r="K96">
        <f t="shared" si="15"/>
        <v>-0.6101171642919041</v>
      </c>
      <c r="L96">
        <f t="shared" si="16"/>
        <v>0.18612147708179716</v>
      </c>
      <c r="M96" s="3">
        <f t="shared" si="17"/>
        <v>-0.1451311385416609</v>
      </c>
    </row>
    <row r="97" spans="1:13" x14ac:dyDescent="0.3">
      <c r="A97" s="1">
        <f t="shared" si="18"/>
        <v>10</v>
      </c>
      <c r="B97">
        <v>2.54</v>
      </c>
      <c r="C97">
        <v>2.97</v>
      </c>
      <c r="D97">
        <v>1</v>
      </c>
      <c r="E97" s="2">
        <f t="shared" si="9"/>
        <v>0.1</v>
      </c>
      <c r="F97">
        <f t="shared" si="10"/>
        <v>0.18700224103370044</v>
      </c>
      <c r="G97">
        <f t="shared" si="11"/>
        <v>0.17517515026408081</v>
      </c>
      <c r="H97">
        <f t="shared" si="12"/>
        <v>-0.20699425581329098</v>
      </c>
      <c r="I97">
        <f t="shared" si="13"/>
        <v>0.78826163269662819</v>
      </c>
      <c r="J97">
        <f t="shared" si="14"/>
        <v>0.68745794759076051</v>
      </c>
      <c r="K97">
        <f t="shared" si="15"/>
        <v>0.31254205240923949</v>
      </c>
      <c r="L97">
        <f t="shared" si="16"/>
        <v>4.8841267262089899E-2</v>
      </c>
      <c r="M97" s="3">
        <f t="shared" si="17"/>
        <v>6.7152634699456246E-2</v>
      </c>
    </row>
    <row r="98" spans="1:13" x14ac:dyDescent="0.3">
      <c r="A98" s="1">
        <f t="shared" si="18"/>
        <v>10</v>
      </c>
      <c r="B98">
        <v>7.0000000000000007E-2</v>
      </c>
      <c r="C98">
        <v>0.09</v>
      </c>
      <c r="D98">
        <v>1</v>
      </c>
      <c r="E98" s="2">
        <f t="shared" si="9"/>
        <v>0.1</v>
      </c>
      <c r="F98">
        <f t="shared" si="10"/>
        <v>0.20405901024736234</v>
      </c>
      <c r="G98">
        <f t="shared" si="11"/>
        <v>0.19511948276981933</v>
      </c>
      <c r="H98">
        <f t="shared" si="12"/>
        <v>-0.20027899234334534</v>
      </c>
      <c r="I98">
        <f t="shared" si="13"/>
        <v>-0.16843410817674623</v>
      </c>
      <c r="J98">
        <f t="shared" si="14"/>
        <v>0.45799074308273979</v>
      </c>
      <c r="K98">
        <f t="shared" si="15"/>
        <v>0.54200925691726021</v>
      </c>
      <c r="L98">
        <f t="shared" si="16"/>
        <v>0.14688701729200029</v>
      </c>
      <c r="M98" s="3">
        <f t="shared" si="17"/>
        <v>0.13454578839754092</v>
      </c>
    </row>
    <row r="99" spans="1:13" x14ac:dyDescent="0.3">
      <c r="A99" s="1">
        <f t="shared" si="18"/>
        <v>10</v>
      </c>
      <c r="B99">
        <v>1.32</v>
      </c>
      <c r="C99">
        <v>1.96</v>
      </c>
      <c r="D99">
        <v>0</v>
      </c>
      <c r="E99" s="2">
        <f t="shared" si="9"/>
        <v>0.1</v>
      </c>
      <c r="F99">
        <f t="shared" si="10"/>
        <v>0.20500083076614511</v>
      </c>
      <c r="G99">
        <f t="shared" si="11"/>
        <v>0.19633039486539719</v>
      </c>
      <c r="H99">
        <f t="shared" si="12"/>
        <v>-0.18682441350359125</v>
      </c>
      <c r="I99">
        <f t="shared" si="13"/>
        <v>0.46858425704389872</v>
      </c>
      <c r="J99">
        <f t="shared" si="14"/>
        <v>0.61504861432960867</v>
      </c>
      <c r="K99">
        <f t="shared" si="15"/>
        <v>-0.61504861432960867</v>
      </c>
      <c r="L99">
        <f t="shared" si="16"/>
        <v>0.18914239899438584</v>
      </c>
      <c r="M99" s="3">
        <f t="shared" si="17"/>
        <v>-0.14562125716382174</v>
      </c>
    </row>
    <row r="100" spans="1:13" x14ac:dyDescent="0.3">
      <c r="A100" s="1">
        <f t="shared" si="18"/>
        <v>10</v>
      </c>
      <c r="B100">
        <v>0.94</v>
      </c>
      <c r="C100">
        <v>0.34</v>
      </c>
      <c r="D100">
        <v>1</v>
      </c>
      <c r="E100" s="2">
        <f t="shared" si="9"/>
        <v>0.1</v>
      </c>
      <c r="F100">
        <f t="shared" si="10"/>
        <v>0.18577882482052063</v>
      </c>
      <c r="G100">
        <f t="shared" si="11"/>
        <v>0.16778862846128811</v>
      </c>
      <c r="H100">
        <f t="shared" si="12"/>
        <v>-0.20138653921997343</v>
      </c>
      <c r="I100">
        <f t="shared" si="13"/>
        <v>3.0293689788153916E-2</v>
      </c>
      <c r="J100">
        <f t="shared" si="14"/>
        <v>0.50757284331788155</v>
      </c>
      <c r="K100">
        <f t="shared" si="15"/>
        <v>0.49242715668211845</v>
      </c>
      <c r="L100">
        <f t="shared" si="16"/>
        <v>0.12124225231901782</v>
      </c>
      <c r="M100" s="3">
        <f t="shared" si="17"/>
        <v>0.12307854947965578</v>
      </c>
    </row>
    <row r="101" spans="1:13" ht="15" thickBot="1" x14ac:dyDescent="0.35">
      <c r="A101" s="7">
        <f t="shared" si="18"/>
        <v>10</v>
      </c>
      <c r="B101" s="4">
        <v>1.75</v>
      </c>
      <c r="C101" s="4">
        <v>2.21</v>
      </c>
      <c r="D101" s="4">
        <v>0</v>
      </c>
      <c r="E101" s="5">
        <f t="shared" si="9"/>
        <v>0.1</v>
      </c>
      <c r="F101" s="4">
        <f t="shared" si="10"/>
        <v>0.19734820847160828</v>
      </c>
      <c r="G101" s="4">
        <f t="shared" si="11"/>
        <v>0.17197329914359641</v>
      </c>
      <c r="H101" s="4">
        <f t="shared" si="12"/>
        <v>-0.18907868427200786</v>
      </c>
      <c r="I101" s="4">
        <f t="shared" si="13"/>
        <v>0.53634167166065461</v>
      </c>
      <c r="J101" s="4">
        <f t="shared" si="14"/>
        <v>0.63096098770513864</v>
      </c>
      <c r="K101" s="4">
        <f t="shared" si="15"/>
        <v>-0.63096098770513864</v>
      </c>
      <c r="L101" s="4">
        <f t="shared" si="16"/>
        <v>0.19905588400292207</v>
      </c>
      <c r="M101" s="6">
        <f t="shared" si="17"/>
        <v>-0.1469187736478377</v>
      </c>
    </row>
    <row r="102" spans="1:13" ht="15" thickTop="1" x14ac:dyDescent="0.3">
      <c r="A102" s="1">
        <v>11</v>
      </c>
      <c r="B102">
        <v>0.9</v>
      </c>
      <c r="C102">
        <v>0.87</v>
      </c>
      <c r="D102">
        <v>1</v>
      </c>
      <c r="E102" s="2">
        <f t="shared" si="9"/>
        <v>0.1</v>
      </c>
      <c r="F102">
        <f t="shared" si="10"/>
        <v>0.17163742308323668</v>
      </c>
      <c r="G102">
        <f t="shared" si="11"/>
        <v>0.13950425016742427</v>
      </c>
      <c r="H102">
        <f t="shared" si="12"/>
        <v>-0.20377056163679164</v>
      </c>
      <c r="I102">
        <f t="shared" si="13"/>
        <v>7.2071816783780496E-2</v>
      </c>
      <c r="J102">
        <f t="shared" si="14"/>
        <v>0.51801015895318447</v>
      </c>
      <c r="K102">
        <f t="shared" si="15"/>
        <v>0.48198984104681553</v>
      </c>
      <c r="L102">
        <f t="shared" si="16"/>
        <v>0.11615710343616725</v>
      </c>
      <c r="M102" s="3">
        <f t="shared" si="17"/>
        <v>0.12034111922902098</v>
      </c>
    </row>
    <row r="103" spans="1:13" x14ac:dyDescent="0.3">
      <c r="A103" s="1">
        <f>A102</f>
        <v>11</v>
      </c>
      <c r="B103">
        <v>1.31</v>
      </c>
      <c r="C103">
        <v>0.75</v>
      </c>
      <c r="D103">
        <v>1</v>
      </c>
      <c r="E103" s="2">
        <f t="shared" si="9"/>
        <v>0.1</v>
      </c>
      <c r="F103">
        <f t="shared" si="10"/>
        <v>0.18246812381384858</v>
      </c>
      <c r="G103">
        <f t="shared" si="11"/>
        <v>0.14997392754034911</v>
      </c>
      <c r="H103">
        <f t="shared" si="12"/>
        <v>-0.19173644971388953</v>
      </c>
      <c r="I103">
        <f t="shared" si="13"/>
        <v>0.15977723813751393</v>
      </c>
      <c r="J103">
        <f t="shared" si="14"/>
        <v>0.53985954850190754</v>
      </c>
      <c r="K103">
        <f t="shared" si="15"/>
        <v>0.46014045149809246</v>
      </c>
      <c r="L103">
        <f t="shared" si="16"/>
        <v>0.10586461755243419</v>
      </c>
      <c r="M103" s="3">
        <f t="shared" si="17"/>
        <v>0.11430404926836847</v>
      </c>
    </row>
    <row r="104" spans="1:13" x14ac:dyDescent="0.3">
      <c r="A104" s="1">
        <f t="shared" ref="A104:A111" si="19">A103</f>
        <v>11</v>
      </c>
      <c r="B104">
        <v>2.48</v>
      </c>
      <c r="C104">
        <v>1.1399999999999999</v>
      </c>
      <c r="D104">
        <v>0</v>
      </c>
      <c r="E104" s="2">
        <f t="shared" si="9"/>
        <v>0.1</v>
      </c>
      <c r="F104">
        <f t="shared" si="10"/>
        <v>0.19744195426800484</v>
      </c>
      <c r="G104">
        <f t="shared" si="11"/>
        <v>0.15854673123547675</v>
      </c>
      <c r="H104">
        <f t="shared" si="12"/>
        <v>-0.1803060447870527</v>
      </c>
      <c r="I104">
        <f t="shared" si="13"/>
        <v>0.49009327540604275</v>
      </c>
      <c r="J104">
        <f t="shared" si="14"/>
        <v>0.62012840539891279</v>
      </c>
      <c r="K104">
        <f t="shared" si="15"/>
        <v>-0.62012840539891279</v>
      </c>
      <c r="L104">
        <f t="shared" si="16"/>
        <v>0.19227961959129916</v>
      </c>
      <c r="M104" s="3">
        <f t="shared" si="17"/>
        <v>-0.14608313140687451</v>
      </c>
    </row>
    <row r="105" spans="1:13" x14ac:dyDescent="0.3">
      <c r="A105" s="1">
        <f t="shared" si="19"/>
        <v>11</v>
      </c>
      <c r="B105">
        <v>0.41</v>
      </c>
      <c r="C105">
        <v>1.87</v>
      </c>
      <c r="D105">
        <v>0</v>
      </c>
      <c r="E105" s="2">
        <f t="shared" si="9"/>
        <v>0.1</v>
      </c>
      <c r="F105">
        <f t="shared" si="10"/>
        <v>0.16121333767909996</v>
      </c>
      <c r="G105">
        <f t="shared" si="11"/>
        <v>0.14189325425509305</v>
      </c>
      <c r="H105">
        <f t="shared" si="12"/>
        <v>-0.19491435792774015</v>
      </c>
      <c r="I105">
        <f t="shared" si="13"/>
        <v>0.13652349597771485</v>
      </c>
      <c r="J105">
        <f t="shared" si="14"/>
        <v>0.53407795979017259</v>
      </c>
      <c r="K105">
        <f t="shared" si="15"/>
        <v>-0.53407795979017259</v>
      </c>
      <c r="L105">
        <f t="shared" si="16"/>
        <v>0.14261963356681659</v>
      </c>
      <c r="M105" s="3">
        <f t="shared" si="17"/>
        <v>-0.13289926129085836</v>
      </c>
    </row>
    <row r="106" spans="1:13" x14ac:dyDescent="0.3">
      <c r="A106" s="1">
        <f t="shared" si="19"/>
        <v>11</v>
      </c>
      <c r="B106">
        <v>2.4500000000000002</v>
      </c>
      <c r="C106">
        <v>0.52</v>
      </c>
      <c r="D106">
        <v>0</v>
      </c>
      <c r="E106" s="2">
        <f t="shared" si="9"/>
        <v>0.1</v>
      </c>
      <c r="F106">
        <f t="shared" si="10"/>
        <v>0.15576446796617477</v>
      </c>
      <c r="G106">
        <f t="shared" si="11"/>
        <v>0.11704109239370254</v>
      </c>
      <c r="H106">
        <f t="shared" si="12"/>
        <v>-0.20820428405682598</v>
      </c>
      <c r="I106">
        <f t="shared" si="13"/>
        <v>0.23428003050502752</v>
      </c>
      <c r="J106">
        <f t="shared" si="14"/>
        <v>0.55830357492177829</v>
      </c>
      <c r="K106">
        <f t="shared" si="15"/>
        <v>-0.55830357492177829</v>
      </c>
      <c r="L106">
        <f t="shared" si="16"/>
        <v>0.15585144088521885</v>
      </c>
      <c r="M106" s="3">
        <f t="shared" si="17"/>
        <v>-0.13767804856458193</v>
      </c>
    </row>
    <row r="107" spans="1:13" x14ac:dyDescent="0.3">
      <c r="A107" s="1">
        <f t="shared" si="19"/>
        <v>11</v>
      </c>
      <c r="B107">
        <v>2.54</v>
      </c>
      <c r="C107">
        <v>2.97</v>
      </c>
      <c r="D107">
        <v>1</v>
      </c>
      <c r="E107" s="2">
        <f t="shared" si="9"/>
        <v>0.1</v>
      </c>
      <c r="F107">
        <f t="shared" si="10"/>
        <v>0.12203334606785218</v>
      </c>
      <c r="G107">
        <f t="shared" si="11"/>
        <v>0.10988183386834428</v>
      </c>
      <c r="H107">
        <f t="shared" si="12"/>
        <v>-0.22197208891328418</v>
      </c>
      <c r="I107">
        <f t="shared" si="13"/>
        <v>0.41434165668804285</v>
      </c>
      <c r="J107">
        <f t="shared" si="14"/>
        <v>0.60212846833820788</v>
      </c>
      <c r="K107">
        <f t="shared" si="15"/>
        <v>0.39787153166179212</v>
      </c>
      <c r="L107">
        <f t="shared" si="16"/>
        <v>7.9150877853450222E-2</v>
      </c>
      <c r="M107" s="3">
        <f t="shared" si="17"/>
        <v>9.5317993699045117E-2</v>
      </c>
    </row>
    <row r="108" spans="1:13" x14ac:dyDescent="0.3">
      <c r="A108" s="1">
        <f t="shared" si="19"/>
        <v>11</v>
      </c>
      <c r="B108">
        <v>7.0000000000000007E-2</v>
      </c>
      <c r="C108">
        <v>0.09</v>
      </c>
      <c r="D108">
        <v>1</v>
      </c>
      <c r="E108" s="2">
        <f t="shared" si="9"/>
        <v>0.1</v>
      </c>
      <c r="F108">
        <f t="shared" si="10"/>
        <v>0.14624411646740965</v>
      </c>
      <c r="G108">
        <f t="shared" si="11"/>
        <v>0.13819127799696068</v>
      </c>
      <c r="H108">
        <f t="shared" si="12"/>
        <v>-0.21244028954337968</v>
      </c>
      <c r="I108">
        <f t="shared" si="13"/>
        <v>-0.18976598637093453</v>
      </c>
      <c r="J108">
        <f t="shared" si="14"/>
        <v>0.45270036107379563</v>
      </c>
      <c r="K108">
        <f t="shared" si="15"/>
        <v>0.54729963892620437</v>
      </c>
      <c r="L108">
        <f t="shared" si="16"/>
        <v>0.14976844738437683</v>
      </c>
      <c r="M108" s="3">
        <f t="shared" si="17"/>
        <v>0.13560046041673832</v>
      </c>
    </row>
    <row r="109" spans="1:13" x14ac:dyDescent="0.3">
      <c r="A109" s="1">
        <f t="shared" si="19"/>
        <v>11</v>
      </c>
      <c r="B109">
        <v>1.32</v>
      </c>
      <c r="C109">
        <v>1.96</v>
      </c>
      <c r="D109">
        <v>0</v>
      </c>
      <c r="E109" s="2">
        <f t="shared" si="9"/>
        <v>0.1</v>
      </c>
      <c r="F109">
        <f t="shared" si="10"/>
        <v>0.14719331969032681</v>
      </c>
      <c r="G109">
        <f t="shared" si="11"/>
        <v>0.13941168214071134</v>
      </c>
      <c r="H109">
        <f t="shared" si="12"/>
        <v>-0.19888024350170586</v>
      </c>
      <c r="I109">
        <f t="shared" si="13"/>
        <v>0.2686618354853198</v>
      </c>
      <c r="J109">
        <f t="shared" si="14"/>
        <v>0.56676435807965175</v>
      </c>
      <c r="K109">
        <f t="shared" si="15"/>
        <v>-0.56676435807965175</v>
      </c>
      <c r="L109">
        <f t="shared" si="16"/>
        <v>0.16061091879471986</v>
      </c>
      <c r="M109" s="3">
        <f t="shared" si="17"/>
        <v>-0.13916474900689477</v>
      </c>
    </row>
    <row r="110" spans="1:13" x14ac:dyDescent="0.3">
      <c r="A110" s="1">
        <f t="shared" si="19"/>
        <v>11</v>
      </c>
      <c r="B110">
        <v>0.94</v>
      </c>
      <c r="C110">
        <v>0.34</v>
      </c>
      <c r="D110">
        <v>1</v>
      </c>
      <c r="E110" s="2">
        <f t="shared" si="9"/>
        <v>0.1</v>
      </c>
      <c r="F110">
        <f t="shared" si="10"/>
        <v>0.12882357282141671</v>
      </c>
      <c r="G110">
        <f t="shared" si="11"/>
        <v>0.11213539133535996</v>
      </c>
      <c r="H110">
        <f t="shared" si="12"/>
        <v>-0.21279671840239534</v>
      </c>
      <c r="I110">
        <f t="shared" si="13"/>
        <v>-5.3576526896241261E-2</v>
      </c>
      <c r="J110">
        <f t="shared" si="14"/>
        <v>0.48660907128221942</v>
      </c>
      <c r="K110">
        <f t="shared" si="15"/>
        <v>0.51339092871778058</v>
      </c>
      <c r="L110">
        <f t="shared" si="16"/>
        <v>0.13178512284485264</v>
      </c>
      <c r="M110" s="3">
        <f t="shared" si="17"/>
        <v>0.12825567247269387</v>
      </c>
    </row>
    <row r="111" spans="1:13" ht="15" thickBot="1" x14ac:dyDescent="0.35">
      <c r="A111" s="7">
        <f t="shared" si="19"/>
        <v>11</v>
      </c>
      <c r="B111" s="4">
        <v>1.75</v>
      </c>
      <c r="C111" s="4">
        <v>2.21</v>
      </c>
      <c r="D111" s="4">
        <v>0</v>
      </c>
      <c r="E111" s="5">
        <f t="shared" si="9"/>
        <v>0.1</v>
      </c>
      <c r="F111" s="4">
        <f t="shared" si="10"/>
        <v>0.14087960603384994</v>
      </c>
      <c r="G111" s="4">
        <f t="shared" si="11"/>
        <v>0.11649608419943155</v>
      </c>
      <c r="H111" s="4">
        <f t="shared" si="12"/>
        <v>-0.19997115115512595</v>
      </c>
      <c r="I111" s="4">
        <f t="shared" si="13"/>
        <v>0.30402450548485516</v>
      </c>
      <c r="J111" s="4">
        <f t="shared" si="14"/>
        <v>0.57542604464104119</v>
      </c>
      <c r="K111" s="4">
        <f t="shared" si="15"/>
        <v>-0.57542604464104119</v>
      </c>
      <c r="L111" s="4">
        <f t="shared" si="16"/>
        <v>0.16555756642561675</v>
      </c>
      <c r="M111" s="6">
        <f t="shared" si="17"/>
        <v>-0.14058286163385533</v>
      </c>
    </row>
    <row r="112" spans="1:13" ht="15" thickTop="1" x14ac:dyDescent="0.3">
      <c r="A112" s="1">
        <v>12</v>
      </c>
      <c r="B112">
        <v>0.9</v>
      </c>
      <c r="C112">
        <v>0.87</v>
      </c>
      <c r="D112">
        <v>1</v>
      </c>
      <c r="E112" s="2">
        <f t="shared" si="9"/>
        <v>0.1</v>
      </c>
      <c r="F112">
        <f t="shared" si="10"/>
        <v>0.11627760524792526</v>
      </c>
      <c r="G112">
        <f t="shared" si="11"/>
        <v>8.5427271778349523E-2</v>
      </c>
      <c r="H112">
        <f t="shared" si="12"/>
        <v>-0.21402943731851148</v>
      </c>
      <c r="I112">
        <f t="shared" si="13"/>
        <v>-3.5057866148214656E-2</v>
      </c>
      <c r="J112">
        <f t="shared" si="14"/>
        <v>0.49123643101950443</v>
      </c>
      <c r="K112">
        <f t="shared" si="15"/>
        <v>0.50876356898049557</v>
      </c>
      <c r="L112">
        <f t="shared" si="16"/>
        <v>0.12942018456088575</v>
      </c>
      <c r="M112" s="3">
        <f t="shared" si="17"/>
        <v>0.12715181913115017</v>
      </c>
    </row>
    <row r="113" spans="1:13" x14ac:dyDescent="0.3">
      <c r="A113" s="1">
        <f>A112</f>
        <v>12</v>
      </c>
      <c r="B113">
        <v>1.31</v>
      </c>
      <c r="C113">
        <v>0.75</v>
      </c>
      <c r="D113">
        <v>1</v>
      </c>
      <c r="E113" s="2">
        <f t="shared" si="9"/>
        <v>0.1</v>
      </c>
      <c r="F113">
        <f t="shared" si="10"/>
        <v>0.12772126896972877</v>
      </c>
      <c r="G113">
        <f t="shared" si="11"/>
        <v>9.648948004275959E-2</v>
      </c>
      <c r="H113">
        <f t="shared" si="12"/>
        <v>-0.20131425540539646</v>
      </c>
      <c r="I113">
        <f t="shared" si="13"/>
        <v>3.8367716977017935E-2</v>
      </c>
      <c r="J113">
        <f t="shared" si="14"/>
        <v>0.50959075274214771</v>
      </c>
      <c r="K113">
        <f t="shared" si="15"/>
        <v>0.49040924725785229</v>
      </c>
      <c r="L113">
        <f t="shared" si="16"/>
        <v>0.12025061489800665</v>
      </c>
      <c r="M113" s="3">
        <f t="shared" si="17"/>
        <v>0.12255720272716265</v>
      </c>
    </row>
    <row r="114" spans="1:13" x14ac:dyDescent="0.3">
      <c r="A114" s="1">
        <f t="shared" ref="A114:A121" si="20">A113</f>
        <v>12</v>
      </c>
      <c r="B114">
        <v>2.48</v>
      </c>
      <c r="C114">
        <v>1.1399999999999999</v>
      </c>
      <c r="D114">
        <v>0</v>
      </c>
      <c r="E114" s="2">
        <f t="shared" si="9"/>
        <v>0.1</v>
      </c>
      <c r="F114">
        <f t="shared" si="10"/>
        <v>0.14377626252698708</v>
      </c>
      <c r="G114">
        <f t="shared" si="11"/>
        <v>0.10568127024729679</v>
      </c>
      <c r="H114">
        <f t="shared" si="12"/>
        <v>-0.1890585351326802</v>
      </c>
      <c r="I114">
        <f t="shared" si="13"/>
        <v>0.28798324401616604</v>
      </c>
      <c r="J114">
        <f t="shared" si="14"/>
        <v>0.57150232614286578</v>
      </c>
      <c r="K114">
        <f t="shared" si="15"/>
        <v>-0.57150232614286578</v>
      </c>
      <c r="L114">
        <f t="shared" si="16"/>
        <v>0.16330745439335326</v>
      </c>
      <c r="M114" s="3">
        <f t="shared" si="17"/>
        <v>-0.13995372866216382</v>
      </c>
    </row>
    <row r="115" spans="1:13" x14ac:dyDescent="0.3">
      <c r="A115" s="1">
        <f t="shared" si="20"/>
        <v>12</v>
      </c>
      <c r="B115">
        <v>0.41</v>
      </c>
      <c r="C115">
        <v>1.87</v>
      </c>
      <c r="D115">
        <v>0</v>
      </c>
      <c r="E115" s="2">
        <f t="shared" si="9"/>
        <v>0.1</v>
      </c>
      <c r="F115">
        <f t="shared" si="10"/>
        <v>0.10906773781877045</v>
      </c>
      <c r="G115">
        <f t="shared" si="11"/>
        <v>8.9726545179810116E-2</v>
      </c>
      <c r="H115">
        <f t="shared" si="12"/>
        <v>-0.20305390799889658</v>
      </c>
      <c r="I115">
        <f t="shared" si="13"/>
        <v>9.4525039930442312E-3</v>
      </c>
      <c r="J115">
        <f t="shared" si="14"/>
        <v>0.50236310840300913</v>
      </c>
      <c r="K115">
        <f t="shared" si="15"/>
        <v>-0.50236310840300913</v>
      </c>
      <c r="L115">
        <f t="shared" si="16"/>
        <v>0.12618434634216674</v>
      </c>
      <c r="M115" s="3">
        <f t="shared" si="17"/>
        <v>-0.12558797176382797</v>
      </c>
    </row>
    <row r="116" spans="1:13" x14ac:dyDescent="0.3">
      <c r="A116" s="1">
        <f t="shared" si="20"/>
        <v>12</v>
      </c>
      <c r="B116">
        <v>2.4500000000000002</v>
      </c>
      <c r="C116">
        <v>0.52</v>
      </c>
      <c r="D116">
        <v>0</v>
      </c>
      <c r="E116" s="2">
        <f t="shared" si="9"/>
        <v>0.1</v>
      </c>
      <c r="F116">
        <f t="shared" si="10"/>
        <v>0.1039186309764535</v>
      </c>
      <c r="G116">
        <f t="shared" si="11"/>
        <v>6.6241594459974282E-2</v>
      </c>
      <c r="H116">
        <f t="shared" si="12"/>
        <v>-0.21561270517527939</v>
      </c>
      <c r="I116">
        <f t="shared" si="13"/>
        <v>7.3433569836218321E-2</v>
      </c>
      <c r="J116">
        <f t="shared" si="14"/>
        <v>0.5183501471192602</v>
      </c>
      <c r="K116">
        <f t="shared" si="15"/>
        <v>-0.5183501471192602</v>
      </c>
      <c r="L116">
        <f t="shared" si="16"/>
        <v>0.13434343750927935</v>
      </c>
      <c r="M116" s="3">
        <f t="shared" si="17"/>
        <v>-0.12941299382367452</v>
      </c>
    </row>
    <row r="117" spans="1:13" x14ac:dyDescent="0.3">
      <c r="A117" s="1">
        <f t="shared" si="20"/>
        <v>12</v>
      </c>
      <c r="B117">
        <v>2.54</v>
      </c>
      <c r="C117">
        <v>2.97</v>
      </c>
      <c r="D117">
        <v>1</v>
      </c>
      <c r="E117" s="2">
        <f t="shared" si="9"/>
        <v>0.1</v>
      </c>
      <c r="F117">
        <f t="shared" si="10"/>
        <v>7.2212447489653234E-2</v>
      </c>
      <c r="G117">
        <f t="shared" si="11"/>
        <v>5.9512118781143208E-2</v>
      </c>
      <c r="H117">
        <f t="shared" si="12"/>
        <v>-0.22855400455764685</v>
      </c>
      <c r="I117">
        <f t="shared" si="13"/>
        <v>0.13161660484606774</v>
      </c>
      <c r="J117">
        <f t="shared" si="14"/>
        <v>0.53285673365673869</v>
      </c>
      <c r="K117">
        <f t="shared" si="15"/>
        <v>0.46714326634326131</v>
      </c>
      <c r="L117">
        <f t="shared" si="16"/>
        <v>0.10911141564492559</v>
      </c>
      <c r="M117" s="3">
        <f t="shared" si="17"/>
        <v>0.11628150509043565</v>
      </c>
    </row>
    <row r="118" spans="1:13" x14ac:dyDescent="0.3">
      <c r="A118" s="1">
        <f t="shared" si="20"/>
        <v>12</v>
      </c>
      <c r="B118">
        <v>7.0000000000000007E-2</v>
      </c>
      <c r="C118">
        <v>0.09</v>
      </c>
      <c r="D118">
        <v>1</v>
      </c>
      <c r="E118" s="2">
        <f t="shared" si="9"/>
        <v>0.1</v>
      </c>
      <c r="F118">
        <f t="shared" si="10"/>
        <v>0.10174794978262389</v>
      </c>
      <c r="G118">
        <f t="shared" si="11"/>
        <v>9.4047725793002607E-2</v>
      </c>
      <c r="H118">
        <f t="shared" si="12"/>
        <v>-0.21692585404860329</v>
      </c>
      <c r="I118">
        <f t="shared" si="13"/>
        <v>-0.20133920224244939</v>
      </c>
      <c r="J118">
        <f t="shared" si="14"/>
        <v>0.44983455010825657</v>
      </c>
      <c r="K118">
        <f t="shared" si="15"/>
        <v>0.55016544989174343</v>
      </c>
      <c r="L118">
        <f t="shared" si="16"/>
        <v>0.15134101112729223</v>
      </c>
      <c r="M118" s="3">
        <f t="shared" si="17"/>
        <v>0.1361568313067483</v>
      </c>
    </row>
    <row r="119" spans="1:13" x14ac:dyDescent="0.3">
      <c r="A119" s="1">
        <f t="shared" si="20"/>
        <v>12</v>
      </c>
      <c r="B119">
        <v>1.32</v>
      </c>
      <c r="C119">
        <v>1.96</v>
      </c>
      <c r="D119">
        <v>0</v>
      </c>
      <c r="E119" s="2">
        <f t="shared" si="9"/>
        <v>0.1</v>
      </c>
      <c r="F119">
        <f t="shared" si="10"/>
        <v>0.10270104760177112</v>
      </c>
      <c r="G119">
        <f t="shared" si="11"/>
        <v>9.5273137274763345E-2</v>
      </c>
      <c r="H119">
        <f t="shared" si="12"/>
        <v>-0.20331017091792847</v>
      </c>
      <c r="I119">
        <f t="shared" si="13"/>
        <v>0.11899056097494554</v>
      </c>
      <c r="J119">
        <f t="shared" si="14"/>
        <v>0.52971259074292243</v>
      </c>
      <c r="K119">
        <f t="shared" si="15"/>
        <v>-0.52971259074292243</v>
      </c>
      <c r="L119">
        <f t="shared" si="16"/>
        <v>0.14029771439578942</v>
      </c>
      <c r="M119" s="3">
        <f t="shared" si="17"/>
        <v>-0.13196049725577039</v>
      </c>
    </row>
    <row r="120" spans="1:13" x14ac:dyDescent="0.3">
      <c r="A120" s="1">
        <f t="shared" si="20"/>
        <v>12</v>
      </c>
      <c r="B120">
        <v>0.94</v>
      </c>
      <c r="C120">
        <v>0.34</v>
      </c>
      <c r="D120">
        <v>1</v>
      </c>
      <c r="E120" s="2">
        <f t="shared" si="9"/>
        <v>0.1</v>
      </c>
      <c r="F120">
        <f t="shared" si="10"/>
        <v>8.5282261964009426E-2</v>
      </c>
      <c r="G120">
        <f t="shared" si="11"/>
        <v>6.9408879812632357E-2</v>
      </c>
      <c r="H120">
        <f t="shared" si="12"/>
        <v>-0.2165062206435055</v>
      </c>
      <c r="I120">
        <f t="shared" si="13"/>
        <v>-0.11274187526104164</v>
      </c>
      <c r="J120">
        <f t="shared" si="14"/>
        <v>0.47184434811051917</v>
      </c>
      <c r="K120">
        <f t="shared" si="15"/>
        <v>0.52815565188948077</v>
      </c>
      <c r="L120">
        <f t="shared" si="16"/>
        <v>0.13947419631140121</v>
      </c>
      <c r="M120" s="3">
        <f t="shared" si="17"/>
        <v>0.13162022247358335</v>
      </c>
    </row>
    <row r="121" spans="1:13" ht="15" thickBot="1" x14ac:dyDescent="0.35">
      <c r="A121" s="7">
        <f t="shared" si="20"/>
        <v>12</v>
      </c>
      <c r="B121" s="4">
        <v>1.75</v>
      </c>
      <c r="C121" s="4">
        <v>2.21</v>
      </c>
      <c r="D121" s="4">
        <v>0</v>
      </c>
      <c r="E121" s="5">
        <f t="shared" si="9"/>
        <v>0.1</v>
      </c>
      <c r="F121" s="4">
        <f t="shared" si="10"/>
        <v>9.7654562876526269E-2</v>
      </c>
      <c r="G121" s="4">
        <f t="shared" si="11"/>
        <v>7.3883967376734194E-2</v>
      </c>
      <c r="H121" s="4">
        <f t="shared" si="12"/>
        <v>-0.20334419839614717</v>
      </c>
      <c r="I121" s="4">
        <f t="shared" si="13"/>
        <v>0.13083485454035634</v>
      </c>
      <c r="J121" s="4">
        <f t="shared" si="14"/>
        <v>0.53266213504203475</v>
      </c>
      <c r="K121" s="4">
        <f t="shared" si="15"/>
        <v>-0.53266213504203475</v>
      </c>
      <c r="L121" s="4">
        <f t="shared" si="16"/>
        <v>0.14186447505376942</v>
      </c>
      <c r="M121" s="6">
        <f t="shared" si="17"/>
        <v>-0.13259728177002225</v>
      </c>
    </row>
    <row r="122" spans="1:13" ht="15" thickTop="1" x14ac:dyDescent="0.3">
      <c r="A122" s="1">
        <v>13</v>
      </c>
      <c r="B122">
        <v>0.9</v>
      </c>
      <c r="C122">
        <v>0.87</v>
      </c>
      <c r="D122">
        <v>1</v>
      </c>
      <c r="E122" s="2">
        <f t="shared" si="9"/>
        <v>0.1</v>
      </c>
      <c r="F122">
        <f t="shared" si="10"/>
        <v>7.4450038566772375E-2</v>
      </c>
      <c r="G122">
        <f t="shared" si="11"/>
        <v>4.4579968105559281E-2</v>
      </c>
      <c r="H122">
        <f t="shared" si="12"/>
        <v>-0.21660392657314939</v>
      </c>
      <c r="I122">
        <f t="shared" si="13"/>
        <v>-0.11081431961121768</v>
      </c>
      <c r="J122">
        <f t="shared" si="14"/>
        <v>0.47232473489370985</v>
      </c>
      <c r="K122">
        <f t="shared" si="15"/>
        <v>0.52767526510629015</v>
      </c>
      <c r="L122">
        <f t="shared" si="16"/>
        <v>0.13922059270249679</v>
      </c>
      <c r="M122" s="3">
        <f t="shared" si="17"/>
        <v>0.1315146590799039</v>
      </c>
    </row>
    <row r="123" spans="1:13" x14ac:dyDescent="0.3">
      <c r="A123" s="1">
        <f>A122</f>
        <v>13</v>
      </c>
      <c r="B123">
        <v>1.31</v>
      </c>
      <c r="C123">
        <v>0.75</v>
      </c>
      <c r="D123">
        <v>1</v>
      </c>
      <c r="E123" s="2">
        <f t="shared" si="9"/>
        <v>0.1</v>
      </c>
      <c r="F123">
        <f t="shared" si="10"/>
        <v>8.628635788396373E-2</v>
      </c>
      <c r="G123">
        <f t="shared" si="11"/>
        <v>5.6021743445510919E-2</v>
      </c>
      <c r="H123">
        <f t="shared" si="12"/>
        <v>-0.20345246066515901</v>
      </c>
      <c r="I123">
        <f t="shared" si="13"/>
        <v>-4.8401024253033331E-2</v>
      </c>
      <c r="J123">
        <f t="shared" si="14"/>
        <v>0.48790210561477992</v>
      </c>
      <c r="K123">
        <f t="shared" si="15"/>
        <v>0.51209789438522013</v>
      </c>
      <c r="L123">
        <f t="shared" si="16"/>
        <v>0.13112212671688803</v>
      </c>
      <c r="M123" s="3">
        <f t="shared" si="17"/>
        <v>0.12794952343571531</v>
      </c>
    </row>
    <row r="124" spans="1:13" x14ac:dyDescent="0.3">
      <c r="A124" s="1">
        <f t="shared" ref="A124:A131" si="21">A123</f>
        <v>13</v>
      </c>
      <c r="B124">
        <v>2.48</v>
      </c>
      <c r="C124">
        <v>1.1399999999999999</v>
      </c>
      <c r="D124">
        <v>0</v>
      </c>
      <c r="E124" s="2">
        <f t="shared" si="9"/>
        <v>0.1</v>
      </c>
      <c r="F124">
        <f t="shared" si="10"/>
        <v>0.10304774545404244</v>
      </c>
      <c r="G124">
        <f t="shared" si="11"/>
        <v>6.5617957703189567E-2</v>
      </c>
      <c r="H124">
        <f t="shared" si="12"/>
        <v>-0.19065750832158748</v>
      </c>
      <c r="I124">
        <f t="shared" si="13"/>
        <v>0.1397053721860739</v>
      </c>
      <c r="J124">
        <f t="shared" si="14"/>
        <v>0.53486964719398378</v>
      </c>
      <c r="K124">
        <f t="shared" si="15"/>
        <v>-0.53486964719398378</v>
      </c>
      <c r="L124">
        <f t="shared" si="16"/>
        <v>0.14304276974470834</v>
      </c>
      <c r="M124" s="3">
        <f t="shared" si="17"/>
        <v>-0.13306706791541187</v>
      </c>
    </row>
    <row r="125" spans="1:13" x14ac:dyDescent="0.3">
      <c r="A125" s="1">
        <f t="shared" si="21"/>
        <v>13</v>
      </c>
      <c r="B125">
        <v>0.41</v>
      </c>
      <c r="C125">
        <v>1.87</v>
      </c>
      <c r="D125">
        <v>0</v>
      </c>
      <c r="E125" s="2">
        <f t="shared" si="9"/>
        <v>0.1</v>
      </c>
      <c r="F125">
        <f t="shared" si="10"/>
        <v>7.0047112611020285E-2</v>
      </c>
      <c r="G125">
        <f t="shared" si="11"/>
        <v>5.0448311960832617E-2</v>
      </c>
      <c r="H125">
        <f t="shared" si="12"/>
        <v>-0.20396421511312868</v>
      </c>
      <c r="I125">
        <f t="shared" si="13"/>
        <v>-8.0906555575853356E-2</v>
      </c>
      <c r="J125">
        <f t="shared" si="14"/>
        <v>0.47978438730212136</v>
      </c>
      <c r="K125">
        <f t="shared" si="15"/>
        <v>-0.47978438730212136</v>
      </c>
      <c r="L125">
        <f t="shared" si="16"/>
        <v>0.11509652914943599</v>
      </c>
      <c r="M125" s="3">
        <f t="shared" si="17"/>
        <v>-0.1197500228617462</v>
      </c>
    </row>
    <row r="126" spans="1:13" x14ac:dyDescent="0.3">
      <c r="A126" s="1">
        <f t="shared" si="21"/>
        <v>13</v>
      </c>
      <c r="B126">
        <v>2.4500000000000002</v>
      </c>
      <c r="C126">
        <v>0.52</v>
      </c>
      <c r="D126">
        <v>0</v>
      </c>
      <c r="E126" s="2">
        <f t="shared" si="9"/>
        <v>0.1</v>
      </c>
      <c r="F126">
        <f t="shared" si="10"/>
        <v>6.5137361673688693E-2</v>
      </c>
      <c r="G126">
        <f t="shared" si="11"/>
        <v>2.8055057685686075E-2</v>
      </c>
      <c r="H126">
        <f t="shared" si="12"/>
        <v>-0.2159392173993033</v>
      </c>
      <c r="I126">
        <f t="shared" si="13"/>
        <v>-4.1764051302209254E-2</v>
      </c>
      <c r="J126">
        <f t="shared" si="14"/>
        <v>0.48956050454230438</v>
      </c>
      <c r="K126">
        <f t="shared" si="15"/>
        <v>-0.48956050454230438</v>
      </c>
      <c r="L126">
        <f t="shared" si="16"/>
        <v>0.11983474380385781</v>
      </c>
      <c r="M126" s="3">
        <f t="shared" si="17"/>
        <v>-0.12233677233108681</v>
      </c>
    </row>
    <row r="127" spans="1:13" x14ac:dyDescent="0.3">
      <c r="A127" s="1">
        <f t="shared" si="21"/>
        <v>13</v>
      </c>
      <c r="B127">
        <v>2.54</v>
      </c>
      <c r="C127">
        <v>2.97</v>
      </c>
      <c r="D127">
        <v>1</v>
      </c>
      <c r="E127" s="2">
        <f t="shared" si="9"/>
        <v>0.1</v>
      </c>
      <c r="F127">
        <f t="shared" si="10"/>
        <v>3.516485245257242E-2</v>
      </c>
      <c r="G127">
        <f t="shared" si="11"/>
        <v>2.169354552446956E-2</v>
      </c>
      <c r="H127">
        <f t="shared" si="12"/>
        <v>-0.22817289463241197</v>
      </c>
      <c r="I127">
        <f t="shared" si="13"/>
        <v>-7.4424339195203415E-2</v>
      </c>
      <c r="J127">
        <f t="shared" si="14"/>
        <v>0.48140249867800089</v>
      </c>
      <c r="K127">
        <f t="shared" si="15"/>
        <v>0.51859750132199911</v>
      </c>
      <c r="L127">
        <f t="shared" si="16"/>
        <v>0.13447168418871044</v>
      </c>
      <c r="M127" s="3">
        <f t="shared" si="17"/>
        <v>0.12947000953976848</v>
      </c>
    </row>
    <row r="128" spans="1:13" x14ac:dyDescent="0.3">
      <c r="A128" s="1">
        <f t="shared" si="21"/>
        <v>13</v>
      </c>
      <c r="B128">
        <v>7.0000000000000007E-2</v>
      </c>
      <c r="C128">
        <v>0.09</v>
      </c>
      <c r="D128">
        <v>1</v>
      </c>
      <c r="E128" s="2">
        <f t="shared" si="9"/>
        <v>0.1</v>
      </c>
      <c r="F128">
        <f t="shared" si="10"/>
        <v>6.8050234875673618E-2</v>
      </c>
      <c r="G128">
        <f t="shared" si="11"/>
        <v>6.0146138357780807E-2</v>
      </c>
      <c r="H128">
        <f t="shared" si="12"/>
        <v>-0.21522589367843512</v>
      </c>
      <c r="I128">
        <f t="shared" si="13"/>
        <v>-0.2050492247849377</v>
      </c>
      <c r="J128">
        <f t="shared" si="14"/>
        <v>0.44891655291879434</v>
      </c>
      <c r="K128">
        <f t="shared" si="15"/>
        <v>0.5510834470812056</v>
      </c>
      <c r="L128">
        <f t="shared" si="16"/>
        <v>0.15184648282345198</v>
      </c>
      <c r="M128" s="3">
        <f t="shared" si="17"/>
        <v>0.13633279928389394</v>
      </c>
    </row>
    <row r="129" spans="1:13" x14ac:dyDescent="0.3">
      <c r="A129" s="1">
        <f t="shared" si="21"/>
        <v>13</v>
      </c>
      <c r="B129">
        <v>1.32</v>
      </c>
      <c r="C129">
        <v>1.96</v>
      </c>
      <c r="D129">
        <v>0</v>
      </c>
      <c r="E129" s="2">
        <f t="shared" si="9"/>
        <v>0.1</v>
      </c>
      <c r="F129">
        <f t="shared" si="10"/>
        <v>6.9004564470660876E-2</v>
      </c>
      <c r="G129">
        <f t="shared" si="11"/>
        <v>6.1373133551335855E-2</v>
      </c>
      <c r="H129">
        <f t="shared" si="12"/>
        <v>-0.20159261375004572</v>
      </c>
      <c r="I129">
        <f t="shared" si="13"/>
        <v>9.7847531118449016E-3</v>
      </c>
      <c r="J129">
        <f t="shared" si="14"/>
        <v>0.5024461687613585</v>
      </c>
      <c r="K129">
        <f t="shared" si="15"/>
        <v>-0.5024461687613585</v>
      </c>
      <c r="L129">
        <f t="shared" si="16"/>
        <v>0.12622607625148377</v>
      </c>
      <c r="M129" s="3">
        <f t="shared" si="17"/>
        <v>-0.1256085356822933</v>
      </c>
    </row>
    <row r="130" spans="1:13" x14ac:dyDescent="0.3">
      <c r="A130" s="1">
        <f t="shared" si="21"/>
        <v>13</v>
      </c>
      <c r="B130">
        <v>0.94</v>
      </c>
      <c r="C130">
        <v>0.34</v>
      </c>
      <c r="D130">
        <v>1</v>
      </c>
      <c r="E130" s="2">
        <f t="shared" si="9"/>
        <v>0.1</v>
      </c>
      <c r="F130">
        <f t="shared" si="10"/>
        <v>5.2424237760598159E-2</v>
      </c>
      <c r="G130">
        <f t="shared" si="11"/>
        <v>3.675386055760637E-2</v>
      </c>
      <c r="H130">
        <f t="shared" si="12"/>
        <v>-0.21415346731827506</v>
      </c>
      <c r="I130">
        <f t="shared" si="13"/>
        <v>-0.15237837123372663</v>
      </c>
      <c r="J130">
        <f t="shared" si="14"/>
        <v>0.46197894683926566</v>
      </c>
      <c r="K130">
        <f t="shared" si="15"/>
        <v>0.53802105316073434</v>
      </c>
      <c r="L130">
        <f t="shared" si="16"/>
        <v>0.14473332682209286</v>
      </c>
      <c r="M130" s="3">
        <f t="shared" si="17"/>
        <v>0.1337274997956274</v>
      </c>
    </row>
    <row r="131" spans="1:13" ht="15" thickBot="1" x14ac:dyDescent="0.35">
      <c r="A131" s="7">
        <f t="shared" si="21"/>
        <v>13</v>
      </c>
      <c r="B131" s="4">
        <v>1.75</v>
      </c>
      <c r="C131" s="4">
        <v>2.21</v>
      </c>
      <c r="D131" s="4">
        <v>0</v>
      </c>
      <c r="E131" s="5">
        <f t="shared" si="9"/>
        <v>0.1</v>
      </c>
      <c r="F131" s="4">
        <f t="shared" si="10"/>
        <v>6.4994622741387134E-2</v>
      </c>
      <c r="G131" s="4">
        <f t="shared" si="11"/>
        <v>4.1300595550657702E-2</v>
      </c>
      <c r="H131" s="4">
        <f t="shared" si="12"/>
        <v>-0.20078071733871233</v>
      </c>
      <c r="I131" s="4">
        <f t="shared" si="13"/>
        <v>4.2341886256686556E-3</v>
      </c>
      <c r="J131" s="4">
        <f t="shared" si="14"/>
        <v>0.50105854557491947</v>
      </c>
      <c r="K131" s="4">
        <f t="shared" si="15"/>
        <v>-0.50105854557491947</v>
      </c>
      <c r="L131" s="4">
        <f t="shared" si="16"/>
        <v>0.12552983304682683</v>
      </c>
      <c r="M131" s="6">
        <f t="shared" si="17"/>
        <v>-0.12526407494824263</v>
      </c>
    </row>
    <row r="132" spans="1:13" ht="15" thickTop="1" x14ac:dyDescent="0.3">
      <c r="A132" s="1">
        <v>14</v>
      </c>
      <c r="B132">
        <v>0.9</v>
      </c>
      <c r="C132">
        <v>0.87</v>
      </c>
      <c r="D132">
        <v>1</v>
      </c>
      <c r="E132" s="2">
        <f t="shared" ref="E132:E195" si="22">E131</f>
        <v>0.1</v>
      </c>
      <c r="F132">
        <f t="shared" ref="F132:F195" si="23">F131+E131*M131*B131</f>
        <v>4.3073409625444675E-2</v>
      </c>
      <c r="G132">
        <f t="shared" ref="G132:G195" si="24">G131+E131*M131*C131</f>
        <v>1.3617234987096081E-2</v>
      </c>
      <c r="H132">
        <f t="shared" ref="H132:H195" si="25">H131+E131*M131</f>
        <v>-0.21330712483353659</v>
      </c>
      <c r="I132">
        <f t="shared" ref="I132:I195" si="26">B132*F132+C132*G132+H132</f>
        <v>-0.16269406173186279</v>
      </c>
      <c r="J132">
        <f t="shared" ref="J132:J195" si="27">1/(1+EXP(-I132))</f>
        <v>0.45941596454589173</v>
      </c>
      <c r="K132">
        <f t="shared" ref="K132:K195" si="28">D132-J132</f>
        <v>0.54058403545410827</v>
      </c>
      <c r="L132">
        <f t="shared" ref="L132:L195" si="29">0.5*K132^2</f>
        <v>0.14611554969392429</v>
      </c>
      <c r="M132" s="3">
        <f t="shared" ref="M132:M195" si="30">K132*(1-J132)*J132</f>
        <v>0.13425563239557481</v>
      </c>
    </row>
    <row r="133" spans="1:13" x14ac:dyDescent="0.3">
      <c r="A133" s="1">
        <f>A132</f>
        <v>14</v>
      </c>
      <c r="B133">
        <v>1.31</v>
      </c>
      <c r="C133">
        <v>0.75</v>
      </c>
      <c r="D133">
        <v>1</v>
      </c>
      <c r="E133" s="2">
        <f t="shared" si="22"/>
        <v>0.1</v>
      </c>
      <c r="F133">
        <f t="shared" si="23"/>
        <v>5.5156416541046409E-2</v>
      </c>
      <c r="G133">
        <f t="shared" si="24"/>
        <v>2.5297475005511091E-2</v>
      </c>
      <c r="H133">
        <f t="shared" si="25"/>
        <v>-0.1998815615939791</v>
      </c>
      <c r="I133">
        <f t="shared" si="26"/>
        <v>-0.10865354967107499</v>
      </c>
      <c r="J133">
        <f t="shared" si="27"/>
        <v>0.47286330439803465</v>
      </c>
      <c r="K133">
        <f t="shared" si="28"/>
        <v>0.52713669560196541</v>
      </c>
      <c r="L133">
        <f t="shared" si="29"/>
        <v>0.13893654792507956</v>
      </c>
      <c r="M133" s="3">
        <f t="shared" si="30"/>
        <v>0.13139599030701804</v>
      </c>
    </row>
    <row r="134" spans="1:13" x14ac:dyDescent="0.3">
      <c r="A134" s="1">
        <f t="shared" ref="A134:A141" si="31">A133</f>
        <v>14</v>
      </c>
      <c r="B134">
        <v>2.48</v>
      </c>
      <c r="C134">
        <v>1.1399999999999999</v>
      </c>
      <c r="D134">
        <v>0</v>
      </c>
      <c r="E134" s="2">
        <f t="shared" si="22"/>
        <v>0.1</v>
      </c>
      <c r="F134">
        <f t="shared" si="23"/>
        <v>7.2369291271265776E-2</v>
      </c>
      <c r="G134">
        <f t="shared" si="24"/>
        <v>3.5152174278537444E-2</v>
      </c>
      <c r="H134">
        <f t="shared" si="25"/>
        <v>-0.1867419625632773</v>
      </c>
      <c r="I134">
        <f t="shared" si="26"/>
        <v>3.2807358466994507E-2</v>
      </c>
      <c r="J134">
        <f t="shared" si="27"/>
        <v>0.50820110404369223</v>
      </c>
      <c r="K134">
        <f t="shared" si="28"/>
        <v>-0.50820110404369223</v>
      </c>
      <c r="L134">
        <f t="shared" si="29"/>
        <v>0.12913418107561384</v>
      </c>
      <c r="M134" s="3">
        <f t="shared" si="30"/>
        <v>-0.12701609536641764</v>
      </c>
    </row>
    <row r="135" spans="1:13" x14ac:dyDescent="0.3">
      <c r="A135" s="1">
        <f t="shared" si="31"/>
        <v>14</v>
      </c>
      <c r="B135">
        <v>0.41</v>
      </c>
      <c r="C135">
        <v>1.87</v>
      </c>
      <c r="D135">
        <v>0</v>
      </c>
      <c r="E135" s="2">
        <f t="shared" si="22"/>
        <v>0.1</v>
      </c>
      <c r="F135">
        <f t="shared" si="23"/>
        <v>4.0869299620394199E-2</v>
      </c>
      <c r="G135">
        <f t="shared" si="24"/>
        <v>2.0672339406765834E-2</v>
      </c>
      <c r="H135">
        <f t="shared" si="25"/>
        <v>-0.19944357209991906</v>
      </c>
      <c r="I135">
        <f t="shared" si="26"/>
        <v>-0.14402988456490534</v>
      </c>
      <c r="J135">
        <f t="shared" si="27"/>
        <v>0.46405464673928387</v>
      </c>
      <c r="K135">
        <f t="shared" si="28"/>
        <v>-0.46405464673928387</v>
      </c>
      <c r="L135">
        <f t="shared" si="29"/>
        <v>0.10767335758016078</v>
      </c>
      <c r="M135" s="3">
        <f t="shared" si="30"/>
        <v>-0.11541407133013334</v>
      </c>
    </row>
    <row r="136" spans="1:13" x14ac:dyDescent="0.3">
      <c r="A136" s="1">
        <f t="shared" si="31"/>
        <v>14</v>
      </c>
      <c r="B136">
        <v>2.4500000000000002</v>
      </c>
      <c r="C136">
        <v>0.52</v>
      </c>
      <c r="D136">
        <v>0</v>
      </c>
      <c r="E136" s="2">
        <f t="shared" si="22"/>
        <v>0.1</v>
      </c>
      <c r="F136">
        <f t="shared" si="23"/>
        <v>3.6137322695858731E-2</v>
      </c>
      <c r="G136">
        <f t="shared" si="24"/>
        <v>-9.1009193196910435E-4</v>
      </c>
      <c r="H136">
        <f t="shared" si="25"/>
        <v>-0.21098497923293238</v>
      </c>
      <c r="I136">
        <f t="shared" si="26"/>
        <v>-0.12292178643270242</v>
      </c>
      <c r="J136">
        <f t="shared" si="27"/>
        <v>0.46930818916882194</v>
      </c>
      <c r="K136">
        <f t="shared" si="28"/>
        <v>-0.46930818916882194</v>
      </c>
      <c r="L136">
        <f t="shared" si="29"/>
        <v>0.11012508821045938</v>
      </c>
      <c r="M136" s="3">
        <f t="shared" si="30"/>
        <v>-0.1168849649607038</v>
      </c>
    </row>
    <row r="137" spans="1:13" x14ac:dyDescent="0.3">
      <c r="A137" s="1">
        <f t="shared" si="31"/>
        <v>14</v>
      </c>
      <c r="B137">
        <v>2.54</v>
      </c>
      <c r="C137">
        <v>2.97</v>
      </c>
      <c r="D137">
        <v>1</v>
      </c>
      <c r="E137" s="2">
        <f t="shared" si="22"/>
        <v>0.1</v>
      </c>
      <c r="F137">
        <f t="shared" si="23"/>
        <v>7.5005062804862979E-3</v>
      </c>
      <c r="G137">
        <f t="shared" si="24"/>
        <v>-6.9881101099257027E-3</v>
      </c>
      <c r="H137">
        <f t="shared" si="25"/>
        <v>-0.22267347572900276</v>
      </c>
      <c r="I137">
        <f t="shared" si="26"/>
        <v>-0.22437687680304691</v>
      </c>
      <c r="J137">
        <f t="shared" si="27"/>
        <v>0.44413994053500816</v>
      </c>
      <c r="K137">
        <f t="shared" si="28"/>
        <v>0.55586005946499184</v>
      </c>
      <c r="L137">
        <f t="shared" si="29"/>
        <v>0.15449020285421214</v>
      </c>
      <c r="M137" s="3">
        <f t="shared" si="30"/>
        <v>0.13723053901782226</v>
      </c>
    </row>
    <row r="138" spans="1:13" x14ac:dyDescent="0.3">
      <c r="A138" s="1">
        <f t="shared" si="31"/>
        <v>14</v>
      </c>
      <c r="B138">
        <v>7.0000000000000007E-2</v>
      </c>
      <c r="C138">
        <v>0.09</v>
      </c>
      <c r="D138">
        <v>1</v>
      </c>
      <c r="E138" s="2">
        <f t="shared" si="22"/>
        <v>0.1</v>
      </c>
      <c r="F138">
        <f t="shared" si="23"/>
        <v>4.235706319101315E-2</v>
      </c>
      <c r="G138">
        <f t="shared" si="24"/>
        <v>3.3769359978367511E-2</v>
      </c>
      <c r="H138">
        <f t="shared" si="25"/>
        <v>-0.20895042182722054</v>
      </c>
      <c r="I138">
        <f t="shared" si="26"/>
        <v>-0.20294618500579653</v>
      </c>
      <c r="J138">
        <f t="shared" si="27"/>
        <v>0.44943688064953657</v>
      </c>
      <c r="K138">
        <f t="shared" si="28"/>
        <v>0.55056311935046343</v>
      </c>
      <c r="L138">
        <f t="shared" si="29"/>
        <v>0.15155987419445632</v>
      </c>
      <c r="M138" s="3">
        <f t="shared" si="30"/>
        <v>0.13623319417918528</v>
      </c>
    </row>
    <row r="139" spans="1:13" x14ac:dyDescent="0.3">
      <c r="A139" s="1">
        <f t="shared" si="31"/>
        <v>14</v>
      </c>
      <c r="B139">
        <v>1.32</v>
      </c>
      <c r="C139">
        <v>1.96</v>
      </c>
      <c r="D139">
        <v>0</v>
      </c>
      <c r="E139" s="2">
        <f t="shared" si="22"/>
        <v>0.1</v>
      </c>
      <c r="F139">
        <f t="shared" si="23"/>
        <v>4.3310695550267446E-2</v>
      </c>
      <c r="G139">
        <f t="shared" si="24"/>
        <v>3.4995458725980179E-2</v>
      </c>
      <c r="H139">
        <f t="shared" si="25"/>
        <v>-0.19532710240930201</v>
      </c>
      <c r="I139">
        <f t="shared" si="26"/>
        <v>-6.956588518002782E-2</v>
      </c>
      <c r="J139">
        <f t="shared" si="27"/>
        <v>0.48261553902089055</v>
      </c>
      <c r="K139">
        <f t="shared" si="28"/>
        <v>-0.48261553902089055</v>
      </c>
      <c r="L139">
        <f t="shared" si="29"/>
        <v>0.11645887925221236</v>
      </c>
      <c r="M139" s="3">
        <f t="shared" si="30"/>
        <v>-0.12050802893627416</v>
      </c>
    </row>
    <row r="140" spans="1:13" x14ac:dyDescent="0.3">
      <c r="A140" s="1">
        <f t="shared" si="31"/>
        <v>14</v>
      </c>
      <c r="B140">
        <v>0.94</v>
      </c>
      <c r="C140">
        <v>0.34</v>
      </c>
      <c r="D140">
        <v>1</v>
      </c>
      <c r="E140" s="2">
        <f t="shared" si="22"/>
        <v>0.1</v>
      </c>
      <c r="F140">
        <f t="shared" si="23"/>
        <v>2.7403635730679256E-2</v>
      </c>
      <c r="G140">
        <f t="shared" si="24"/>
        <v>1.1375885054470444E-2</v>
      </c>
      <c r="H140">
        <f t="shared" si="25"/>
        <v>-0.20737790530292943</v>
      </c>
      <c r="I140">
        <f t="shared" si="26"/>
        <v>-0.17775068679757097</v>
      </c>
      <c r="J140">
        <f t="shared" si="27"/>
        <v>0.45567896162992139</v>
      </c>
      <c r="K140">
        <f t="shared" si="28"/>
        <v>0.54432103837007861</v>
      </c>
      <c r="L140">
        <f t="shared" si="29"/>
        <v>0.14814269640614031</v>
      </c>
      <c r="M140" s="3">
        <f t="shared" si="30"/>
        <v>0.13501102014281341</v>
      </c>
    </row>
    <row r="141" spans="1:13" ht="15" thickBot="1" x14ac:dyDescent="0.35">
      <c r="A141" s="7">
        <f t="shared" si="31"/>
        <v>14</v>
      </c>
      <c r="B141" s="4">
        <v>1.75</v>
      </c>
      <c r="C141" s="4">
        <v>2.21</v>
      </c>
      <c r="D141" s="4">
        <v>0</v>
      </c>
      <c r="E141" s="5">
        <f t="shared" si="22"/>
        <v>0.1</v>
      </c>
      <c r="F141" s="4">
        <f t="shared" si="23"/>
        <v>4.0094671624103712E-2</v>
      </c>
      <c r="G141" s="4">
        <f t="shared" si="24"/>
        <v>1.59662597393261E-2</v>
      </c>
      <c r="H141" s="4">
        <f t="shared" si="25"/>
        <v>-0.19387680328864809</v>
      </c>
      <c r="I141" s="4">
        <f t="shared" si="26"/>
        <v>-8.842569392255592E-2</v>
      </c>
      <c r="J141" s="4">
        <f t="shared" si="27"/>
        <v>0.47790796963282489</v>
      </c>
      <c r="K141" s="4">
        <f t="shared" si="28"/>
        <v>-0.47790796963282489</v>
      </c>
      <c r="L141" s="4">
        <f t="shared" si="29"/>
        <v>0.11419801371928454</v>
      </c>
      <c r="M141" s="6">
        <f t="shared" si="30"/>
        <v>-0.11924374569319957</v>
      </c>
    </row>
    <row r="142" spans="1:13" ht="15" thickTop="1" x14ac:dyDescent="0.3">
      <c r="A142" s="1">
        <v>15</v>
      </c>
      <c r="B142">
        <v>0.9</v>
      </c>
      <c r="C142">
        <v>0.87</v>
      </c>
      <c r="D142">
        <v>1</v>
      </c>
      <c r="E142" s="2">
        <f t="shared" si="22"/>
        <v>0.1</v>
      </c>
      <c r="F142">
        <f t="shared" si="23"/>
        <v>1.9227016127793786E-2</v>
      </c>
      <c r="G142">
        <f t="shared" si="24"/>
        <v>-1.0386608058871004E-2</v>
      </c>
      <c r="H142">
        <f t="shared" si="25"/>
        <v>-0.20580117785796806</v>
      </c>
      <c r="I142">
        <f t="shared" si="26"/>
        <v>-0.19753321235417143</v>
      </c>
      <c r="J142">
        <f t="shared" si="27"/>
        <v>0.45077664826816866</v>
      </c>
      <c r="K142">
        <f t="shared" si="28"/>
        <v>0.54922335173183134</v>
      </c>
      <c r="L142">
        <f t="shared" si="29"/>
        <v>0.15082314504377348</v>
      </c>
      <c r="M142" s="3">
        <f t="shared" si="30"/>
        <v>0.13597510360819212</v>
      </c>
    </row>
    <row r="143" spans="1:13" x14ac:dyDescent="0.3">
      <c r="A143" s="1">
        <f>A142</f>
        <v>15</v>
      </c>
      <c r="B143">
        <v>1.31</v>
      </c>
      <c r="C143">
        <v>0.75</v>
      </c>
      <c r="D143">
        <v>1</v>
      </c>
      <c r="E143" s="2">
        <f t="shared" si="22"/>
        <v>0.1</v>
      </c>
      <c r="F143">
        <f t="shared" si="23"/>
        <v>3.1464775452531075E-2</v>
      </c>
      <c r="G143">
        <f t="shared" si="24"/>
        <v>1.4432259550417117E-3</v>
      </c>
      <c r="H143">
        <f t="shared" si="25"/>
        <v>-0.19220366749714884</v>
      </c>
      <c r="I143">
        <f t="shared" si="26"/>
        <v>-0.14990239218805185</v>
      </c>
      <c r="J143">
        <f t="shared" si="27"/>
        <v>0.46259441994997735</v>
      </c>
      <c r="K143">
        <f t="shared" si="28"/>
        <v>0.53740558005002259</v>
      </c>
      <c r="L143">
        <f t="shared" si="29"/>
        <v>0.14440237873445061</v>
      </c>
      <c r="M143" s="3">
        <f t="shared" si="30"/>
        <v>0.13359946926012026</v>
      </c>
    </row>
    <row r="144" spans="1:13" x14ac:dyDescent="0.3">
      <c r="A144" s="1">
        <f t="shared" ref="A144:A151" si="32">A143</f>
        <v>15</v>
      </c>
      <c r="B144">
        <v>2.48</v>
      </c>
      <c r="C144">
        <v>1.1399999999999999</v>
      </c>
      <c r="D144">
        <v>0</v>
      </c>
      <c r="E144" s="2">
        <f t="shared" si="22"/>
        <v>0.1</v>
      </c>
      <c r="F144">
        <f t="shared" si="23"/>
        <v>4.8966305925606829E-2</v>
      </c>
      <c r="G144">
        <f t="shared" si="24"/>
        <v>1.1463186149550731E-2</v>
      </c>
      <c r="H144">
        <f t="shared" si="25"/>
        <v>-0.17884372057113682</v>
      </c>
      <c r="I144">
        <f t="shared" si="26"/>
        <v>-4.4339249665144048E-2</v>
      </c>
      <c r="J144">
        <f t="shared" si="27"/>
        <v>0.48891700325994653</v>
      </c>
      <c r="K144">
        <f t="shared" si="28"/>
        <v>-0.48891700325994653</v>
      </c>
      <c r="L144">
        <f t="shared" si="29"/>
        <v>0.11951991803834328</v>
      </c>
      <c r="M144" s="3">
        <f t="shared" si="30"/>
        <v>-0.1221691957623241</v>
      </c>
    </row>
    <row r="145" spans="1:13" x14ac:dyDescent="0.3">
      <c r="A145" s="1">
        <f t="shared" si="32"/>
        <v>15</v>
      </c>
      <c r="B145">
        <v>0.41</v>
      </c>
      <c r="C145">
        <v>1.87</v>
      </c>
      <c r="D145">
        <v>0</v>
      </c>
      <c r="E145" s="2">
        <f t="shared" si="22"/>
        <v>0.1</v>
      </c>
      <c r="F145">
        <f t="shared" si="23"/>
        <v>1.866834537655045E-2</v>
      </c>
      <c r="G145">
        <f t="shared" si="24"/>
        <v>-2.4641021673542148E-3</v>
      </c>
      <c r="H145">
        <f t="shared" si="25"/>
        <v>-0.19106064014736923</v>
      </c>
      <c r="I145">
        <f t="shared" si="26"/>
        <v>-0.18801448959593592</v>
      </c>
      <c r="J145">
        <f t="shared" si="27"/>
        <v>0.45313435256430107</v>
      </c>
      <c r="K145">
        <f t="shared" si="28"/>
        <v>-0.45313435256430107</v>
      </c>
      <c r="L145">
        <f t="shared" si="29"/>
        <v>0.10266537073693414</v>
      </c>
      <c r="M145" s="3">
        <f t="shared" si="30"/>
        <v>-0.11228832887455911</v>
      </c>
    </row>
    <row r="146" spans="1:13" x14ac:dyDescent="0.3">
      <c r="A146" s="1">
        <f t="shared" si="32"/>
        <v>15</v>
      </c>
      <c r="B146">
        <v>2.4500000000000002</v>
      </c>
      <c r="C146">
        <v>0.52</v>
      </c>
      <c r="D146">
        <v>0</v>
      </c>
      <c r="E146" s="2">
        <f t="shared" si="22"/>
        <v>0.1</v>
      </c>
      <c r="F146">
        <f t="shared" si="23"/>
        <v>1.4064523892693526E-2</v>
      </c>
      <c r="G146">
        <f t="shared" si="24"/>
        <v>-2.3462019666896775E-2</v>
      </c>
      <c r="H146">
        <f t="shared" si="25"/>
        <v>-0.20228947303482514</v>
      </c>
      <c r="I146">
        <f t="shared" si="26"/>
        <v>-0.1800316397245123</v>
      </c>
      <c r="J146">
        <f t="shared" si="27"/>
        <v>0.45511326143247693</v>
      </c>
      <c r="K146">
        <f t="shared" si="28"/>
        <v>-0.45511326143247693</v>
      </c>
      <c r="L146">
        <f t="shared" si="29"/>
        <v>0.10356404036585305</v>
      </c>
      <c r="M146" s="3">
        <f t="shared" si="30"/>
        <v>-0.11286134437564996</v>
      </c>
    </row>
    <row r="147" spans="1:13" x14ac:dyDescent="0.3">
      <c r="A147" s="1">
        <f t="shared" si="32"/>
        <v>15</v>
      </c>
      <c r="B147">
        <v>2.54</v>
      </c>
      <c r="C147">
        <v>2.97</v>
      </c>
      <c r="D147">
        <v>1</v>
      </c>
      <c r="E147" s="2">
        <f t="shared" si="22"/>
        <v>0.1</v>
      </c>
      <c r="F147">
        <f t="shared" si="23"/>
        <v>-1.3586505479340719E-2</v>
      </c>
      <c r="G147">
        <f t="shared" si="24"/>
        <v>-2.9330809574430572E-2</v>
      </c>
      <c r="H147">
        <f t="shared" si="25"/>
        <v>-0.21357560747239013</v>
      </c>
      <c r="I147">
        <f t="shared" si="26"/>
        <v>-0.33519783582597434</v>
      </c>
      <c r="J147">
        <f t="shared" si="27"/>
        <v>0.41697644971700781</v>
      </c>
      <c r="K147">
        <f t="shared" si="28"/>
        <v>0.58302355028299213</v>
      </c>
      <c r="L147">
        <f t="shared" si="29"/>
        <v>0.16995823009229233</v>
      </c>
      <c r="M147" s="3">
        <f t="shared" si="30"/>
        <v>0.14173715876814075</v>
      </c>
    </row>
    <row r="148" spans="1:13" x14ac:dyDescent="0.3">
      <c r="A148" s="1">
        <f t="shared" si="32"/>
        <v>15</v>
      </c>
      <c r="B148">
        <v>7.0000000000000007E-2</v>
      </c>
      <c r="C148">
        <v>0.09</v>
      </c>
      <c r="D148">
        <v>1</v>
      </c>
      <c r="E148" s="2">
        <f t="shared" si="22"/>
        <v>0.1</v>
      </c>
      <c r="F148">
        <f t="shared" si="23"/>
        <v>2.2414732847767037E-2</v>
      </c>
      <c r="G148">
        <f t="shared" si="24"/>
        <v>1.2765126579707235E-2</v>
      </c>
      <c r="H148">
        <f t="shared" si="25"/>
        <v>-0.19940189159557606</v>
      </c>
      <c r="I148">
        <f t="shared" si="26"/>
        <v>-0.19668399890405872</v>
      </c>
      <c r="J148">
        <f t="shared" si="27"/>
        <v>0.4509869028150989</v>
      </c>
      <c r="K148">
        <f t="shared" si="28"/>
        <v>0.5490130971849011</v>
      </c>
      <c r="L148">
        <f t="shared" si="29"/>
        <v>0.15070769044027882</v>
      </c>
      <c r="M148" s="3">
        <f t="shared" si="30"/>
        <v>0.13593438908415606</v>
      </c>
    </row>
    <row r="149" spans="1:13" x14ac:dyDescent="0.3">
      <c r="A149" s="1">
        <f t="shared" si="32"/>
        <v>15</v>
      </c>
      <c r="B149">
        <v>1.32</v>
      </c>
      <c r="C149">
        <v>1.96</v>
      </c>
      <c r="D149">
        <v>0</v>
      </c>
      <c r="E149" s="2">
        <f t="shared" si="22"/>
        <v>0.1</v>
      </c>
      <c r="F149">
        <f t="shared" si="23"/>
        <v>2.3366273571356129E-2</v>
      </c>
      <c r="G149">
        <f t="shared" si="24"/>
        <v>1.398853608146464E-2</v>
      </c>
      <c r="H149">
        <f t="shared" si="25"/>
        <v>-0.18580845268716045</v>
      </c>
      <c r="I149">
        <f t="shared" si="26"/>
        <v>-0.12754744085329967</v>
      </c>
      <c r="J149">
        <f t="shared" si="27"/>
        <v>0.46815629845864565</v>
      </c>
      <c r="K149">
        <f t="shared" si="28"/>
        <v>-0.46815629845864565</v>
      </c>
      <c r="L149">
        <f t="shared" si="29"/>
        <v>0.10958515989325025</v>
      </c>
      <c r="M149" s="3">
        <f t="shared" si="30"/>
        <v>-0.11656435414325478</v>
      </c>
    </row>
    <row r="150" spans="1:13" x14ac:dyDescent="0.3">
      <c r="A150" s="1">
        <f t="shared" si="32"/>
        <v>15</v>
      </c>
      <c r="B150">
        <v>0.94</v>
      </c>
      <c r="C150">
        <v>0.34</v>
      </c>
      <c r="D150">
        <v>1</v>
      </c>
      <c r="E150" s="2">
        <f t="shared" si="22"/>
        <v>0.1</v>
      </c>
      <c r="F150">
        <f t="shared" si="23"/>
        <v>7.9797788244464971E-3</v>
      </c>
      <c r="G150">
        <f t="shared" si="24"/>
        <v>-8.8580773306132961E-3</v>
      </c>
      <c r="H150">
        <f t="shared" si="25"/>
        <v>-0.19746488810148594</v>
      </c>
      <c r="I150">
        <f t="shared" si="26"/>
        <v>-0.19297564229891476</v>
      </c>
      <c r="J150">
        <f t="shared" si="27"/>
        <v>0.45190524930621756</v>
      </c>
      <c r="K150">
        <f t="shared" si="28"/>
        <v>0.54809475069378244</v>
      </c>
      <c r="L150">
        <f t="shared" si="29"/>
        <v>0.15020392786903977</v>
      </c>
      <c r="M150" s="3">
        <f t="shared" si="30"/>
        <v>0.13575588694086307</v>
      </c>
    </row>
    <row r="151" spans="1:13" ht="15" thickBot="1" x14ac:dyDescent="0.35">
      <c r="A151" s="7">
        <f t="shared" si="32"/>
        <v>15</v>
      </c>
      <c r="B151" s="4">
        <v>1.75</v>
      </c>
      <c r="C151" s="4">
        <v>2.21</v>
      </c>
      <c r="D151" s="4">
        <v>0</v>
      </c>
      <c r="E151" s="5">
        <f t="shared" si="22"/>
        <v>0.1</v>
      </c>
      <c r="F151" s="4">
        <f t="shared" si="23"/>
        <v>2.0740832196887625E-2</v>
      </c>
      <c r="G151" s="4">
        <f t="shared" si="24"/>
        <v>-4.242377174623951E-3</v>
      </c>
      <c r="H151" s="4">
        <f t="shared" si="25"/>
        <v>-0.18388929940739962</v>
      </c>
      <c r="I151" s="4">
        <f t="shared" si="26"/>
        <v>-0.15696849661876522</v>
      </c>
      <c r="J151" s="4">
        <f t="shared" si="27"/>
        <v>0.46083825205893125</v>
      </c>
      <c r="K151" s="4">
        <f t="shared" si="28"/>
        <v>-0.46083825205893125</v>
      </c>
      <c r="L151" s="4">
        <f t="shared" si="29"/>
        <v>0.10618594728036553</v>
      </c>
      <c r="M151" s="6">
        <f t="shared" si="30"/>
        <v>-0.11450280188492011</v>
      </c>
    </row>
    <row r="152" spans="1:13" ht="15" thickTop="1" x14ac:dyDescent="0.3">
      <c r="A152" s="1">
        <v>16</v>
      </c>
      <c r="B152">
        <v>0.9</v>
      </c>
      <c r="C152">
        <v>0.87</v>
      </c>
      <c r="D152">
        <v>1</v>
      </c>
      <c r="E152" s="2">
        <f t="shared" si="22"/>
        <v>0.1</v>
      </c>
      <c r="F152">
        <f t="shared" si="23"/>
        <v>7.0284186702660248E-4</v>
      </c>
      <c r="G152">
        <f t="shared" si="24"/>
        <v>-2.9547496391191294E-2</v>
      </c>
      <c r="H152">
        <f t="shared" si="25"/>
        <v>-0.19533957959589163</v>
      </c>
      <c r="I152">
        <f t="shared" si="26"/>
        <v>-0.2204133437759041</v>
      </c>
      <c r="J152">
        <f t="shared" si="27"/>
        <v>0.44511867160929575</v>
      </c>
      <c r="K152">
        <f t="shared" si="28"/>
        <v>0.55488132839070425</v>
      </c>
      <c r="L152">
        <f t="shared" si="29"/>
        <v>0.15394664429831628</v>
      </c>
      <c r="M152" s="3">
        <f t="shared" si="30"/>
        <v>0.13704905161755063</v>
      </c>
    </row>
    <row r="153" spans="1:13" x14ac:dyDescent="0.3">
      <c r="A153" s="1">
        <f>A152</f>
        <v>16</v>
      </c>
      <c r="B153">
        <v>1.31</v>
      </c>
      <c r="C153">
        <v>0.75</v>
      </c>
      <c r="D153">
        <v>1</v>
      </c>
      <c r="E153" s="2">
        <f t="shared" si="22"/>
        <v>0.1</v>
      </c>
      <c r="F153">
        <f t="shared" si="23"/>
        <v>1.3037256512606161E-2</v>
      </c>
      <c r="G153">
        <f t="shared" si="24"/>
        <v>-1.7624228900464389E-2</v>
      </c>
      <c r="H153">
        <f t="shared" si="25"/>
        <v>-0.18163467443413656</v>
      </c>
      <c r="I153">
        <f t="shared" si="26"/>
        <v>-0.17777404007797076</v>
      </c>
      <c r="J153">
        <f t="shared" si="27"/>
        <v>0.45567316918993722</v>
      </c>
      <c r="K153">
        <f t="shared" si="28"/>
        <v>0.54432683081006283</v>
      </c>
      <c r="L153">
        <f t="shared" si="29"/>
        <v>0.14814584936986339</v>
      </c>
      <c r="M153" s="3">
        <f t="shared" si="30"/>
        <v>0.13501217736940144</v>
      </c>
    </row>
    <row r="154" spans="1:13" x14ac:dyDescent="0.3">
      <c r="A154" s="1">
        <f t="shared" ref="A154:A161" si="33">A153</f>
        <v>16</v>
      </c>
      <c r="B154">
        <v>2.48</v>
      </c>
      <c r="C154">
        <v>1.1399999999999999</v>
      </c>
      <c r="D154">
        <v>0</v>
      </c>
      <c r="E154" s="2">
        <f t="shared" si="22"/>
        <v>0.1</v>
      </c>
      <c r="F154">
        <f t="shared" si="23"/>
        <v>3.072385174799775E-2</v>
      </c>
      <c r="G154">
        <f t="shared" si="24"/>
        <v>-7.4983155977592815E-3</v>
      </c>
      <c r="H154">
        <f t="shared" si="25"/>
        <v>-0.16813345669719643</v>
      </c>
      <c r="I154">
        <f t="shared" si="26"/>
        <v>-0.10048638414360758</v>
      </c>
      <c r="J154">
        <f t="shared" si="27"/>
        <v>0.47489952144532926</v>
      </c>
      <c r="K154">
        <f t="shared" si="28"/>
        <v>-0.47489952144532926</v>
      </c>
      <c r="L154">
        <f t="shared" si="29"/>
        <v>0.11276477773450137</v>
      </c>
      <c r="M154" s="3">
        <f t="shared" si="30"/>
        <v>-0.1184256775049955</v>
      </c>
    </row>
    <row r="155" spans="1:13" x14ac:dyDescent="0.3">
      <c r="A155" s="1">
        <f t="shared" si="33"/>
        <v>16</v>
      </c>
      <c r="B155">
        <v>0.41</v>
      </c>
      <c r="C155">
        <v>1.87</v>
      </c>
      <c r="D155">
        <v>0</v>
      </c>
      <c r="E155" s="2">
        <f t="shared" si="22"/>
        <v>0.1</v>
      </c>
      <c r="F155">
        <f t="shared" si="23"/>
        <v>1.3542837267588662E-3</v>
      </c>
      <c r="G155">
        <f t="shared" si="24"/>
        <v>-2.0998842833328767E-2</v>
      </c>
      <c r="H155">
        <f t="shared" si="25"/>
        <v>-0.17997602444769598</v>
      </c>
      <c r="I155">
        <f t="shared" si="26"/>
        <v>-0.21868860421804964</v>
      </c>
      <c r="J155">
        <f t="shared" si="27"/>
        <v>0.44554470187255502</v>
      </c>
      <c r="K155">
        <f t="shared" si="28"/>
        <v>-0.44554470187255502</v>
      </c>
      <c r="L155">
        <f t="shared" si="29"/>
        <v>9.9255040683351961E-2</v>
      </c>
      <c r="M155" s="3">
        <f t="shared" si="30"/>
        <v>-0.11006496634547919</v>
      </c>
    </row>
    <row r="156" spans="1:13" x14ac:dyDescent="0.3">
      <c r="A156" s="1">
        <f t="shared" si="33"/>
        <v>16</v>
      </c>
      <c r="B156">
        <v>2.4500000000000002</v>
      </c>
      <c r="C156">
        <v>0.52</v>
      </c>
      <c r="D156">
        <v>0</v>
      </c>
      <c r="E156" s="2">
        <f t="shared" si="22"/>
        <v>0.1</v>
      </c>
      <c r="F156">
        <f t="shared" si="23"/>
        <v>-3.1583798934057801E-3</v>
      </c>
      <c r="G156">
        <f t="shared" si="24"/>
        <v>-4.1580991539933373E-2</v>
      </c>
      <c r="H156">
        <f t="shared" si="25"/>
        <v>-0.19098252108224389</v>
      </c>
      <c r="I156">
        <f t="shared" si="26"/>
        <v>-0.22034266742185341</v>
      </c>
      <c r="J156">
        <f t="shared" si="27"/>
        <v>0.44513612789114498</v>
      </c>
      <c r="K156">
        <f t="shared" si="28"/>
        <v>-0.44513612789114498</v>
      </c>
      <c r="L156">
        <f t="shared" si="29"/>
        <v>9.9073086176960895E-2</v>
      </c>
      <c r="M156" s="3">
        <f t="shared" si="30"/>
        <v>-0.1099441524358456</v>
      </c>
    </row>
    <row r="157" spans="1:13" x14ac:dyDescent="0.3">
      <c r="A157" s="1">
        <f t="shared" si="33"/>
        <v>16</v>
      </c>
      <c r="B157">
        <v>2.54</v>
      </c>
      <c r="C157">
        <v>2.97</v>
      </c>
      <c r="D157">
        <v>1</v>
      </c>
      <c r="E157" s="2">
        <f t="shared" si="22"/>
        <v>0.1</v>
      </c>
      <c r="F157">
        <f t="shared" si="23"/>
        <v>-3.0094697240187956E-2</v>
      </c>
      <c r="G157">
        <f t="shared" si="24"/>
        <v>-4.7298087466597347E-2</v>
      </c>
      <c r="H157">
        <f t="shared" si="25"/>
        <v>-0.20197693632582844</v>
      </c>
      <c r="I157">
        <f t="shared" si="26"/>
        <v>-0.41889278709169997</v>
      </c>
      <c r="J157">
        <f t="shared" si="27"/>
        <v>0.39678172679299895</v>
      </c>
      <c r="K157">
        <f t="shared" si="28"/>
        <v>0.60321827320700105</v>
      </c>
      <c r="L157">
        <f t="shared" si="29"/>
        <v>0.1819361425654181</v>
      </c>
      <c r="M157" s="3">
        <f t="shared" si="30"/>
        <v>0.14437787362632765</v>
      </c>
    </row>
    <row r="158" spans="1:13" x14ac:dyDescent="0.3">
      <c r="A158" s="1">
        <f t="shared" si="33"/>
        <v>16</v>
      </c>
      <c r="B158">
        <v>7.0000000000000007E-2</v>
      </c>
      <c r="C158">
        <v>0.09</v>
      </c>
      <c r="D158">
        <v>1</v>
      </c>
      <c r="E158" s="2">
        <f t="shared" si="22"/>
        <v>0.1</v>
      </c>
      <c r="F158">
        <f t="shared" si="23"/>
        <v>6.5772826608992696E-3</v>
      </c>
      <c r="G158">
        <f t="shared" si="24"/>
        <v>-4.4178589995780351E-3</v>
      </c>
      <c r="H158">
        <f t="shared" si="25"/>
        <v>-0.18753914896319568</v>
      </c>
      <c r="I158">
        <f t="shared" si="26"/>
        <v>-0.18747634648689476</v>
      </c>
      <c r="J158">
        <f t="shared" si="27"/>
        <v>0.45326770973011099</v>
      </c>
      <c r="K158">
        <f t="shared" si="28"/>
        <v>0.54673229026988901</v>
      </c>
      <c r="L158">
        <f t="shared" si="29"/>
        <v>0.14945809861187909</v>
      </c>
      <c r="M158" s="3">
        <f t="shared" si="30"/>
        <v>0.13548906011684703</v>
      </c>
    </row>
    <row r="159" spans="1:13" x14ac:dyDescent="0.3">
      <c r="A159" s="1">
        <f t="shared" si="33"/>
        <v>16</v>
      </c>
      <c r="B159">
        <v>1.32</v>
      </c>
      <c r="C159">
        <v>1.96</v>
      </c>
      <c r="D159">
        <v>0</v>
      </c>
      <c r="E159" s="2">
        <f t="shared" si="22"/>
        <v>0.1</v>
      </c>
      <c r="F159">
        <f t="shared" si="23"/>
        <v>7.525706081717199E-3</v>
      </c>
      <c r="G159">
        <f t="shared" si="24"/>
        <v>-3.1984574585264122E-3</v>
      </c>
      <c r="H159">
        <f t="shared" si="25"/>
        <v>-0.17399024295151097</v>
      </c>
      <c r="I159">
        <f t="shared" si="26"/>
        <v>-0.17032528754235604</v>
      </c>
      <c r="J159">
        <f t="shared" si="27"/>
        <v>0.45752132318637578</v>
      </c>
      <c r="K159">
        <f t="shared" si="28"/>
        <v>-0.45752132318637578</v>
      </c>
      <c r="L159">
        <f t="shared" si="29"/>
        <v>0.10466288058510606</v>
      </c>
      <c r="M159" s="3">
        <f t="shared" si="30"/>
        <v>-0.1135547619426214</v>
      </c>
    </row>
    <row r="160" spans="1:13" x14ac:dyDescent="0.3">
      <c r="A160" s="1">
        <f t="shared" si="33"/>
        <v>16</v>
      </c>
      <c r="B160">
        <v>0.94</v>
      </c>
      <c r="C160">
        <v>0.34</v>
      </c>
      <c r="D160">
        <v>1</v>
      </c>
      <c r="E160" s="2">
        <f t="shared" si="22"/>
        <v>0.1</v>
      </c>
      <c r="F160">
        <f t="shared" si="23"/>
        <v>-7.4635224947088279E-3</v>
      </c>
      <c r="G160">
        <f t="shared" si="24"/>
        <v>-2.5455190799280207E-2</v>
      </c>
      <c r="H160">
        <f t="shared" si="25"/>
        <v>-0.18534571914577311</v>
      </c>
      <c r="I160">
        <f t="shared" si="26"/>
        <v>-0.20101619516255467</v>
      </c>
      <c r="J160">
        <f t="shared" si="27"/>
        <v>0.44991449030217945</v>
      </c>
      <c r="K160">
        <f t="shared" si="28"/>
        <v>0.55008550969782055</v>
      </c>
      <c r="L160">
        <f t="shared" si="29"/>
        <v>0.15129703398975552</v>
      </c>
      <c r="M160" s="3">
        <f t="shared" si="30"/>
        <v>0.13614145586346477</v>
      </c>
    </row>
    <row r="161" spans="1:13" ht="15" thickBot="1" x14ac:dyDescent="0.35">
      <c r="A161" s="7">
        <f t="shared" si="33"/>
        <v>16</v>
      </c>
      <c r="B161" s="4">
        <v>1.75</v>
      </c>
      <c r="C161" s="4">
        <v>2.21</v>
      </c>
      <c r="D161" s="4">
        <v>0</v>
      </c>
      <c r="E161" s="5">
        <f t="shared" si="22"/>
        <v>0.1</v>
      </c>
      <c r="F161" s="4">
        <f t="shared" si="23"/>
        <v>5.33377435645686E-3</v>
      </c>
      <c r="G161" s="4">
        <f t="shared" si="24"/>
        <v>-2.0826381299922404E-2</v>
      </c>
      <c r="H161" s="4">
        <f t="shared" si="25"/>
        <v>-0.17173157355942664</v>
      </c>
      <c r="I161" s="4">
        <f t="shared" si="26"/>
        <v>-0.20842377110845567</v>
      </c>
      <c r="J161" s="4">
        <f t="shared" si="27"/>
        <v>0.44808186695733615</v>
      </c>
      <c r="K161" s="4">
        <f t="shared" si="28"/>
        <v>-0.44808186695733615</v>
      </c>
      <c r="L161" s="4">
        <f t="shared" si="29"/>
        <v>0.10038867974798595</v>
      </c>
      <c r="M161" s="6">
        <f t="shared" si="30"/>
        <v>-0.11081266541025257</v>
      </c>
    </row>
    <row r="162" spans="1:13" ht="15" thickTop="1" x14ac:dyDescent="0.3">
      <c r="A162" s="1">
        <v>17</v>
      </c>
      <c r="B162">
        <v>0.9</v>
      </c>
      <c r="C162">
        <v>0.87</v>
      </c>
      <c r="D162">
        <v>1</v>
      </c>
      <c r="E162" s="2">
        <f t="shared" si="22"/>
        <v>0.1</v>
      </c>
      <c r="F162">
        <f t="shared" si="23"/>
        <v>-1.4058442090337343E-2</v>
      </c>
      <c r="G162">
        <f t="shared" si="24"/>
        <v>-4.5315980355588224E-2</v>
      </c>
      <c r="H162">
        <f t="shared" si="25"/>
        <v>-0.1828128401004519</v>
      </c>
      <c r="I162">
        <f t="shared" si="26"/>
        <v>-0.23489034089111727</v>
      </c>
      <c r="J162">
        <f t="shared" si="27"/>
        <v>0.44154592747384391</v>
      </c>
      <c r="K162">
        <f t="shared" si="28"/>
        <v>0.55845407252615609</v>
      </c>
      <c r="L162">
        <f t="shared" si="29"/>
        <v>0.15593547556052459</v>
      </c>
      <c r="M162" s="3">
        <f t="shared" si="30"/>
        <v>0.13770534836489351</v>
      </c>
    </row>
    <row r="163" spans="1:13" x14ac:dyDescent="0.3">
      <c r="A163" s="1">
        <f>A162</f>
        <v>17</v>
      </c>
      <c r="B163">
        <v>1.31</v>
      </c>
      <c r="C163">
        <v>0.75</v>
      </c>
      <c r="D163">
        <v>1</v>
      </c>
      <c r="E163" s="2">
        <f t="shared" si="22"/>
        <v>0.1</v>
      </c>
      <c r="F163">
        <f t="shared" si="23"/>
        <v>-1.6649607374969264E-3</v>
      </c>
      <c r="G163">
        <f t="shared" si="24"/>
        <v>-3.3335615047842493E-2</v>
      </c>
      <c r="H163">
        <f t="shared" si="25"/>
        <v>-0.16904230526396255</v>
      </c>
      <c r="I163">
        <f t="shared" si="26"/>
        <v>-0.19622511511596538</v>
      </c>
      <c r="J163">
        <f t="shared" si="27"/>
        <v>0.45110052394657479</v>
      </c>
      <c r="K163">
        <f t="shared" si="28"/>
        <v>0.54889947605342515</v>
      </c>
      <c r="L163">
        <f t="shared" si="29"/>
        <v>0.15064531740586232</v>
      </c>
      <c r="M163" s="3">
        <f t="shared" si="30"/>
        <v>0.1359123632237651</v>
      </c>
    </row>
    <row r="164" spans="1:13" x14ac:dyDescent="0.3">
      <c r="A164" s="1">
        <f t="shared" ref="A164:A171" si="34">A163</f>
        <v>17</v>
      </c>
      <c r="B164">
        <v>2.48</v>
      </c>
      <c r="C164">
        <v>1.1399999999999999</v>
      </c>
      <c r="D164">
        <v>0</v>
      </c>
      <c r="E164" s="2">
        <f t="shared" si="22"/>
        <v>0.1</v>
      </c>
      <c r="F164">
        <f t="shared" si="23"/>
        <v>1.6139558844816305E-2</v>
      </c>
      <c r="G164">
        <f t="shared" si="24"/>
        <v>-2.3142187806060109E-2</v>
      </c>
      <c r="H164">
        <f t="shared" si="25"/>
        <v>-0.15545106894158603</v>
      </c>
      <c r="I164">
        <f t="shared" si="26"/>
        <v>-0.1418070571053501</v>
      </c>
      <c r="J164">
        <f t="shared" si="27"/>
        <v>0.46460752550655016</v>
      </c>
      <c r="K164">
        <f t="shared" si="28"/>
        <v>-0.46460752550655016</v>
      </c>
      <c r="L164">
        <f t="shared" si="29"/>
        <v>0.10793007637865983</v>
      </c>
      <c r="M164" s="3">
        <f t="shared" si="30"/>
        <v>-0.11556990132927546</v>
      </c>
    </row>
    <row r="165" spans="1:13" x14ac:dyDescent="0.3">
      <c r="A165" s="1">
        <f t="shared" si="34"/>
        <v>17</v>
      </c>
      <c r="B165">
        <v>0.41</v>
      </c>
      <c r="C165">
        <v>1.87</v>
      </c>
      <c r="D165">
        <v>0</v>
      </c>
      <c r="E165" s="2">
        <f t="shared" si="22"/>
        <v>0.1</v>
      </c>
      <c r="F165">
        <f t="shared" si="23"/>
        <v>-1.252177668484401E-2</v>
      </c>
      <c r="G165">
        <f t="shared" si="24"/>
        <v>-3.6317156557597513E-2</v>
      </c>
      <c r="H165">
        <f t="shared" si="25"/>
        <v>-0.16700805907451358</v>
      </c>
      <c r="I165">
        <f t="shared" si="26"/>
        <v>-0.24005507027800699</v>
      </c>
      <c r="J165">
        <f t="shared" si="27"/>
        <v>0.4402727795731235</v>
      </c>
      <c r="K165">
        <f t="shared" si="28"/>
        <v>-0.4402727795731235</v>
      </c>
      <c r="L165">
        <f t="shared" si="29"/>
        <v>9.6920060216522094E-2</v>
      </c>
      <c r="M165" s="3">
        <f t="shared" si="30"/>
        <v>-0.10849759181719881</v>
      </c>
    </row>
    <row r="166" spans="1:13" x14ac:dyDescent="0.3">
      <c r="A166" s="1">
        <f t="shared" si="34"/>
        <v>17</v>
      </c>
      <c r="B166">
        <v>2.4500000000000002</v>
      </c>
      <c r="C166">
        <v>0.52</v>
      </c>
      <c r="D166">
        <v>0</v>
      </c>
      <c r="E166" s="2">
        <f t="shared" si="22"/>
        <v>0.1</v>
      </c>
      <c r="F166">
        <f t="shared" si="23"/>
        <v>-1.6970177949349161E-2</v>
      </c>
      <c r="G166">
        <f t="shared" si="24"/>
        <v>-5.6606206227413691E-2</v>
      </c>
      <c r="H166">
        <f t="shared" si="25"/>
        <v>-0.17785781825623345</v>
      </c>
      <c r="I166">
        <f t="shared" si="26"/>
        <v>-0.24886998147039402</v>
      </c>
      <c r="J166">
        <f t="shared" si="27"/>
        <v>0.43810165470224183</v>
      </c>
      <c r="K166">
        <f t="shared" si="28"/>
        <v>-0.43810165470224183</v>
      </c>
      <c r="L166">
        <f t="shared" si="29"/>
        <v>9.5966529926421171E-2</v>
      </c>
      <c r="M166" s="3">
        <f t="shared" si="30"/>
        <v>-0.10784686873924768</v>
      </c>
    </row>
    <row r="167" spans="1:13" x14ac:dyDescent="0.3">
      <c r="A167" s="1">
        <f t="shared" si="34"/>
        <v>17</v>
      </c>
      <c r="B167">
        <v>2.54</v>
      </c>
      <c r="C167">
        <v>2.97</v>
      </c>
      <c r="D167">
        <v>1</v>
      </c>
      <c r="E167" s="2">
        <f t="shared" si="22"/>
        <v>0.1</v>
      </c>
      <c r="F167">
        <f t="shared" si="23"/>
        <v>-4.3392660790464846E-2</v>
      </c>
      <c r="G167">
        <f t="shared" si="24"/>
        <v>-6.2214243401854573E-2</v>
      </c>
      <c r="H167">
        <f t="shared" si="25"/>
        <v>-0.18864250513015823</v>
      </c>
      <c r="I167">
        <f t="shared" si="26"/>
        <v>-0.48363616644144702</v>
      </c>
      <c r="J167">
        <f t="shared" si="27"/>
        <v>0.38139386588562862</v>
      </c>
      <c r="K167">
        <f t="shared" si="28"/>
        <v>0.61860613411437138</v>
      </c>
      <c r="L167">
        <f t="shared" si="29"/>
        <v>0.19133677458196383</v>
      </c>
      <c r="M167" s="3">
        <f t="shared" si="30"/>
        <v>0.14594934428780454</v>
      </c>
    </row>
    <row r="168" spans="1:13" x14ac:dyDescent="0.3">
      <c r="A168" s="1">
        <f t="shared" si="34"/>
        <v>17</v>
      </c>
      <c r="B168">
        <v>7.0000000000000007E-2</v>
      </c>
      <c r="C168">
        <v>0.09</v>
      </c>
      <c r="D168">
        <v>1</v>
      </c>
      <c r="E168" s="2">
        <f t="shared" si="22"/>
        <v>0.1</v>
      </c>
      <c r="F168">
        <f t="shared" si="23"/>
        <v>-6.3215273413624942E-3</v>
      </c>
      <c r="G168">
        <f t="shared" si="24"/>
        <v>-1.8867288148376619E-2</v>
      </c>
      <c r="H168">
        <f t="shared" si="25"/>
        <v>-0.17404757070137777</v>
      </c>
      <c r="I168">
        <f t="shared" si="26"/>
        <v>-0.17618813354862706</v>
      </c>
      <c r="J168">
        <f t="shared" si="27"/>
        <v>0.45606655729742335</v>
      </c>
      <c r="K168">
        <f t="shared" si="28"/>
        <v>0.5439334427025766</v>
      </c>
      <c r="L168">
        <f t="shared" si="29"/>
        <v>0.14793179504513859</v>
      </c>
      <c r="M168" s="3">
        <f t="shared" si="30"/>
        <v>0.13493348896212878</v>
      </c>
    </row>
    <row r="169" spans="1:13" x14ac:dyDescent="0.3">
      <c r="A169" s="1">
        <f t="shared" si="34"/>
        <v>17</v>
      </c>
      <c r="B169">
        <v>1.32</v>
      </c>
      <c r="C169">
        <v>1.96</v>
      </c>
      <c r="D169">
        <v>0</v>
      </c>
      <c r="E169" s="2">
        <f t="shared" si="22"/>
        <v>0.1</v>
      </c>
      <c r="F169">
        <f t="shared" si="23"/>
        <v>-5.376992918627593E-3</v>
      </c>
      <c r="G169">
        <f t="shared" si="24"/>
        <v>-1.765288674771746E-2</v>
      </c>
      <c r="H169">
        <f t="shared" si="25"/>
        <v>-0.1605542218051649</v>
      </c>
      <c r="I169">
        <f t="shared" si="26"/>
        <v>-0.20225151048327955</v>
      </c>
      <c r="J169">
        <f t="shared" si="27"/>
        <v>0.4496087792861207</v>
      </c>
      <c r="K169">
        <f t="shared" si="28"/>
        <v>-0.4496087792861207</v>
      </c>
      <c r="L169">
        <f t="shared" si="29"/>
        <v>0.1010740272055778</v>
      </c>
      <c r="M169" s="3">
        <f t="shared" si="30"/>
        <v>-0.11126051443229161</v>
      </c>
    </row>
    <row r="170" spans="1:13" x14ac:dyDescent="0.3">
      <c r="A170" s="1">
        <f t="shared" si="34"/>
        <v>17</v>
      </c>
      <c r="B170">
        <v>0.94</v>
      </c>
      <c r="C170">
        <v>0.34</v>
      </c>
      <c r="D170">
        <v>1</v>
      </c>
      <c r="E170" s="2">
        <f t="shared" si="22"/>
        <v>0.1</v>
      </c>
      <c r="F170">
        <f t="shared" si="23"/>
        <v>-2.0063380823690087E-2</v>
      </c>
      <c r="G170">
        <f t="shared" si="24"/>
        <v>-3.9459947576446615E-2</v>
      </c>
      <c r="H170">
        <f t="shared" si="25"/>
        <v>-0.17168027324839408</v>
      </c>
      <c r="I170">
        <f t="shared" si="26"/>
        <v>-0.2039562333986546</v>
      </c>
      <c r="J170">
        <f t="shared" si="27"/>
        <v>0.44918696365518057</v>
      </c>
      <c r="K170">
        <f t="shared" si="28"/>
        <v>0.55081303634481937</v>
      </c>
      <c r="L170">
        <f t="shared" si="29"/>
        <v>0.15169750050369965</v>
      </c>
      <c r="M170" s="3">
        <f t="shared" si="30"/>
        <v>0.13628107929067415</v>
      </c>
    </row>
    <row r="171" spans="1:13" ht="15" thickBot="1" x14ac:dyDescent="0.35">
      <c r="A171" s="7">
        <f t="shared" si="34"/>
        <v>17</v>
      </c>
      <c r="B171" s="4">
        <v>1.75</v>
      </c>
      <c r="C171" s="4">
        <v>2.21</v>
      </c>
      <c r="D171" s="4">
        <v>0</v>
      </c>
      <c r="E171" s="5">
        <f t="shared" si="22"/>
        <v>0.1</v>
      </c>
      <c r="F171" s="4">
        <f t="shared" si="23"/>
        <v>-7.252959370366718E-3</v>
      </c>
      <c r="G171" s="4">
        <f t="shared" si="24"/>
        <v>-3.482639088056369E-2</v>
      </c>
      <c r="H171" s="4">
        <f t="shared" si="25"/>
        <v>-0.15805216531932667</v>
      </c>
      <c r="I171" s="4">
        <f t="shared" si="26"/>
        <v>-0.24771116806351418</v>
      </c>
      <c r="J171" s="4">
        <f t="shared" si="27"/>
        <v>0.4383869386014056</v>
      </c>
      <c r="K171" s="4">
        <f t="shared" si="28"/>
        <v>-0.4383869386014056</v>
      </c>
      <c r="L171" s="4">
        <f t="shared" si="29"/>
        <v>9.6091553968156274E-2</v>
      </c>
      <c r="M171" s="6">
        <f t="shared" si="30"/>
        <v>-0.107932543597209</v>
      </c>
    </row>
    <row r="172" spans="1:13" ht="15" thickTop="1" x14ac:dyDescent="0.3">
      <c r="A172" s="1">
        <v>18</v>
      </c>
      <c r="B172">
        <v>0.9</v>
      </c>
      <c r="C172">
        <v>0.87</v>
      </c>
      <c r="D172">
        <v>1</v>
      </c>
      <c r="E172" s="2">
        <f t="shared" si="22"/>
        <v>0.1</v>
      </c>
      <c r="F172">
        <f t="shared" si="23"/>
        <v>-2.6141154499878298E-2</v>
      </c>
      <c r="G172">
        <f t="shared" si="24"/>
        <v>-5.8679483015546881E-2</v>
      </c>
      <c r="H172">
        <f t="shared" si="25"/>
        <v>-0.16884541967904756</v>
      </c>
      <c r="I172">
        <f t="shared" si="26"/>
        <v>-0.24342360895246382</v>
      </c>
      <c r="J172">
        <f t="shared" si="27"/>
        <v>0.43944282939549256</v>
      </c>
      <c r="K172">
        <f t="shared" si="28"/>
        <v>0.56055717060450738</v>
      </c>
      <c r="L172">
        <f t="shared" si="29"/>
        <v>0.15711217075806538</v>
      </c>
      <c r="M172" s="3">
        <f t="shared" si="30"/>
        <v>0.13808363370078405</v>
      </c>
    </row>
    <row r="173" spans="1:13" x14ac:dyDescent="0.3">
      <c r="A173" s="1">
        <f>A172</f>
        <v>18</v>
      </c>
      <c r="B173">
        <v>1.31</v>
      </c>
      <c r="C173">
        <v>0.75</v>
      </c>
      <c r="D173">
        <v>1</v>
      </c>
      <c r="E173" s="2">
        <f t="shared" si="22"/>
        <v>0.1</v>
      </c>
      <c r="F173">
        <f t="shared" si="23"/>
        <v>-1.3713627466807732E-2</v>
      </c>
      <c r="G173">
        <f t="shared" si="24"/>
        <v>-4.666620688357867E-2</v>
      </c>
      <c r="H173">
        <f t="shared" si="25"/>
        <v>-0.15503705630896916</v>
      </c>
      <c r="I173">
        <f t="shared" si="26"/>
        <v>-0.20800156345317128</v>
      </c>
      <c r="J173">
        <f t="shared" si="27"/>
        <v>0.44818628310084779</v>
      </c>
      <c r="K173">
        <f t="shared" si="28"/>
        <v>0.55181371689915215</v>
      </c>
      <c r="L173">
        <f t="shared" si="29"/>
        <v>0.15224918907902882</v>
      </c>
      <c r="M173" s="3">
        <f t="shared" si="30"/>
        <v>0.13647199631689622</v>
      </c>
    </row>
    <row r="174" spans="1:13" x14ac:dyDescent="0.3">
      <c r="A174" s="1">
        <f t="shared" ref="A174:A181" si="35">A173</f>
        <v>18</v>
      </c>
      <c r="B174">
        <v>2.48</v>
      </c>
      <c r="C174">
        <v>1.1399999999999999</v>
      </c>
      <c r="D174">
        <v>0</v>
      </c>
      <c r="E174" s="2">
        <f t="shared" si="22"/>
        <v>0.1</v>
      </c>
      <c r="F174">
        <f t="shared" si="23"/>
        <v>4.1642040507056752E-3</v>
      </c>
      <c r="G174">
        <f t="shared" si="24"/>
        <v>-3.6430807159811451E-2</v>
      </c>
      <c r="H174">
        <f t="shared" si="25"/>
        <v>-0.14138985667727955</v>
      </c>
      <c r="I174">
        <f t="shared" si="26"/>
        <v>-0.17259375079371453</v>
      </c>
      <c r="J174">
        <f t="shared" si="27"/>
        <v>0.45695835516454802</v>
      </c>
      <c r="K174">
        <f t="shared" si="28"/>
        <v>-0.45695835516454802</v>
      </c>
      <c r="L174">
        <f t="shared" si="29"/>
        <v>0.10440546917734461</v>
      </c>
      <c r="M174" s="3">
        <f t="shared" si="30"/>
        <v>-0.11339303542376461</v>
      </c>
    </row>
    <row r="175" spans="1:13" x14ac:dyDescent="0.3">
      <c r="A175" s="1">
        <f t="shared" si="35"/>
        <v>18</v>
      </c>
      <c r="B175">
        <v>0.41</v>
      </c>
      <c r="C175">
        <v>1.87</v>
      </c>
      <c r="D175">
        <v>0</v>
      </c>
      <c r="E175" s="2">
        <f t="shared" si="22"/>
        <v>0.1</v>
      </c>
      <c r="F175">
        <f t="shared" si="23"/>
        <v>-2.395726873438795E-2</v>
      </c>
      <c r="G175">
        <f t="shared" si="24"/>
        <v>-4.9357613198120619E-2</v>
      </c>
      <c r="H175">
        <f t="shared" si="25"/>
        <v>-0.15272916021965602</v>
      </c>
      <c r="I175">
        <f t="shared" si="26"/>
        <v>-0.25485037708124064</v>
      </c>
      <c r="J175">
        <f t="shared" si="27"/>
        <v>0.43663001826953962</v>
      </c>
      <c r="K175">
        <f t="shared" si="28"/>
        <v>-0.43663001826953962</v>
      </c>
      <c r="L175">
        <f t="shared" si="29"/>
        <v>9.5322886427029255E-2</v>
      </c>
      <c r="M175" s="3">
        <f t="shared" si="30"/>
        <v>-0.10740410556978043</v>
      </c>
    </row>
    <row r="176" spans="1:13" x14ac:dyDescent="0.3">
      <c r="A176" s="1">
        <f t="shared" si="35"/>
        <v>18</v>
      </c>
      <c r="B176">
        <v>2.4500000000000002</v>
      </c>
      <c r="C176">
        <v>0.52</v>
      </c>
      <c r="D176">
        <v>0</v>
      </c>
      <c r="E176" s="2">
        <f t="shared" si="22"/>
        <v>0.1</v>
      </c>
      <c r="F176">
        <f t="shared" si="23"/>
        <v>-2.8360837062748948E-2</v>
      </c>
      <c r="G176">
        <f t="shared" si="24"/>
        <v>-6.9442180939669557E-2</v>
      </c>
      <c r="H176">
        <f t="shared" si="25"/>
        <v>-0.16346957077663407</v>
      </c>
      <c r="I176">
        <f t="shared" si="26"/>
        <v>-0.2690635556689972</v>
      </c>
      <c r="J176">
        <f t="shared" si="27"/>
        <v>0.43313700518073839</v>
      </c>
      <c r="K176">
        <f t="shared" si="28"/>
        <v>-0.43313700518073839</v>
      </c>
      <c r="L176">
        <f t="shared" si="29"/>
        <v>9.3803832628469502E-2</v>
      </c>
      <c r="M176" s="3">
        <f t="shared" si="30"/>
        <v>-0.10634784297859796</v>
      </c>
    </row>
    <row r="177" spans="1:13" x14ac:dyDescent="0.3">
      <c r="A177" s="1">
        <f t="shared" si="35"/>
        <v>18</v>
      </c>
      <c r="B177">
        <v>2.54</v>
      </c>
      <c r="C177">
        <v>2.97</v>
      </c>
      <c r="D177">
        <v>1</v>
      </c>
      <c r="E177" s="2">
        <f t="shared" si="22"/>
        <v>0.1</v>
      </c>
      <c r="F177">
        <f t="shared" si="23"/>
        <v>-5.4416058592505451E-2</v>
      </c>
      <c r="G177">
        <f t="shared" si="24"/>
        <v>-7.497226877455665E-2</v>
      </c>
      <c r="H177">
        <f t="shared" si="25"/>
        <v>-0.17410435507449387</v>
      </c>
      <c r="I177">
        <f t="shared" si="26"/>
        <v>-0.53498878215989099</v>
      </c>
      <c r="J177">
        <f t="shared" si="27"/>
        <v>0.3693540873350516</v>
      </c>
      <c r="K177">
        <f t="shared" si="28"/>
        <v>0.6306459126649484</v>
      </c>
      <c r="L177">
        <f t="shared" si="29"/>
        <v>0.19885713358050286</v>
      </c>
      <c r="M177" s="3">
        <f t="shared" si="30"/>
        <v>0.14689739016738215</v>
      </c>
    </row>
    <row r="178" spans="1:13" x14ac:dyDescent="0.3">
      <c r="A178" s="1">
        <f t="shared" si="35"/>
        <v>18</v>
      </c>
      <c r="B178">
        <v>7.0000000000000007E-2</v>
      </c>
      <c r="C178">
        <v>0.09</v>
      </c>
      <c r="D178">
        <v>1</v>
      </c>
      <c r="E178" s="2">
        <f t="shared" si="22"/>
        <v>0.1</v>
      </c>
      <c r="F178">
        <f t="shared" si="23"/>
        <v>-1.7104121489990382E-2</v>
      </c>
      <c r="G178">
        <f t="shared" si="24"/>
        <v>-3.134374389484415E-2</v>
      </c>
      <c r="H178">
        <f t="shared" si="25"/>
        <v>-0.15941461605775564</v>
      </c>
      <c r="I178">
        <f t="shared" si="26"/>
        <v>-0.16343284151259094</v>
      </c>
      <c r="J178">
        <f t="shared" si="27"/>
        <v>0.45923249192758447</v>
      </c>
      <c r="K178">
        <f t="shared" si="28"/>
        <v>0.54076750807241547</v>
      </c>
      <c r="L178">
        <f t="shared" si="29"/>
        <v>0.14621474889342498</v>
      </c>
      <c r="M178" s="3">
        <f t="shared" si="30"/>
        <v>0.13429312698178716</v>
      </c>
    </row>
    <row r="179" spans="1:13" x14ac:dyDescent="0.3">
      <c r="A179" s="1">
        <f t="shared" si="35"/>
        <v>18</v>
      </c>
      <c r="B179">
        <v>1.32</v>
      </c>
      <c r="C179">
        <v>1.96</v>
      </c>
      <c r="D179">
        <v>0</v>
      </c>
      <c r="E179" s="2">
        <f t="shared" si="22"/>
        <v>0.1</v>
      </c>
      <c r="F179">
        <f t="shared" si="23"/>
        <v>-1.616406960111787E-2</v>
      </c>
      <c r="G179">
        <f t="shared" si="24"/>
        <v>-3.0135105752008066E-2</v>
      </c>
      <c r="H179">
        <f t="shared" si="25"/>
        <v>-0.14598530335957693</v>
      </c>
      <c r="I179">
        <f t="shared" si="26"/>
        <v>-0.22638668250698835</v>
      </c>
      <c r="J179">
        <f t="shared" si="27"/>
        <v>0.4436438162645146</v>
      </c>
      <c r="K179">
        <f t="shared" si="28"/>
        <v>-0.4436438162645146</v>
      </c>
      <c r="L179">
        <f t="shared" si="29"/>
        <v>9.8409917854871201E-2</v>
      </c>
      <c r="M179" s="3">
        <f t="shared" si="30"/>
        <v>-0.10950193267891749</v>
      </c>
    </row>
    <row r="180" spans="1:13" x14ac:dyDescent="0.3">
      <c r="A180" s="1">
        <f t="shared" si="35"/>
        <v>18</v>
      </c>
      <c r="B180">
        <v>0.94</v>
      </c>
      <c r="C180">
        <v>0.34</v>
      </c>
      <c r="D180">
        <v>1</v>
      </c>
      <c r="E180" s="2">
        <f t="shared" si="22"/>
        <v>0.1</v>
      </c>
      <c r="F180">
        <f t="shared" si="23"/>
        <v>-3.0618324714734982E-2</v>
      </c>
      <c r="G180">
        <f t="shared" si="24"/>
        <v>-5.1597484557075898E-2</v>
      </c>
      <c r="H180">
        <f t="shared" si="25"/>
        <v>-0.1569354966274687</v>
      </c>
      <c r="I180">
        <f t="shared" si="26"/>
        <v>-0.20325986660872539</v>
      </c>
      <c r="J180">
        <f t="shared" si="27"/>
        <v>0.44935926344800037</v>
      </c>
      <c r="K180">
        <f t="shared" si="28"/>
        <v>0.55064073655199963</v>
      </c>
      <c r="L180">
        <f t="shared" si="29"/>
        <v>0.15160261037526432</v>
      </c>
      <c r="M180" s="3">
        <f t="shared" si="30"/>
        <v>0.1362480746700459</v>
      </c>
    </row>
    <row r="181" spans="1:13" ht="15" thickBot="1" x14ac:dyDescent="0.35">
      <c r="A181" s="7">
        <f t="shared" si="35"/>
        <v>18</v>
      </c>
      <c r="B181" s="4">
        <v>1.75</v>
      </c>
      <c r="C181" s="4">
        <v>2.21</v>
      </c>
      <c r="D181" s="4">
        <v>0</v>
      </c>
      <c r="E181" s="5">
        <f t="shared" si="22"/>
        <v>0.1</v>
      </c>
      <c r="F181" s="4">
        <f t="shared" si="23"/>
        <v>-1.7811005695750667E-2</v>
      </c>
      <c r="G181" s="4">
        <f t="shared" si="24"/>
        <v>-4.696505001829434E-2</v>
      </c>
      <c r="H181" s="4">
        <f t="shared" si="25"/>
        <v>-0.14331068916046411</v>
      </c>
      <c r="I181" s="4">
        <f t="shared" si="26"/>
        <v>-0.2782727096684583</v>
      </c>
      <c r="J181" s="4">
        <f t="shared" si="27"/>
        <v>0.43087729506834721</v>
      </c>
      <c r="K181" s="4">
        <f t="shared" si="28"/>
        <v>-0.43087729506834721</v>
      </c>
      <c r="L181" s="4">
        <f t="shared" si="29"/>
        <v>9.282762170270778E-2</v>
      </c>
      <c r="M181" s="6">
        <f t="shared" si="30"/>
        <v>-0.10566061431163448</v>
      </c>
    </row>
    <row r="182" spans="1:13" ht="15" thickTop="1" x14ac:dyDescent="0.3">
      <c r="A182" s="1">
        <v>19</v>
      </c>
      <c r="B182">
        <v>0.9</v>
      </c>
      <c r="C182">
        <v>0.87</v>
      </c>
      <c r="D182">
        <v>1</v>
      </c>
      <c r="E182" s="2">
        <f t="shared" si="22"/>
        <v>0.1</v>
      </c>
      <c r="F182">
        <f t="shared" si="23"/>
        <v>-3.63016132002867E-2</v>
      </c>
      <c r="G182">
        <f t="shared" si="24"/>
        <v>-7.0316045781165556E-2</v>
      </c>
      <c r="H182">
        <f t="shared" si="25"/>
        <v>-0.15387675059162756</v>
      </c>
      <c r="I182">
        <f t="shared" si="26"/>
        <v>-0.24772316230149963</v>
      </c>
      <c r="J182">
        <f t="shared" si="27"/>
        <v>0.43838398557625008</v>
      </c>
      <c r="K182">
        <f t="shared" si="28"/>
        <v>0.56161601442374987</v>
      </c>
      <c r="L182">
        <f t="shared" si="29"/>
        <v>0.1577062738286088</v>
      </c>
      <c r="M182" s="3">
        <f t="shared" si="30"/>
        <v>0.13827180974272998</v>
      </c>
    </row>
    <row r="183" spans="1:13" x14ac:dyDescent="0.3">
      <c r="A183" s="1">
        <f>A182</f>
        <v>19</v>
      </c>
      <c r="B183">
        <v>1.31</v>
      </c>
      <c r="C183">
        <v>0.75</v>
      </c>
      <c r="D183">
        <v>1</v>
      </c>
      <c r="E183" s="2">
        <f t="shared" si="22"/>
        <v>0.1</v>
      </c>
      <c r="F183">
        <f t="shared" si="23"/>
        <v>-2.3857150323441004E-2</v>
      </c>
      <c r="G183">
        <f t="shared" si="24"/>
        <v>-5.8286398333548047E-2</v>
      </c>
      <c r="H183">
        <f t="shared" si="25"/>
        <v>-0.14004956961735457</v>
      </c>
      <c r="I183">
        <f t="shared" si="26"/>
        <v>-0.21501723529122332</v>
      </c>
      <c r="J183">
        <f t="shared" si="27"/>
        <v>0.44645183744271738</v>
      </c>
      <c r="K183">
        <f t="shared" si="28"/>
        <v>0.55354816255728267</v>
      </c>
      <c r="L183">
        <f t="shared" si="29"/>
        <v>0.15320778413527192</v>
      </c>
      <c r="M183" s="3">
        <f t="shared" si="30"/>
        <v>0.13679979347543872</v>
      </c>
    </row>
    <row r="184" spans="1:13" x14ac:dyDescent="0.3">
      <c r="A184" s="1">
        <f t="shared" ref="A184:A191" si="36">A183</f>
        <v>19</v>
      </c>
      <c r="B184">
        <v>2.48</v>
      </c>
      <c r="C184">
        <v>1.1399999999999999</v>
      </c>
      <c r="D184">
        <v>0</v>
      </c>
      <c r="E184" s="2">
        <f t="shared" si="22"/>
        <v>0.1</v>
      </c>
      <c r="F184">
        <f t="shared" si="23"/>
        <v>-5.9363773781585319E-3</v>
      </c>
      <c r="G184">
        <f t="shared" si="24"/>
        <v>-4.8026413822890142E-2</v>
      </c>
      <c r="H184">
        <f t="shared" si="25"/>
        <v>-0.12636959026981071</v>
      </c>
      <c r="I184">
        <f t="shared" si="26"/>
        <v>-0.19584191792573863</v>
      </c>
      <c r="J184">
        <f t="shared" si="27"/>
        <v>0.45119540873561748</v>
      </c>
      <c r="K184">
        <f t="shared" si="28"/>
        <v>-0.45119540873561748</v>
      </c>
      <c r="L184">
        <f t="shared" si="29"/>
        <v>0.10178864843205046</v>
      </c>
      <c r="M184" s="3">
        <f t="shared" si="30"/>
        <v>-0.11172415519621076</v>
      </c>
    </row>
    <row r="185" spans="1:13" x14ac:dyDescent="0.3">
      <c r="A185" s="1">
        <f t="shared" si="36"/>
        <v>19</v>
      </c>
      <c r="B185">
        <v>0.41</v>
      </c>
      <c r="C185">
        <v>1.87</v>
      </c>
      <c r="D185">
        <v>0</v>
      </c>
      <c r="E185" s="2">
        <f t="shared" si="22"/>
        <v>0.1</v>
      </c>
      <c r="F185">
        <f t="shared" si="23"/>
        <v>-3.3643967866818801E-2</v>
      </c>
      <c r="G185">
        <f t="shared" si="24"/>
        <v>-6.0762967515258171E-2</v>
      </c>
      <c r="H185">
        <f t="shared" si="25"/>
        <v>-0.13754200578943179</v>
      </c>
      <c r="I185">
        <f t="shared" si="26"/>
        <v>-0.26496278186836031</v>
      </c>
      <c r="J185">
        <f t="shared" si="27"/>
        <v>0.43414414020019354</v>
      </c>
      <c r="K185">
        <f t="shared" si="28"/>
        <v>-0.43414414020019354</v>
      </c>
      <c r="L185">
        <f t="shared" si="29"/>
        <v>9.4240567235082659E-2</v>
      </c>
      <c r="M185" s="3">
        <f t="shared" si="30"/>
        <v>-0.10665315440165832</v>
      </c>
    </row>
    <row r="186" spans="1:13" x14ac:dyDescent="0.3">
      <c r="A186" s="1">
        <f t="shared" si="36"/>
        <v>19</v>
      </c>
      <c r="B186">
        <v>2.4500000000000002</v>
      </c>
      <c r="C186">
        <v>0.52</v>
      </c>
      <c r="D186">
        <v>0</v>
      </c>
      <c r="E186" s="2">
        <f t="shared" si="22"/>
        <v>0.1</v>
      </c>
      <c r="F186">
        <f t="shared" si="23"/>
        <v>-3.8016747197286795E-2</v>
      </c>
      <c r="G186">
        <f t="shared" si="24"/>
        <v>-8.0707107388368282E-2</v>
      </c>
      <c r="H186">
        <f t="shared" si="25"/>
        <v>-0.14820732122959762</v>
      </c>
      <c r="I186">
        <f t="shared" si="26"/>
        <v>-0.28331604770490176</v>
      </c>
      <c r="J186">
        <f t="shared" si="27"/>
        <v>0.429640990975236</v>
      </c>
      <c r="K186">
        <f t="shared" si="28"/>
        <v>-0.429640990975236</v>
      </c>
      <c r="L186">
        <f t="shared" si="29"/>
        <v>9.2295690563091407E-2</v>
      </c>
      <c r="M186" s="3">
        <f t="shared" si="30"/>
        <v>-0.10528335721364217</v>
      </c>
    </row>
    <row r="187" spans="1:13" x14ac:dyDescent="0.3">
      <c r="A187" s="1">
        <f t="shared" si="36"/>
        <v>19</v>
      </c>
      <c r="B187">
        <v>2.54</v>
      </c>
      <c r="C187">
        <v>2.97</v>
      </c>
      <c r="D187">
        <v>1</v>
      </c>
      <c r="E187" s="2">
        <f t="shared" si="22"/>
        <v>0.1</v>
      </c>
      <c r="F187">
        <f t="shared" si="23"/>
        <v>-6.3811169714629135E-2</v>
      </c>
      <c r="G187">
        <f t="shared" si="24"/>
        <v>-8.6181841963477682E-2</v>
      </c>
      <c r="H187">
        <f t="shared" si="25"/>
        <v>-0.15873565695096184</v>
      </c>
      <c r="I187">
        <f t="shared" si="26"/>
        <v>-0.57677609865764856</v>
      </c>
      <c r="J187">
        <f t="shared" si="27"/>
        <v>0.35967475020236783</v>
      </c>
      <c r="K187">
        <f t="shared" si="28"/>
        <v>0.64032524979763217</v>
      </c>
      <c r="L187">
        <f t="shared" si="29"/>
        <v>0.2050082127642</v>
      </c>
      <c r="M187" s="3">
        <f t="shared" si="30"/>
        <v>0.14747255543079502</v>
      </c>
    </row>
    <row r="188" spans="1:13" x14ac:dyDescent="0.3">
      <c r="A188" s="1">
        <f t="shared" si="36"/>
        <v>19</v>
      </c>
      <c r="B188">
        <v>7.0000000000000007E-2</v>
      </c>
      <c r="C188">
        <v>0.09</v>
      </c>
      <c r="D188">
        <v>1</v>
      </c>
      <c r="E188" s="2">
        <f t="shared" si="22"/>
        <v>0.1</v>
      </c>
      <c r="F188">
        <f t="shared" si="23"/>
        <v>-2.6353140635207196E-2</v>
      </c>
      <c r="G188">
        <f t="shared" si="24"/>
        <v>-4.2382493000531554E-2</v>
      </c>
      <c r="H188">
        <f t="shared" si="25"/>
        <v>-0.14398840140788233</v>
      </c>
      <c r="I188">
        <f t="shared" si="26"/>
        <v>-0.14964754562239468</v>
      </c>
      <c r="J188">
        <f t="shared" si="27"/>
        <v>0.46265777561943833</v>
      </c>
      <c r="K188">
        <f t="shared" si="28"/>
        <v>0.53734222438056167</v>
      </c>
      <c r="L188">
        <f t="shared" si="29"/>
        <v>0.14436833305112495</v>
      </c>
      <c r="M188" s="3">
        <f t="shared" si="30"/>
        <v>0.13358626367863943</v>
      </c>
    </row>
    <row r="189" spans="1:13" x14ac:dyDescent="0.3">
      <c r="A189" s="1">
        <f t="shared" si="36"/>
        <v>19</v>
      </c>
      <c r="B189">
        <v>1.32</v>
      </c>
      <c r="C189">
        <v>1.96</v>
      </c>
      <c r="D189">
        <v>0</v>
      </c>
      <c r="E189" s="2">
        <f t="shared" si="22"/>
        <v>0.1</v>
      </c>
      <c r="F189">
        <f t="shared" si="23"/>
        <v>-2.541803678945672E-2</v>
      </c>
      <c r="G189">
        <f t="shared" si="24"/>
        <v>-4.1180216627423799E-2</v>
      </c>
      <c r="H189">
        <f t="shared" si="25"/>
        <v>-0.13062977504001838</v>
      </c>
      <c r="I189">
        <f t="shared" si="26"/>
        <v>-0.24489480819185191</v>
      </c>
      <c r="J189">
        <f t="shared" si="27"/>
        <v>0.43908045707441501</v>
      </c>
      <c r="K189">
        <f t="shared" si="28"/>
        <v>-0.43908045707441501</v>
      </c>
      <c r="L189">
        <f t="shared" si="29"/>
        <v>9.6395823892338597E-2</v>
      </c>
      <c r="M189" s="3">
        <f t="shared" si="30"/>
        <v>-0.10814060295525151</v>
      </c>
    </row>
    <row r="190" spans="1:13" x14ac:dyDescent="0.3">
      <c r="A190" s="1">
        <f t="shared" si="36"/>
        <v>19</v>
      </c>
      <c r="B190">
        <v>0.94</v>
      </c>
      <c r="C190">
        <v>0.34</v>
      </c>
      <c r="D190">
        <v>1</v>
      </c>
      <c r="E190" s="2">
        <f t="shared" si="22"/>
        <v>0.1</v>
      </c>
      <c r="F190">
        <f t="shared" si="23"/>
        <v>-3.9692596379549923E-2</v>
      </c>
      <c r="G190">
        <f t="shared" si="24"/>
        <v>-6.23757748066531E-2</v>
      </c>
      <c r="H190">
        <f t="shared" si="25"/>
        <v>-0.14144383533554353</v>
      </c>
      <c r="I190">
        <f t="shared" si="26"/>
        <v>-0.19996263936658251</v>
      </c>
      <c r="J190">
        <f t="shared" si="27"/>
        <v>0.45017525008067594</v>
      </c>
      <c r="K190">
        <f t="shared" si="28"/>
        <v>0.54982474991932406</v>
      </c>
      <c r="L190">
        <f t="shared" si="29"/>
        <v>0.15115362781192362</v>
      </c>
      <c r="M190" s="3">
        <f t="shared" si="30"/>
        <v>0.13609124440166825</v>
      </c>
    </row>
    <row r="191" spans="1:13" ht="15" thickBot="1" x14ac:dyDescent="0.35">
      <c r="A191" s="7">
        <f t="shared" si="36"/>
        <v>19</v>
      </c>
      <c r="B191" s="4">
        <v>1.75</v>
      </c>
      <c r="C191" s="4">
        <v>2.21</v>
      </c>
      <c r="D191" s="4">
        <v>0</v>
      </c>
      <c r="E191" s="5">
        <f t="shared" si="22"/>
        <v>0.1</v>
      </c>
      <c r="F191" s="4">
        <f t="shared" si="23"/>
        <v>-2.6900019405793105E-2</v>
      </c>
      <c r="G191" s="4">
        <f t="shared" si="24"/>
        <v>-5.7748672496996376E-2</v>
      </c>
      <c r="H191" s="4">
        <f t="shared" si="25"/>
        <v>-0.12783471089537671</v>
      </c>
      <c r="I191" s="4">
        <f t="shared" si="26"/>
        <v>-0.30253431107387663</v>
      </c>
      <c r="J191" s="4">
        <f t="shared" si="27"/>
        <v>0.42493806697282033</v>
      </c>
      <c r="K191" s="4">
        <f t="shared" si="28"/>
        <v>-0.42493806697282033</v>
      </c>
      <c r="L191" s="4">
        <f t="shared" si="29"/>
        <v>9.028618038129857E-2</v>
      </c>
      <c r="M191" s="6">
        <f t="shared" si="30"/>
        <v>-0.10384029083142035</v>
      </c>
    </row>
    <row r="192" spans="1:13" ht="15" thickTop="1" x14ac:dyDescent="0.3">
      <c r="A192" s="1">
        <v>20</v>
      </c>
      <c r="B192">
        <v>0.9</v>
      </c>
      <c r="C192">
        <v>0.87</v>
      </c>
      <c r="D192">
        <v>1</v>
      </c>
      <c r="E192" s="2">
        <f t="shared" si="22"/>
        <v>0.1</v>
      </c>
      <c r="F192">
        <f t="shared" si="23"/>
        <v>-4.5072070301291664E-2</v>
      </c>
      <c r="G192">
        <f t="shared" si="24"/>
        <v>-8.0697376770740278E-2</v>
      </c>
      <c r="H192">
        <f t="shared" si="25"/>
        <v>-0.13821873997851875</v>
      </c>
      <c r="I192">
        <f t="shared" si="26"/>
        <v>-0.24899032104022528</v>
      </c>
      <c r="J192">
        <f t="shared" si="27"/>
        <v>0.43807203110012843</v>
      </c>
      <c r="K192">
        <f t="shared" si="28"/>
        <v>0.56192796889987151</v>
      </c>
      <c r="L192">
        <f t="shared" si="29"/>
        <v>0.15788152111596748</v>
      </c>
      <c r="M192" s="3">
        <f t="shared" si="30"/>
        <v>0.13832695725689939</v>
      </c>
    </row>
    <row r="193" spans="1:13" x14ac:dyDescent="0.3">
      <c r="A193" s="1">
        <f>A192</f>
        <v>20</v>
      </c>
      <c r="B193">
        <v>1.31</v>
      </c>
      <c r="C193">
        <v>0.75</v>
      </c>
      <c r="D193">
        <v>1</v>
      </c>
      <c r="E193" s="2">
        <f t="shared" si="22"/>
        <v>0.1</v>
      </c>
      <c r="F193">
        <f t="shared" si="23"/>
        <v>-3.2622644148170718E-2</v>
      </c>
      <c r="G193">
        <f t="shared" si="24"/>
        <v>-6.8662931489390039E-2</v>
      </c>
      <c r="H193">
        <f t="shared" si="25"/>
        <v>-0.1243860442528288</v>
      </c>
      <c r="I193">
        <f t="shared" si="26"/>
        <v>-0.21861890670397499</v>
      </c>
      <c r="J193">
        <f t="shared" si="27"/>
        <v>0.445561919636836</v>
      </c>
      <c r="K193">
        <f t="shared" si="28"/>
        <v>0.554438080363164</v>
      </c>
      <c r="L193">
        <f t="shared" si="29"/>
        <v>0.15370079247839516</v>
      </c>
      <c r="M193" s="3">
        <f t="shared" si="30"/>
        <v>0.13696644029275343</v>
      </c>
    </row>
    <row r="194" spans="1:13" x14ac:dyDescent="0.3">
      <c r="A194" s="1">
        <f t="shared" ref="A194:A201" si="37">A193</f>
        <v>20</v>
      </c>
      <c r="B194">
        <v>2.48</v>
      </c>
      <c r="C194">
        <v>1.1399999999999999</v>
      </c>
      <c r="D194">
        <v>0</v>
      </c>
      <c r="E194" s="2">
        <f t="shared" si="22"/>
        <v>0.1</v>
      </c>
      <c r="F194">
        <f t="shared" si="23"/>
        <v>-1.4680040469820018E-2</v>
      </c>
      <c r="G194">
        <f t="shared" si="24"/>
        <v>-5.8390448467433534E-2</v>
      </c>
      <c r="H194">
        <f t="shared" si="25"/>
        <v>-0.11068940022355346</v>
      </c>
      <c r="I194">
        <f t="shared" si="26"/>
        <v>-0.21366101184158132</v>
      </c>
      <c r="J194">
        <f t="shared" si="27"/>
        <v>0.44678702875357262</v>
      </c>
      <c r="K194">
        <f t="shared" si="28"/>
        <v>-0.44678702875357262</v>
      </c>
      <c r="L194">
        <f t="shared" si="29"/>
        <v>9.9809324531222862E-2</v>
      </c>
      <c r="M194" s="3">
        <f t="shared" si="30"/>
        <v>-0.11043162596403346</v>
      </c>
    </row>
    <row r="195" spans="1:13" x14ac:dyDescent="0.3">
      <c r="A195" s="1">
        <f t="shared" si="37"/>
        <v>20</v>
      </c>
      <c r="B195">
        <v>0.41</v>
      </c>
      <c r="C195">
        <v>1.87</v>
      </c>
      <c r="D195">
        <v>0</v>
      </c>
      <c r="E195" s="2">
        <f t="shared" si="22"/>
        <v>0.1</v>
      </c>
      <c r="F195">
        <f t="shared" si="23"/>
        <v>-4.2067083708900319E-2</v>
      </c>
      <c r="G195">
        <f t="shared" si="24"/>
        <v>-7.0979653827333344E-2</v>
      </c>
      <c r="H195">
        <f t="shared" si="25"/>
        <v>-0.12173256281995681</v>
      </c>
      <c r="I195">
        <f t="shared" si="26"/>
        <v>-0.27171201979771931</v>
      </c>
      <c r="J195">
        <f t="shared" si="27"/>
        <v>0.43248684504455531</v>
      </c>
      <c r="K195">
        <f t="shared" si="28"/>
        <v>-0.43248684504455531</v>
      </c>
      <c r="L195">
        <f t="shared" si="29"/>
        <v>9.3522435568296605E-2</v>
      </c>
      <c r="M195" s="3">
        <f t="shared" si="30"/>
        <v>-0.1061504249369626</v>
      </c>
    </row>
    <row r="196" spans="1:13" x14ac:dyDescent="0.3">
      <c r="A196" s="1">
        <f t="shared" si="37"/>
        <v>20</v>
      </c>
      <c r="B196">
        <v>2.4500000000000002</v>
      </c>
      <c r="C196">
        <v>0.52</v>
      </c>
      <c r="D196">
        <v>0</v>
      </c>
      <c r="E196" s="2">
        <f t="shared" ref="E196:E259" si="38">E195</f>
        <v>0.1</v>
      </c>
      <c r="F196">
        <f t="shared" ref="F196:F259" si="39">F195+E195*M195*B195</f>
        <v>-4.6419251131315786E-2</v>
      </c>
      <c r="G196">
        <f t="shared" ref="G196:G259" si="40">G195+E195*M195*C195</f>
        <v>-9.0829783290545349E-2</v>
      </c>
      <c r="H196">
        <f t="shared" ref="H196:H259" si="41">H195+E195*M195</f>
        <v>-0.13234760531365308</v>
      </c>
      <c r="I196">
        <f t="shared" ref="I196:I259" si="42">B196*F196+C196*G196+H196</f>
        <v>-0.29330625789646037</v>
      </c>
      <c r="J196">
        <f t="shared" ref="J196:J259" si="43">1/(1+EXP(-I196))</f>
        <v>0.42719463375950506</v>
      </c>
      <c r="K196">
        <f t="shared" ref="K196:K259" si="44">D196-J196</f>
        <v>-0.42719463375950506</v>
      </c>
      <c r="L196">
        <f t="shared" ref="L196:L259" si="45">0.5*K196^2</f>
        <v>9.1247627556458835E-2</v>
      </c>
      <c r="M196" s="3">
        <f t="shared" ref="M196:M259" si="46">K196*(1-J196)*J196</f>
        <v>-0.10453426144210735</v>
      </c>
    </row>
    <row r="197" spans="1:13" x14ac:dyDescent="0.3">
      <c r="A197" s="1">
        <f t="shared" si="37"/>
        <v>20</v>
      </c>
      <c r="B197">
        <v>2.54</v>
      </c>
      <c r="C197">
        <v>2.97</v>
      </c>
      <c r="D197">
        <v>1</v>
      </c>
      <c r="E197" s="2">
        <f t="shared" si="38"/>
        <v>0.1</v>
      </c>
      <c r="F197">
        <f t="shared" si="39"/>
        <v>-7.2030145184632091E-2</v>
      </c>
      <c r="G197">
        <f t="shared" si="40"/>
        <v>-9.6265564885534935E-2</v>
      </c>
      <c r="H197">
        <f t="shared" si="41"/>
        <v>-0.14280103145786383</v>
      </c>
      <c r="I197">
        <f t="shared" si="42"/>
        <v>-0.61166632793686815</v>
      </c>
      <c r="J197">
        <f t="shared" si="43"/>
        <v>0.35167917975893698</v>
      </c>
      <c r="K197">
        <f t="shared" si="44"/>
        <v>0.64832082024106308</v>
      </c>
      <c r="L197">
        <f t="shared" si="45"/>
        <v>0.21015994297902241</v>
      </c>
      <c r="M197" s="3">
        <f t="shared" si="46"/>
        <v>0.14781775273009512</v>
      </c>
    </row>
    <row r="198" spans="1:13" x14ac:dyDescent="0.3">
      <c r="A198" s="1">
        <f t="shared" si="37"/>
        <v>20</v>
      </c>
      <c r="B198">
        <v>7.0000000000000007E-2</v>
      </c>
      <c r="C198">
        <v>0.09</v>
      </c>
      <c r="D198">
        <v>1</v>
      </c>
      <c r="E198" s="2">
        <f t="shared" si="38"/>
        <v>0.1</v>
      </c>
      <c r="F198">
        <f t="shared" si="39"/>
        <v>-3.4484435991187924E-2</v>
      </c>
      <c r="G198">
        <f t="shared" si="40"/>
        <v>-5.2363692324696676E-2</v>
      </c>
      <c r="H198">
        <f t="shared" si="41"/>
        <v>-0.12801925618485432</v>
      </c>
      <c r="I198">
        <f t="shared" si="42"/>
        <v>-0.13514589901346019</v>
      </c>
      <c r="J198">
        <f t="shared" si="43"/>
        <v>0.46626485567691472</v>
      </c>
      <c r="K198">
        <f t="shared" si="44"/>
        <v>0.53373514432308533</v>
      </c>
      <c r="L198">
        <f t="shared" si="45"/>
        <v>0.14243660214279236</v>
      </c>
      <c r="M198" s="3">
        <f t="shared" si="46"/>
        <v>0.1328263634824384</v>
      </c>
    </row>
    <row r="199" spans="1:13" x14ac:dyDescent="0.3">
      <c r="A199" s="1">
        <f t="shared" si="37"/>
        <v>20</v>
      </c>
      <c r="B199">
        <v>1.32</v>
      </c>
      <c r="C199">
        <v>1.96</v>
      </c>
      <c r="D199">
        <v>0</v>
      </c>
      <c r="E199" s="2">
        <f t="shared" si="38"/>
        <v>0.1</v>
      </c>
      <c r="F199">
        <f t="shared" si="39"/>
        <v>-3.3554651446810857E-2</v>
      </c>
      <c r="G199">
        <f t="shared" si="40"/>
        <v>-5.1168255053354733E-2</v>
      </c>
      <c r="H199">
        <f t="shared" si="41"/>
        <v>-0.11473661983661049</v>
      </c>
      <c r="I199">
        <f t="shared" si="42"/>
        <v>-0.25931853965097607</v>
      </c>
      <c r="J199">
        <f t="shared" si="43"/>
        <v>0.43553123361747992</v>
      </c>
      <c r="K199">
        <f t="shared" si="44"/>
        <v>-0.43553123361747992</v>
      </c>
      <c r="L199">
        <f t="shared" si="45"/>
        <v>9.4843727728181934E-2</v>
      </c>
      <c r="M199" s="3">
        <f t="shared" si="46"/>
        <v>-0.10707264397969295</v>
      </c>
    </row>
    <row r="200" spans="1:13" x14ac:dyDescent="0.3">
      <c r="A200" s="1">
        <f t="shared" si="37"/>
        <v>20</v>
      </c>
      <c r="B200">
        <v>0.94</v>
      </c>
      <c r="C200">
        <v>0.34</v>
      </c>
      <c r="D200">
        <v>1</v>
      </c>
      <c r="E200" s="2">
        <f t="shared" si="38"/>
        <v>0.1</v>
      </c>
      <c r="F200">
        <f t="shared" si="39"/>
        <v>-4.7688240452130326E-2</v>
      </c>
      <c r="G200">
        <f t="shared" si="40"/>
        <v>-7.2154493273374559E-2</v>
      </c>
      <c r="H200">
        <f t="shared" si="41"/>
        <v>-0.12544388423457978</v>
      </c>
      <c r="I200">
        <f t="shared" si="42"/>
        <v>-0.19480335797252962</v>
      </c>
      <c r="J200">
        <f t="shared" si="43"/>
        <v>0.45145258800269561</v>
      </c>
      <c r="K200">
        <f t="shared" si="44"/>
        <v>0.54854741199730439</v>
      </c>
      <c r="L200">
        <f t="shared" si="45"/>
        <v>0.15045213160447021</v>
      </c>
      <c r="M200" s="3">
        <f t="shared" si="46"/>
        <v>0.13584400836672045</v>
      </c>
    </row>
    <row r="201" spans="1:13" ht="15" thickBot="1" x14ac:dyDescent="0.35">
      <c r="A201" s="7">
        <f t="shared" si="37"/>
        <v>20</v>
      </c>
      <c r="B201" s="4">
        <v>1.75</v>
      </c>
      <c r="C201" s="4">
        <v>2.21</v>
      </c>
      <c r="D201" s="4">
        <v>0</v>
      </c>
      <c r="E201" s="5">
        <f t="shared" si="38"/>
        <v>0.1</v>
      </c>
      <c r="F201" s="4">
        <f t="shared" si="39"/>
        <v>-3.4918903665658606E-2</v>
      </c>
      <c r="G201" s="4">
        <f t="shared" si="40"/>
        <v>-6.7535796988906063E-2</v>
      </c>
      <c r="H201" s="4">
        <f t="shared" si="41"/>
        <v>-0.11185948339790773</v>
      </c>
      <c r="I201" s="4">
        <f t="shared" si="42"/>
        <v>-0.32222167615829267</v>
      </c>
      <c r="J201" s="4">
        <f t="shared" si="43"/>
        <v>0.42013440397193674</v>
      </c>
      <c r="K201" s="4">
        <f t="shared" si="44"/>
        <v>-0.42013440397193674</v>
      </c>
      <c r="L201" s="4">
        <f t="shared" si="45"/>
        <v>8.8256458700427268E-2</v>
      </c>
      <c r="M201" s="6">
        <f t="shared" si="46"/>
        <v>-0.1023537680552988</v>
      </c>
    </row>
    <row r="202" spans="1:13" ht="15" thickTop="1" x14ac:dyDescent="0.3">
      <c r="A202" s="1">
        <v>21</v>
      </c>
      <c r="B202">
        <v>0.9</v>
      </c>
      <c r="C202">
        <v>0.87</v>
      </c>
      <c r="D202">
        <v>1</v>
      </c>
      <c r="E202" s="2">
        <f t="shared" si="38"/>
        <v>0.1</v>
      </c>
      <c r="F202">
        <f t="shared" si="39"/>
        <v>-5.2830813075335895E-2</v>
      </c>
      <c r="G202">
        <f t="shared" si="40"/>
        <v>-9.0155979729127103E-2</v>
      </c>
      <c r="H202">
        <f t="shared" si="41"/>
        <v>-0.12209486020343761</v>
      </c>
      <c r="I202">
        <f t="shared" si="42"/>
        <v>-0.24807829433558048</v>
      </c>
      <c r="J202">
        <f t="shared" si="43"/>
        <v>0.43829655275240775</v>
      </c>
      <c r="K202">
        <f t="shared" si="44"/>
        <v>0.56170344724759225</v>
      </c>
      <c r="L202">
        <f t="shared" si="45"/>
        <v>0.15775538132491432</v>
      </c>
      <c r="M202" s="3">
        <f t="shared" si="46"/>
        <v>0.13828727962570303</v>
      </c>
    </row>
    <row r="203" spans="1:13" x14ac:dyDescent="0.3">
      <c r="A203" s="1">
        <f>A202</f>
        <v>21</v>
      </c>
      <c r="B203">
        <v>1.31</v>
      </c>
      <c r="C203">
        <v>0.75</v>
      </c>
      <c r="D203">
        <v>1</v>
      </c>
      <c r="E203" s="2">
        <f t="shared" si="38"/>
        <v>0.1</v>
      </c>
      <c r="F203">
        <f t="shared" si="39"/>
        <v>-4.038495790902262E-2</v>
      </c>
      <c r="G203">
        <f t="shared" si="40"/>
        <v>-7.8124986401690938E-2</v>
      </c>
      <c r="H203">
        <f t="shared" si="41"/>
        <v>-0.10826613224086731</v>
      </c>
      <c r="I203">
        <f t="shared" si="42"/>
        <v>-0.21976416690295514</v>
      </c>
      <c r="J203">
        <f t="shared" si="43"/>
        <v>0.44527901623970256</v>
      </c>
      <c r="K203">
        <f t="shared" si="44"/>
        <v>0.55472098376029744</v>
      </c>
      <c r="L203">
        <f t="shared" si="45"/>
        <v>0.15385768491199608</v>
      </c>
      <c r="M203" s="3">
        <f t="shared" si="46"/>
        <v>0.13701919715706348</v>
      </c>
    </row>
    <row r="204" spans="1:13" x14ac:dyDescent="0.3">
      <c r="A204" s="1">
        <f t="shared" ref="A204:A211" si="47">A203</f>
        <v>21</v>
      </c>
      <c r="B204">
        <v>2.48</v>
      </c>
      <c r="C204">
        <v>1.1399999999999999</v>
      </c>
      <c r="D204">
        <v>0</v>
      </c>
      <c r="E204" s="2">
        <f t="shared" si="38"/>
        <v>0.1</v>
      </c>
      <c r="F204">
        <f t="shared" si="39"/>
        <v>-2.2435443081447303E-2</v>
      </c>
      <c r="G204">
        <f t="shared" si="40"/>
        <v>-6.7848546614911173E-2</v>
      </c>
      <c r="H204">
        <f t="shared" si="41"/>
        <v>-9.4564212525160965E-2</v>
      </c>
      <c r="I204">
        <f t="shared" si="42"/>
        <v>-0.22755145450814901</v>
      </c>
      <c r="J204">
        <f t="shared" si="43"/>
        <v>0.44335634150569897</v>
      </c>
      <c r="K204">
        <f t="shared" si="44"/>
        <v>-0.44335634150569897</v>
      </c>
      <c r="L204">
        <f t="shared" si="45"/>
        <v>9.8282422776658981E-2</v>
      </c>
      <c r="M204" s="3">
        <f t="shared" si="46"/>
        <v>-0.10941657476016617</v>
      </c>
    </row>
    <row r="205" spans="1:13" x14ac:dyDescent="0.3">
      <c r="A205" s="1">
        <f t="shared" si="47"/>
        <v>21</v>
      </c>
      <c r="B205">
        <v>0.41</v>
      </c>
      <c r="C205">
        <v>1.87</v>
      </c>
      <c r="D205">
        <v>0</v>
      </c>
      <c r="E205" s="2">
        <f t="shared" si="38"/>
        <v>0.1</v>
      </c>
      <c r="F205">
        <f t="shared" si="39"/>
        <v>-4.9570753621968514E-2</v>
      </c>
      <c r="G205">
        <f t="shared" si="40"/>
        <v>-8.0322036137570121E-2</v>
      </c>
      <c r="H205">
        <f t="shared" si="41"/>
        <v>-0.10550587000117759</v>
      </c>
      <c r="I205">
        <f t="shared" si="42"/>
        <v>-0.2760320865634408</v>
      </c>
      <c r="J205">
        <f t="shared" si="43"/>
        <v>0.4314268301441111</v>
      </c>
      <c r="K205">
        <f t="shared" si="44"/>
        <v>-0.4314268301441111</v>
      </c>
      <c r="L205">
        <f t="shared" si="45"/>
        <v>9.3064554884097844E-2</v>
      </c>
      <c r="M205" s="3">
        <f t="shared" si="46"/>
        <v>-0.10582801794335772</v>
      </c>
    </row>
    <row r="206" spans="1:13" x14ac:dyDescent="0.3">
      <c r="A206" s="1">
        <f t="shared" si="47"/>
        <v>21</v>
      </c>
      <c r="B206">
        <v>2.4500000000000002</v>
      </c>
      <c r="C206">
        <v>0.52</v>
      </c>
      <c r="D206">
        <v>0</v>
      </c>
      <c r="E206" s="2">
        <f t="shared" si="38"/>
        <v>0.1</v>
      </c>
      <c r="F206">
        <f t="shared" si="39"/>
        <v>-5.390970235764618E-2</v>
      </c>
      <c r="G206">
        <f t="shared" si="40"/>
        <v>-0.10011187549297802</v>
      </c>
      <c r="H206">
        <f t="shared" si="41"/>
        <v>-0.11608867179551335</v>
      </c>
      <c r="I206">
        <f t="shared" si="42"/>
        <v>-0.30022561782809509</v>
      </c>
      <c r="J206">
        <f t="shared" si="43"/>
        <v>0.42550232996156079</v>
      </c>
      <c r="K206">
        <f t="shared" si="44"/>
        <v>-0.42550232996156079</v>
      </c>
      <c r="L206">
        <f t="shared" si="45"/>
        <v>9.0526116401358478E-2</v>
      </c>
      <c r="M206" s="3">
        <f t="shared" si="46"/>
        <v>-0.10401408590041795</v>
      </c>
    </row>
    <row r="207" spans="1:13" x14ac:dyDescent="0.3">
      <c r="A207" s="1">
        <f t="shared" si="47"/>
        <v>21</v>
      </c>
      <c r="B207">
        <v>2.54</v>
      </c>
      <c r="C207">
        <v>2.97</v>
      </c>
      <c r="D207">
        <v>1</v>
      </c>
      <c r="E207" s="2">
        <f t="shared" si="38"/>
        <v>0.1</v>
      </c>
      <c r="F207">
        <f t="shared" si="39"/>
        <v>-7.9393153403248581E-2</v>
      </c>
      <c r="G207">
        <f t="shared" si="40"/>
        <v>-0.10552060795979976</v>
      </c>
      <c r="H207">
        <f t="shared" si="41"/>
        <v>-0.12649008038555515</v>
      </c>
      <c r="I207">
        <f t="shared" si="42"/>
        <v>-0.64154489567041173</v>
      </c>
      <c r="J207">
        <f t="shared" si="43"/>
        <v>0.34489739715804379</v>
      </c>
      <c r="K207">
        <f t="shared" si="44"/>
        <v>0.65510260284195621</v>
      </c>
      <c r="L207">
        <f t="shared" si="45"/>
        <v>0.21457971012515289</v>
      </c>
      <c r="M207" s="3">
        <f t="shared" si="46"/>
        <v>0.14801596701018555</v>
      </c>
    </row>
    <row r="208" spans="1:13" x14ac:dyDescent="0.3">
      <c r="A208" s="1">
        <f t="shared" si="47"/>
        <v>21</v>
      </c>
      <c r="B208">
        <v>7.0000000000000007E-2</v>
      </c>
      <c r="C208">
        <v>0.09</v>
      </c>
      <c r="D208">
        <v>1</v>
      </c>
      <c r="E208" s="2">
        <f t="shared" si="38"/>
        <v>0.1</v>
      </c>
      <c r="F208">
        <f t="shared" si="39"/>
        <v>-4.1797097782661448E-2</v>
      </c>
      <c r="G208">
        <f t="shared" si="40"/>
        <v>-6.155986575777464E-2</v>
      </c>
      <c r="H208">
        <f t="shared" si="41"/>
        <v>-0.1116884836845366</v>
      </c>
      <c r="I208">
        <f t="shared" si="42"/>
        <v>-0.12015466844752262</v>
      </c>
      <c r="J208">
        <f t="shared" si="43"/>
        <v>0.4699974201703816</v>
      </c>
      <c r="K208">
        <f t="shared" si="44"/>
        <v>0.5300025798296184</v>
      </c>
      <c r="L208">
        <f t="shared" si="45"/>
        <v>0.14045136731302552</v>
      </c>
      <c r="M208" s="3">
        <f t="shared" si="46"/>
        <v>0.13202356059304932</v>
      </c>
    </row>
    <row r="209" spans="1:13" x14ac:dyDescent="0.3">
      <c r="A209" s="1">
        <f t="shared" si="47"/>
        <v>21</v>
      </c>
      <c r="B209">
        <v>1.32</v>
      </c>
      <c r="C209">
        <v>1.96</v>
      </c>
      <c r="D209">
        <v>0</v>
      </c>
      <c r="E209" s="2">
        <f t="shared" si="38"/>
        <v>0.1</v>
      </c>
      <c r="F209">
        <f t="shared" si="39"/>
        <v>-4.0872932858510104E-2</v>
      </c>
      <c r="G209">
        <f t="shared" si="40"/>
        <v>-6.0371653712437197E-2</v>
      </c>
      <c r="H209">
        <f t="shared" si="41"/>
        <v>-9.8486127625231665E-2</v>
      </c>
      <c r="I209">
        <f t="shared" si="42"/>
        <v>-0.27076684027484194</v>
      </c>
      <c r="J209">
        <f t="shared" si="43"/>
        <v>0.43271884655956855</v>
      </c>
      <c r="K209">
        <f t="shared" si="44"/>
        <v>-0.43271884655956855</v>
      </c>
      <c r="L209">
        <f t="shared" si="45"/>
        <v>9.3622800083921709E-2</v>
      </c>
      <c r="M209" s="3">
        <f t="shared" si="46"/>
        <v>-0.10622090003986005</v>
      </c>
    </row>
    <row r="210" spans="1:13" x14ac:dyDescent="0.3">
      <c r="A210" s="1">
        <f t="shared" si="47"/>
        <v>21</v>
      </c>
      <c r="B210">
        <v>0.94</v>
      </c>
      <c r="C210">
        <v>0.34</v>
      </c>
      <c r="D210">
        <v>1</v>
      </c>
      <c r="E210" s="2">
        <f t="shared" si="38"/>
        <v>0.1</v>
      </c>
      <c r="F210">
        <f t="shared" si="39"/>
        <v>-5.4894091663771634E-2</v>
      </c>
      <c r="G210">
        <f t="shared" si="40"/>
        <v>-8.1190950120249766E-2</v>
      </c>
      <c r="H210">
        <f t="shared" si="41"/>
        <v>-0.10910821762921767</v>
      </c>
      <c r="I210">
        <f t="shared" si="42"/>
        <v>-0.18831358683404792</v>
      </c>
      <c r="J210">
        <f t="shared" si="43"/>
        <v>0.45306023622809949</v>
      </c>
      <c r="K210">
        <f t="shared" si="44"/>
        <v>0.54693976377190046</v>
      </c>
      <c r="L210">
        <f t="shared" si="45"/>
        <v>0.14957155259743113</v>
      </c>
      <c r="M210" s="3">
        <f t="shared" si="46"/>
        <v>0.1355298459055915</v>
      </c>
    </row>
    <row r="211" spans="1:13" ht="15" thickBot="1" x14ac:dyDescent="0.35">
      <c r="A211" s="7">
        <f t="shared" si="47"/>
        <v>21</v>
      </c>
      <c r="B211" s="4">
        <v>1.75</v>
      </c>
      <c r="C211" s="4">
        <v>2.21</v>
      </c>
      <c r="D211" s="4">
        <v>0</v>
      </c>
      <c r="E211" s="5">
        <f t="shared" si="38"/>
        <v>0.1</v>
      </c>
      <c r="F211" s="4">
        <f t="shared" si="39"/>
        <v>-4.2154286148646032E-2</v>
      </c>
      <c r="G211" s="4">
        <f t="shared" si="40"/>
        <v>-7.6582935359459647E-2</v>
      </c>
      <c r="H211" s="4">
        <f t="shared" si="41"/>
        <v>-9.5555233038658524E-2</v>
      </c>
      <c r="I211" s="4">
        <f t="shared" si="42"/>
        <v>-0.33857352094319493</v>
      </c>
      <c r="J211" s="4">
        <f t="shared" si="43"/>
        <v>0.41615602744281288</v>
      </c>
      <c r="K211" s="4">
        <f t="shared" si="44"/>
        <v>-0.41615602744281288</v>
      </c>
      <c r="L211" s="4">
        <f t="shared" si="45"/>
        <v>8.6592919588491621E-2</v>
      </c>
      <c r="M211" s="6">
        <f t="shared" si="46"/>
        <v>-0.10111350833574001</v>
      </c>
    </row>
    <row r="212" spans="1:13" ht="15" thickTop="1" x14ac:dyDescent="0.3">
      <c r="A212" s="1">
        <v>22</v>
      </c>
      <c r="B212">
        <v>0.9</v>
      </c>
      <c r="C212">
        <v>0.87</v>
      </c>
      <c r="D212">
        <v>1</v>
      </c>
      <c r="E212" s="2">
        <f t="shared" si="38"/>
        <v>0.1</v>
      </c>
      <c r="F212">
        <f t="shared" si="39"/>
        <v>-5.9849150107400537E-2</v>
      </c>
      <c r="G212">
        <f t="shared" si="40"/>
        <v>-9.8929020701658182E-2</v>
      </c>
      <c r="H212">
        <f t="shared" si="41"/>
        <v>-0.10566658387223253</v>
      </c>
      <c r="I212">
        <f t="shared" si="42"/>
        <v>-0.24559906697933565</v>
      </c>
      <c r="J212">
        <f t="shared" si="43"/>
        <v>0.4389070134646551</v>
      </c>
      <c r="K212">
        <f t="shared" si="44"/>
        <v>0.5610929865353449</v>
      </c>
      <c r="L212">
        <f t="shared" si="45"/>
        <v>0.15741266976957635</v>
      </c>
      <c r="M212" s="3">
        <f t="shared" si="46"/>
        <v>0.1381790495401255</v>
      </c>
    </row>
    <row r="213" spans="1:13" x14ac:dyDescent="0.3">
      <c r="A213" s="1">
        <f>A212</f>
        <v>22</v>
      </c>
      <c r="B213">
        <v>1.31</v>
      </c>
      <c r="C213">
        <v>0.75</v>
      </c>
      <c r="D213">
        <v>1</v>
      </c>
      <c r="E213" s="2">
        <f t="shared" si="38"/>
        <v>0.1</v>
      </c>
      <c r="F213">
        <f t="shared" si="39"/>
        <v>-4.7413035648789244E-2</v>
      </c>
      <c r="G213">
        <f t="shared" si="40"/>
        <v>-8.6907443391667269E-2</v>
      </c>
      <c r="H213">
        <f t="shared" si="41"/>
        <v>-9.1848678918219975E-2</v>
      </c>
      <c r="I213">
        <f t="shared" si="42"/>
        <v>-0.21914033816188433</v>
      </c>
      <c r="J213">
        <f t="shared" si="43"/>
        <v>0.44543311069613339</v>
      </c>
      <c r="K213">
        <f t="shared" si="44"/>
        <v>0.55456688930386666</v>
      </c>
      <c r="L213">
        <f t="shared" si="45"/>
        <v>0.15377221735608354</v>
      </c>
      <c r="M213" s="3">
        <f t="shared" si="46"/>
        <v>0.13699047423112448</v>
      </c>
    </row>
    <row r="214" spans="1:13" x14ac:dyDescent="0.3">
      <c r="A214" s="1">
        <f t="shared" ref="A214:A221" si="48">A213</f>
        <v>22</v>
      </c>
      <c r="B214">
        <v>2.48</v>
      </c>
      <c r="C214">
        <v>1.1399999999999999</v>
      </c>
      <c r="D214">
        <v>0</v>
      </c>
      <c r="E214" s="2">
        <f t="shared" si="38"/>
        <v>0.1</v>
      </c>
      <c r="F214">
        <f t="shared" si="39"/>
        <v>-2.9467283524511934E-2</v>
      </c>
      <c r="G214">
        <f t="shared" si="40"/>
        <v>-7.6633157824332929E-2</v>
      </c>
      <c r="H214">
        <f t="shared" si="41"/>
        <v>-7.8149631495107522E-2</v>
      </c>
      <c r="I214">
        <f t="shared" si="42"/>
        <v>-0.23859029455563663</v>
      </c>
      <c r="J214">
        <f t="shared" si="43"/>
        <v>0.44063377966769413</v>
      </c>
      <c r="K214">
        <f t="shared" si="44"/>
        <v>-0.44063377966769413</v>
      </c>
      <c r="L214">
        <f t="shared" si="45"/>
        <v>9.7079063892119011E-2</v>
      </c>
      <c r="M214" s="3">
        <f t="shared" si="46"/>
        <v>-0.10860549808546607</v>
      </c>
    </row>
    <row r="215" spans="1:13" x14ac:dyDescent="0.3">
      <c r="A215" s="1">
        <f t="shared" si="48"/>
        <v>22</v>
      </c>
      <c r="B215">
        <v>0.41</v>
      </c>
      <c r="C215">
        <v>1.87</v>
      </c>
      <c r="D215">
        <v>0</v>
      </c>
      <c r="E215" s="2">
        <f t="shared" si="38"/>
        <v>0.1</v>
      </c>
      <c r="F215">
        <f t="shared" si="39"/>
        <v>-5.6401447049707523E-2</v>
      </c>
      <c r="G215">
        <f t="shared" si="40"/>
        <v>-8.9014184606076061E-2</v>
      </c>
      <c r="H215">
        <f t="shared" si="41"/>
        <v>-8.9010181303654123E-2</v>
      </c>
      <c r="I215">
        <f t="shared" si="42"/>
        <v>-0.27859129980739644</v>
      </c>
      <c r="J215">
        <f t="shared" si="43"/>
        <v>0.43079917146192137</v>
      </c>
      <c r="K215">
        <f t="shared" si="44"/>
        <v>-0.43079917146192137</v>
      </c>
      <c r="L215">
        <f t="shared" si="45"/>
        <v>9.2793963066138963E-2</v>
      </c>
      <c r="M215" s="3">
        <f t="shared" si="46"/>
        <v>-0.10563680132115633</v>
      </c>
    </row>
    <row r="216" spans="1:13" x14ac:dyDescent="0.3">
      <c r="A216" s="1">
        <f t="shared" si="48"/>
        <v>22</v>
      </c>
      <c r="B216">
        <v>2.4500000000000002</v>
      </c>
      <c r="C216">
        <v>0.52</v>
      </c>
      <c r="D216">
        <v>0</v>
      </c>
      <c r="E216" s="2">
        <f t="shared" si="38"/>
        <v>0.1</v>
      </c>
      <c r="F216">
        <f t="shared" si="39"/>
        <v>-6.0732555903874934E-2</v>
      </c>
      <c r="G216">
        <f t="shared" si="40"/>
        <v>-0.1087682664531323</v>
      </c>
      <c r="H216">
        <f t="shared" si="41"/>
        <v>-9.9573861435769753E-2</v>
      </c>
      <c r="I216">
        <f t="shared" si="42"/>
        <v>-0.30492812195589214</v>
      </c>
      <c r="J216">
        <f t="shared" si="43"/>
        <v>0.42435320705540114</v>
      </c>
      <c r="K216">
        <f t="shared" si="44"/>
        <v>-0.42435320705540114</v>
      </c>
      <c r="L216">
        <f t="shared" si="45"/>
        <v>9.0037822169102069E-2</v>
      </c>
      <c r="M216" s="3">
        <f t="shared" si="46"/>
        <v>-0.10365996715071944</v>
      </c>
    </row>
    <row r="217" spans="1:13" x14ac:dyDescent="0.3">
      <c r="A217" s="1">
        <f t="shared" si="48"/>
        <v>22</v>
      </c>
      <c r="B217">
        <v>2.54</v>
      </c>
      <c r="C217">
        <v>2.97</v>
      </c>
      <c r="D217">
        <v>1</v>
      </c>
      <c r="E217" s="2">
        <f t="shared" si="38"/>
        <v>0.1</v>
      </c>
      <c r="F217">
        <f t="shared" si="39"/>
        <v>-8.61292478558012E-2</v>
      </c>
      <c r="G217">
        <f t="shared" si="40"/>
        <v>-0.1141585847449697</v>
      </c>
      <c r="H217">
        <f t="shared" si="41"/>
        <v>-0.1099398581508417</v>
      </c>
      <c r="I217">
        <f t="shared" si="42"/>
        <v>-0.66775914439713691</v>
      </c>
      <c r="J217">
        <f t="shared" si="43"/>
        <v>0.33899878730211269</v>
      </c>
      <c r="K217">
        <f t="shared" si="44"/>
        <v>0.66100121269788725</v>
      </c>
      <c r="L217">
        <f t="shared" si="45"/>
        <v>0.21846130159403879</v>
      </c>
      <c r="M217" s="3">
        <f t="shared" si="46"/>
        <v>0.1481162326256405</v>
      </c>
    </row>
    <row r="218" spans="1:13" x14ac:dyDescent="0.3">
      <c r="A218" s="1">
        <f t="shared" si="48"/>
        <v>22</v>
      </c>
      <c r="B218">
        <v>7.0000000000000007E-2</v>
      </c>
      <c r="C218">
        <v>0.09</v>
      </c>
      <c r="D218">
        <v>1</v>
      </c>
      <c r="E218" s="2">
        <f t="shared" si="38"/>
        <v>0.1</v>
      </c>
      <c r="F218">
        <f t="shared" si="39"/>
        <v>-4.850772476888851E-2</v>
      </c>
      <c r="G218">
        <f t="shared" si="40"/>
        <v>-7.0168063655154475E-2</v>
      </c>
      <c r="H218">
        <f t="shared" si="41"/>
        <v>-9.5128234888277652E-2</v>
      </c>
      <c r="I218">
        <f t="shared" si="42"/>
        <v>-0.10483890135106375</v>
      </c>
      <c r="J218">
        <f t="shared" si="43"/>
        <v>0.47381425465638932</v>
      </c>
      <c r="K218">
        <f t="shared" si="44"/>
        <v>0.52618574534361073</v>
      </c>
      <c r="L218">
        <f t="shared" si="45"/>
        <v>0.13843571930140558</v>
      </c>
      <c r="M218" s="3">
        <f t="shared" si="46"/>
        <v>0.13118563431723324</v>
      </c>
    </row>
    <row r="219" spans="1:13" x14ac:dyDescent="0.3">
      <c r="A219" s="1">
        <f t="shared" si="48"/>
        <v>22</v>
      </c>
      <c r="B219">
        <v>1.32</v>
      </c>
      <c r="C219">
        <v>1.96</v>
      </c>
      <c r="D219">
        <v>0</v>
      </c>
      <c r="E219" s="2">
        <f t="shared" si="38"/>
        <v>0.1</v>
      </c>
      <c r="F219">
        <f t="shared" si="39"/>
        <v>-4.7589425328667875E-2</v>
      </c>
      <c r="G219">
        <f t="shared" si="40"/>
        <v>-6.8987392946299381E-2</v>
      </c>
      <c r="H219">
        <f t="shared" si="41"/>
        <v>-8.2009671456554328E-2</v>
      </c>
      <c r="I219">
        <f t="shared" si="42"/>
        <v>-0.28004300306514274</v>
      </c>
      <c r="J219">
        <f t="shared" si="43"/>
        <v>0.43044323331796458</v>
      </c>
      <c r="K219">
        <f t="shared" si="44"/>
        <v>-0.43044323331796458</v>
      </c>
      <c r="L219">
        <f t="shared" si="45"/>
        <v>9.2640688554611841E-2</v>
      </c>
      <c r="M219" s="3">
        <f t="shared" si="46"/>
        <v>-0.10552826207272432</v>
      </c>
    </row>
    <row r="220" spans="1:13" x14ac:dyDescent="0.3">
      <c r="A220" s="1">
        <f t="shared" si="48"/>
        <v>22</v>
      </c>
      <c r="B220">
        <v>0.94</v>
      </c>
      <c r="C220">
        <v>0.34</v>
      </c>
      <c r="D220">
        <v>1</v>
      </c>
      <c r="E220" s="2">
        <f t="shared" si="38"/>
        <v>0.1</v>
      </c>
      <c r="F220">
        <f t="shared" si="39"/>
        <v>-6.1519155922267491E-2</v>
      </c>
      <c r="G220">
        <f t="shared" si="40"/>
        <v>-8.9670932312553353E-2</v>
      </c>
      <c r="H220">
        <f t="shared" si="41"/>
        <v>-9.2562497663826765E-2</v>
      </c>
      <c r="I220">
        <f t="shared" si="42"/>
        <v>-0.18087862121702636</v>
      </c>
      <c r="J220">
        <f t="shared" si="43"/>
        <v>0.45490323057156451</v>
      </c>
      <c r="K220">
        <f t="shared" si="44"/>
        <v>0.54509676942843543</v>
      </c>
      <c r="L220">
        <f t="shared" si="45"/>
        <v>0.14856524402065846</v>
      </c>
      <c r="M220" s="3">
        <f t="shared" si="46"/>
        <v>0.13516561891130069</v>
      </c>
    </row>
    <row r="221" spans="1:13" ht="15" thickBot="1" x14ac:dyDescent="0.35">
      <c r="A221" s="7">
        <f t="shared" si="48"/>
        <v>22</v>
      </c>
      <c r="B221" s="4">
        <v>1.75</v>
      </c>
      <c r="C221" s="4">
        <v>2.21</v>
      </c>
      <c r="D221" s="4">
        <v>0</v>
      </c>
      <c r="E221" s="5">
        <f t="shared" si="38"/>
        <v>0.1</v>
      </c>
      <c r="F221" s="4">
        <f t="shared" si="39"/>
        <v>-4.881358774460523E-2</v>
      </c>
      <c r="G221" s="4">
        <f t="shared" si="40"/>
        <v>-8.5075301269569123E-2</v>
      </c>
      <c r="H221" s="4">
        <f t="shared" si="41"/>
        <v>-7.9045935772696696E-2</v>
      </c>
      <c r="I221" s="4">
        <f t="shared" si="42"/>
        <v>-0.35248613013150365</v>
      </c>
      <c r="J221" s="4">
        <f t="shared" si="43"/>
        <v>0.41277967111028174</v>
      </c>
      <c r="K221" s="4">
        <f t="shared" si="44"/>
        <v>-0.41277967111028174</v>
      </c>
      <c r="L221" s="4">
        <f t="shared" si="45"/>
        <v>8.5193528440956179E-2</v>
      </c>
      <c r="M221" s="6">
        <f t="shared" si="46"/>
        <v>-0.1000547435807477</v>
      </c>
    </row>
    <row r="222" spans="1:13" ht="15" thickTop="1" x14ac:dyDescent="0.3">
      <c r="A222" s="1">
        <v>23</v>
      </c>
      <c r="B222">
        <v>0.9</v>
      </c>
      <c r="C222">
        <v>0.87</v>
      </c>
      <c r="D222">
        <v>1</v>
      </c>
      <c r="E222" s="2">
        <f t="shared" si="38"/>
        <v>0.1</v>
      </c>
      <c r="F222">
        <f t="shared" si="39"/>
        <v>-6.6323167871236072E-2</v>
      </c>
      <c r="G222">
        <f t="shared" si="40"/>
        <v>-0.10718739960091436</v>
      </c>
      <c r="H222">
        <f t="shared" si="41"/>
        <v>-8.9051410130771474E-2</v>
      </c>
      <c r="I222">
        <f t="shared" si="42"/>
        <v>-0.24199529886767943</v>
      </c>
      <c r="J222">
        <f t="shared" si="43"/>
        <v>0.43979469943446703</v>
      </c>
      <c r="K222">
        <f t="shared" si="44"/>
        <v>0.56020530056553297</v>
      </c>
      <c r="L222">
        <f t="shared" si="45"/>
        <v>0.15691498939085957</v>
      </c>
      <c r="M222" s="3">
        <f t="shared" si="46"/>
        <v>0.13802076119183135</v>
      </c>
    </row>
    <row r="223" spans="1:13" x14ac:dyDescent="0.3">
      <c r="A223" s="1">
        <f>A222</f>
        <v>23</v>
      </c>
      <c r="B223">
        <v>1.31</v>
      </c>
      <c r="C223">
        <v>0.75</v>
      </c>
      <c r="D223">
        <v>1</v>
      </c>
      <c r="E223" s="2">
        <f t="shared" si="38"/>
        <v>0.1</v>
      </c>
      <c r="F223">
        <f t="shared" si="39"/>
        <v>-5.3901299363971249E-2</v>
      </c>
      <c r="G223">
        <f t="shared" si="40"/>
        <v>-9.5179593377225036E-2</v>
      </c>
      <c r="H223">
        <f t="shared" si="41"/>
        <v>-7.5249334011588342E-2</v>
      </c>
      <c r="I223">
        <f t="shared" si="42"/>
        <v>-0.21724473121130944</v>
      </c>
      <c r="J223">
        <f t="shared" si="43"/>
        <v>0.44590141647809495</v>
      </c>
      <c r="K223">
        <f t="shared" si="44"/>
        <v>0.554098583521905</v>
      </c>
      <c r="L223">
        <f t="shared" si="45"/>
        <v>0.15351262013049077</v>
      </c>
      <c r="M223" s="3">
        <f t="shared" si="46"/>
        <v>0.13690298952689911</v>
      </c>
    </row>
    <row r="224" spans="1:13" x14ac:dyDescent="0.3">
      <c r="A224" s="1">
        <f t="shared" ref="A224:A231" si="49">A223</f>
        <v>23</v>
      </c>
      <c r="B224">
        <v>2.48</v>
      </c>
      <c r="C224">
        <v>1.1399999999999999</v>
      </c>
      <c r="D224">
        <v>0</v>
      </c>
      <c r="E224" s="2">
        <f t="shared" si="38"/>
        <v>0.1</v>
      </c>
      <c r="F224">
        <f t="shared" si="39"/>
        <v>-3.5967007735947465E-2</v>
      </c>
      <c r="G224">
        <f t="shared" si="40"/>
        <v>-8.4911869162707598E-2</v>
      </c>
      <c r="H224">
        <f t="shared" si="41"/>
        <v>-6.1559035058898433E-2</v>
      </c>
      <c r="I224">
        <f t="shared" si="42"/>
        <v>-0.24755674508953479</v>
      </c>
      <c r="J224">
        <f t="shared" si="43"/>
        <v>0.43842495849080565</v>
      </c>
      <c r="K224">
        <f t="shared" si="44"/>
        <v>-0.43842495849080565</v>
      </c>
      <c r="L224">
        <f t="shared" si="45"/>
        <v>9.6108222113832326E-2</v>
      </c>
      <c r="M224" s="3">
        <f t="shared" si="46"/>
        <v>-0.10794395764590052</v>
      </c>
    </row>
    <row r="225" spans="1:13" x14ac:dyDescent="0.3">
      <c r="A225" s="1">
        <f t="shared" si="49"/>
        <v>23</v>
      </c>
      <c r="B225">
        <v>0.41</v>
      </c>
      <c r="C225">
        <v>1.87</v>
      </c>
      <c r="D225">
        <v>0</v>
      </c>
      <c r="E225" s="2">
        <f t="shared" si="38"/>
        <v>0.1</v>
      </c>
      <c r="F225">
        <f t="shared" si="39"/>
        <v>-6.27371092321308E-2</v>
      </c>
      <c r="G225">
        <f t="shared" si="40"/>
        <v>-9.7217480334340259E-2</v>
      </c>
      <c r="H225">
        <f t="shared" si="41"/>
        <v>-7.2353430823488482E-2</v>
      </c>
      <c r="I225">
        <f t="shared" si="42"/>
        <v>-0.27987233383387844</v>
      </c>
      <c r="J225">
        <f t="shared" si="43"/>
        <v>0.43048507540011322</v>
      </c>
      <c r="K225">
        <f t="shared" si="44"/>
        <v>-0.43048507540011322</v>
      </c>
      <c r="L225">
        <f t="shared" si="45"/>
        <v>9.2658700071120578E-2</v>
      </c>
      <c r="M225" s="3">
        <f t="shared" si="46"/>
        <v>-0.10554102516905552</v>
      </c>
    </row>
    <row r="226" spans="1:13" x14ac:dyDescent="0.3">
      <c r="A226" s="1">
        <f t="shared" si="49"/>
        <v>23</v>
      </c>
      <c r="B226">
        <v>2.4500000000000002</v>
      </c>
      <c r="C226">
        <v>0.52</v>
      </c>
      <c r="D226">
        <v>0</v>
      </c>
      <c r="E226" s="2">
        <f t="shared" si="38"/>
        <v>0.1</v>
      </c>
      <c r="F226">
        <f t="shared" si="39"/>
        <v>-6.7064291264062076E-2</v>
      </c>
      <c r="G226">
        <f t="shared" si="40"/>
        <v>-0.11695365204095365</v>
      </c>
      <c r="H226">
        <f t="shared" si="41"/>
        <v>-8.2907533340394038E-2</v>
      </c>
      <c r="I226">
        <f t="shared" si="42"/>
        <v>-0.308030945998642</v>
      </c>
      <c r="J226">
        <f t="shared" si="43"/>
        <v>0.42359543523186105</v>
      </c>
      <c r="K226">
        <f t="shared" si="44"/>
        <v>-0.42359543523186105</v>
      </c>
      <c r="L226">
        <f t="shared" si="45"/>
        <v>8.9716546374634901E-2</v>
      </c>
      <c r="M226" s="3">
        <f t="shared" si="46"/>
        <v>-0.10342605373114395</v>
      </c>
    </row>
    <row r="227" spans="1:13" x14ac:dyDescent="0.3">
      <c r="A227" s="1">
        <f t="shared" si="49"/>
        <v>23</v>
      </c>
      <c r="B227">
        <v>2.54</v>
      </c>
      <c r="C227">
        <v>2.97</v>
      </c>
      <c r="D227">
        <v>1</v>
      </c>
      <c r="E227" s="2">
        <f t="shared" si="38"/>
        <v>0.1</v>
      </c>
      <c r="F227">
        <f t="shared" si="39"/>
        <v>-9.2403674428192348E-2</v>
      </c>
      <c r="G227">
        <f t="shared" si="40"/>
        <v>-0.12233180683497313</v>
      </c>
      <c r="H227">
        <f t="shared" si="41"/>
        <v>-9.3250138713508429E-2</v>
      </c>
      <c r="I227">
        <f t="shared" si="42"/>
        <v>-0.69128093806098723</v>
      </c>
      <c r="J227">
        <f t="shared" si="43"/>
        <v>0.33374818280320401</v>
      </c>
      <c r="K227">
        <f t="shared" si="44"/>
        <v>0.66625181719679594</v>
      </c>
      <c r="L227">
        <f t="shared" si="45"/>
        <v>0.2219457419590164</v>
      </c>
      <c r="M227" s="3">
        <f t="shared" si="46"/>
        <v>0.14814797611946109</v>
      </c>
    </row>
    <row r="228" spans="1:13" x14ac:dyDescent="0.3">
      <c r="A228" s="1">
        <f t="shared" si="49"/>
        <v>23</v>
      </c>
      <c r="B228">
        <v>7.0000000000000007E-2</v>
      </c>
      <c r="C228">
        <v>0.09</v>
      </c>
      <c r="D228">
        <v>1</v>
      </c>
      <c r="E228" s="2">
        <f t="shared" si="38"/>
        <v>0.1</v>
      </c>
      <c r="F228">
        <f t="shared" si="39"/>
        <v>-5.4774088493849231E-2</v>
      </c>
      <c r="G228">
        <f t="shared" si="40"/>
        <v>-7.8331857927493184E-2</v>
      </c>
      <c r="H228">
        <f t="shared" si="41"/>
        <v>-7.843534110156232E-2</v>
      </c>
      <c r="I228">
        <f t="shared" si="42"/>
        <v>-8.9319394509606159E-2</v>
      </c>
      <c r="J228">
        <f t="shared" si="43"/>
        <v>0.47768498508098256</v>
      </c>
      <c r="K228">
        <f t="shared" si="44"/>
        <v>0.52231501491901744</v>
      </c>
      <c r="L228">
        <f t="shared" si="45"/>
        <v>0.1364064874049267</v>
      </c>
      <c r="M228" s="3">
        <f t="shared" si="46"/>
        <v>0.13031866180194329</v>
      </c>
    </row>
    <row r="229" spans="1:13" x14ac:dyDescent="0.3">
      <c r="A229" s="1">
        <f t="shared" si="49"/>
        <v>23</v>
      </c>
      <c r="B229">
        <v>1.32</v>
      </c>
      <c r="C229">
        <v>1.96</v>
      </c>
      <c r="D229">
        <v>0</v>
      </c>
      <c r="E229" s="2">
        <f t="shared" si="38"/>
        <v>0.1</v>
      </c>
      <c r="F229">
        <f t="shared" si="39"/>
        <v>-5.3861857861235631E-2</v>
      </c>
      <c r="G229">
        <f t="shared" si="40"/>
        <v>-7.7158989971275696E-2</v>
      </c>
      <c r="H229">
        <f t="shared" si="41"/>
        <v>-6.5403474921367985E-2</v>
      </c>
      <c r="I229">
        <f t="shared" si="42"/>
        <v>-0.28773274764189938</v>
      </c>
      <c r="J229">
        <f t="shared" si="43"/>
        <v>0.4285590183657107</v>
      </c>
      <c r="K229">
        <f t="shared" si="44"/>
        <v>-0.4285590183657107</v>
      </c>
      <c r="L229">
        <f t="shared" si="45"/>
        <v>9.1831416111290781E-2</v>
      </c>
      <c r="M229" s="3">
        <f t="shared" si="46"/>
        <v>-0.10495246913500579</v>
      </c>
    </row>
    <row r="230" spans="1:13" x14ac:dyDescent="0.3">
      <c r="A230" s="1">
        <f t="shared" si="49"/>
        <v>23</v>
      </c>
      <c r="B230">
        <v>0.94</v>
      </c>
      <c r="C230">
        <v>0.34</v>
      </c>
      <c r="D230">
        <v>1</v>
      </c>
      <c r="E230" s="2">
        <f t="shared" si="38"/>
        <v>0.1</v>
      </c>
      <c r="F230">
        <f t="shared" si="39"/>
        <v>-6.7715583787056402E-2</v>
      </c>
      <c r="G230">
        <f t="shared" si="40"/>
        <v>-9.7729673921736829E-2</v>
      </c>
      <c r="H230">
        <f t="shared" si="41"/>
        <v>-7.5898721834868565E-2</v>
      </c>
      <c r="I230">
        <f t="shared" si="42"/>
        <v>-0.17277945972809211</v>
      </c>
      <c r="J230">
        <f t="shared" si="43"/>
        <v>0.45691227234068615</v>
      </c>
      <c r="K230">
        <f t="shared" si="44"/>
        <v>0.54308772765931379</v>
      </c>
      <c r="L230">
        <f t="shared" si="45"/>
        <v>0.1474721399670785</v>
      </c>
      <c r="M230" s="3">
        <f t="shared" si="46"/>
        <v>0.13476366115860311</v>
      </c>
    </row>
    <row r="231" spans="1:13" ht="15" thickBot="1" x14ac:dyDescent="0.35">
      <c r="A231" s="7">
        <f t="shared" si="49"/>
        <v>23</v>
      </c>
      <c r="B231" s="4">
        <v>1.75</v>
      </c>
      <c r="C231" s="4">
        <v>2.21</v>
      </c>
      <c r="D231" s="4">
        <v>0</v>
      </c>
      <c r="E231" s="5">
        <f t="shared" si="38"/>
        <v>0.1</v>
      </c>
      <c r="F231" s="4">
        <f t="shared" si="39"/>
        <v>-5.504779963814771E-2</v>
      </c>
      <c r="G231" s="4">
        <f t="shared" si="40"/>
        <v>-9.3147709442344323E-2</v>
      </c>
      <c r="H231" s="4">
        <f t="shared" si="41"/>
        <v>-6.2422355719008255E-2</v>
      </c>
      <c r="I231" s="4">
        <f t="shared" si="42"/>
        <v>-0.36461244295334772</v>
      </c>
      <c r="J231" s="4">
        <f t="shared" si="43"/>
        <v>0.40984348391492548</v>
      </c>
      <c r="K231" s="4">
        <f t="shared" si="44"/>
        <v>-0.40984348391492548</v>
      </c>
      <c r="L231" s="4">
        <f t="shared" si="45"/>
        <v>8.3985840653761884E-2</v>
      </c>
      <c r="M231" s="6">
        <f t="shared" si="46"/>
        <v>-9.9129582241400671E-2</v>
      </c>
    </row>
    <row r="232" spans="1:13" ht="15" thickTop="1" x14ac:dyDescent="0.3">
      <c r="A232" s="1">
        <v>24</v>
      </c>
      <c r="B232">
        <v>0.9</v>
      </c>
      <c r="C232">
        <v>0.87</v>
      </c>
      <c r="D232">
        <v>1</v>
      </c>
      <c r="E232" s="2">
        <f t="shared" si="38"/>
        <v>0.1</v>
      </c>
      <c r="F232">
        <f t="shared" si="39"/>
        <v>-7.2395476530392827E-2</v>
      </c>
      <c r="G232">
        <f t="shared" si="40"/>
        <v>-0.11505534711769387</v>
      </c>
      <c r="H232">
        <f t="shared" si="41"/>
        <v>-7.2335313943148322E-2</v>
      </c>
      <c r="I232">
        <f t="shared" si="42"/>
        <v>-0.23758939481289554</v>
      </c>
      <c r="J232">
        <f t="shared" si="43"/>
        <v>0.44088049172320004</v>
      </c>
      <c r="K232">
        <f t="shared" si="44"/>
        <v>0.5591195082767999</v>
      </c>
      <c r="L232">
        <f t="shared" si="45"/>
        <v>0.15630731226784525</v>
      </c>
      <c r="M232" s="3">
        <f t="shared" si="46"/>
        <v>0.13782568938515879</v>
      </c>
    </row>
    <row r="233" spans="1:13" x14ac:dyDescent="0.3">
      <c r="A233" s="1">
        <f>A232</f>
        <v>24</v>
      </c>
      <c r="B233">
        <v>1.31</v>
      </c>
      <c r="C233">
        <v>0.75</v>
      </c>
      <c r="D233">
        <v>1</v>
      </c>
      <c r="E233" s="2">
        <f t="shared" si="38"/>
        <v>0.1</v>
      </c>
      <c r="F233">
        <f t="shared" si="39"/>
        <v>-5.9991164485728533E-2</v>
      </c>
      <c r="G233">
        <f t="shared" si="40"/>
        <v>-0.10306451214118506</v>
      </c>
      <c r="H233">
        <f t="shared" si="41"/>
        <v>-5.8552745004632444E-2</v>
      </c>
      <c r="I233">
        <f t="shared" si="42"/>
        <v>-0.21443955458682565</v>
      </c>
      <c r="J233">
        <f t="shared" si="43"/>
        <v>0.44659460558624697</v>
      </c>
      <c r="K233">
        <f t="shared" si="44"/>
        <v>0.55340539441375303</v>
      </c>
      <c r="L233">
        <f t="shared" si="45"/>
        <v>0.15312876528312078</v>
      </c>
      <c r="M233" s="3">
        <f t="shared" si="46"/>
        <v>0.13677296107104861</v>
      </c>
    </row>
    <row r="234" spans="1:13" x14ac:dyDescent="0.3">
      <c r="A234" s="1">
        <f t="shared" ref="A234:A241" si="50">A233</f>
        <v>24</v>
      </c>
      <c r="B234">
        <v>2.48</v>
      </c>
      <c r="C234">
        <v>1.1399999999999999</v>
      </c>
      <c r="D234">
        <v>0</v>
      </c>
      <c r="E234" s="2">
        <f t="shared" si="38"/>
        <v>0.1</v>
      </c>
      <c r="F234">
        <f t="shared" si="39"/>
        <v>-4.2073906585421164E-2</v>
      </c>
      <c r="G234">
        <f t="shared" si="40"/>
        <v>-9.280654006085641E-2</v>
      </c>
      <c r="H234">
        <f t="shared" si="41"/>
        <v>-4.4875448897527578E-2</v>
      </c>
      <c r="I234">
        <f t="shared" si="42"/>
        <v>-0.25501819289874839</v>
      </c>
      <c r="J234">
        <f t="shared" si="43"/>
        <v>0.43658873866138553</v>
      </c>
      <c r="K234">
        <f t="shared" si="44"/>
        <v>-0.43658873866138553</v>
      </c>
      <c r="L234">
        <f t="shared" si="45"/>
        <v>9.5304863362969797E-2</v>
      </c>
      <c r="M234" s="3">
        <f t="shared" si="46"/>
        <v>-0.10739166655807023</v>
      </c>
    </row>
    <row r="235" spans="1:13" x14ac:dyDescent="0.3">
      <c r="A235" s="1">
        <f t="shared" si="50"/>
        <v>24</v>
      </c>
      <c r="B235">
        <v>0.41</v>
      </c>
      <c r="C235">
        <v>1.87</v>
      </c>
      <c r="D235">
        <v>0</v>
      </c>
      <c r="E235" s="2">
        <f t="shared" si="38"/>
        <v>0.1</v>
      </c>
      <c r="F235">
        <f t="shared" si="39"/>
        <v>-6.8707039891822586E-2</v>
      </c>
      <c r="G235">
        <f t="shared" si="40"/>
        <v>-0.10504919004847642</v>
      </c>
      <c r="H235">
        <f t="shared" si="41"/>
        <v>-5.56146155533346E-2</v>
      </c>
      <c r="I235">
        <f t="shared" si="42"/>
        <v>-0.28022648729963279</v>
      </c>
      <c r="J235">
        <f t="shared" si="43"/>
        <v>0.4303982505566738</v>
      </c>
      <c r="K235">
        <f t="shared" si="44"/>
        <v>-0.4303982505566738</v>
      </c>
      <c r="L235">
        <f t="shared" si="45"/>
        <v>9.2621327041122678E-2</v>
      </c>
      <c r="M235" s="3">
        <f t="shared" si="46"/>
        <v>-0.10551453983677186</v>
      </c>
    </row>
    <row r="236" spans="1:13" x14ac:dyDescent="0.3">
      <c r="A236" s="1">
        <f t="shared" si="50"/>
        <v>24</v>
      </c>
      <c r="B236">
        <v>2.4500000000000002</v>
      </c>
      <c r="C236">
        <v>0.52</v>
      </c>
      <c r="D236">
        <v>0</v>
      </c>
      <c r="E236" s="2">
        <f t="shared" si="38"/>
        <v>0.1</v>
      </c>
      <c r="F236">
        <f t="shared" si="39"/>
        <v>-7.303313602513023E-2</v>
      </c>
      <c r="G236">
        <f t="shared" si="40"/>
        <v>-0.12478040899795276</v>
      </c>
      <c r="H236">
        <f t="shared" si="41"/>
        <v>-6.616606953701179E-2</v>
      </c>
      <c r="I236">
        <f t="shared" si="42"/>
        <v>-0.30998306547751631</v>
      </c>
      <c r="J236">
        <f t="shared" si="43"/>
        <v>0.42311887239817902</v>
      </c>
      <c r="K236">
        <f t="shared" si="44"/>
        <v>-0.42311887239817902</v>
      </c>
      <c r="L236">
        <f t="shared" si="45"/>
        <v>8.9514790089753257E-2</v>
      </c>
      <c r="M236" s="3">
        <f t="shared" si="46"/>
        <v>-0.10327878608803433</v>
      </c>
    </row>
    <row r="237" spans="1:13" x14ac:dyDescent="0.3">
      <c r="A237" s="1">
        <f t="shared" si="50"/>
        <v>24</v>
      </c>
      <c r="B237">
        <v>2.54</v>
      </c>
      <c r="C237">
        <v>2.97</v>
      </c>
      <c r="D237">
        <v>1</v>
      </c>
      <c r="E237" s="2">
        <f t="shared" si="38"/>
        <v>0.1</v>
      </c>
      <c r="F237">
        <f t="shared" si="39"/>
        <v>-9.8336438616698635E-2</v>
      </c>
      <c r="G237">
        <f t="shared" si="40"/>
        <v>-0.13015090587453054</v>
      </c>
      <c r="H237">
        <f t="shared" si="41"/>
        <v>-7.6493948145815227E-2</v>
      </c>
      <c r="I237">
        <f t="shared" si="42"/>
        <v>-0.71281669267958547</v>
      </c>
      <c r="J237">
        <f t="shared" si="43"/>
        <v>0.32897675306690466</v>
      </c>
      <c r="K237">
        <f t="shared" si="44"/>
        <v>0.67102324693309534</v>
      </c>
      <c r="L237">
        <f t="shared" si="45"/>
        <v>0.22513609896231693</v>
      </c>
      <c r="M237" s="3">
        <f t="shared" si="46"/>
        <v>0.14812908566954469</v>
      </c>
    </row>
    <row r="238" spans="1:13" x14ac:dyDescent="0.3">
      <c r="A238" s="1">
        <f t="shared" si="50"/>
        <v>24</v>
      </c>
      <c r="B238">
        <v>7.0000000000000007E-2</v>
      </c>
      <c r="C238">
        <v>0.09</v>
      </c>
      <c r="D238">
        <v>1</v>
      </c>
      <c r="E238" s="2">
        <f t="shared" si="38"/>
        <v>0.1</v>
      </c>
      <c r="F238">
        <f t="shared" si="39"/>
        <v>-6.0711650856634283E-2</v>
      </c>
      <c r="G238">
        <f t="shared" si="40"/>
        <v>-8.6156567430675762E-2</v>
      </c>
      <c r="H238">
        <f t="shared" si="41"/>
        <v>-6.1681039578860758E-2</v>
      </c>
      <c r="I238">
        <f t="shared" si="42"/>
        <v>-7.3684946207585977E-2</v>
      </c>
      <c r="J238">
        <f t="shared" si="43"/>
        <v>0.48158709372316094</v>
      </c>
      <c r="K238">
        <f t="shared" si="44"/>
        <v>0.518412906276839</v>
      </c>
      <c r="L238">
        <f t="shared" si="45"/>
        <v>0.13437597069719934</v>
      </c>
      <c r="M238" s="3">
        <f t="shared" si="46"/>
        <v>0.12942746638858574</v>
      </c>
    </row>
    <row r="239" spans="1:13" x14ac:dyDescent="0.3">
      <c r="A239" s="1">
        <f t="shared" si="50"/>
        <v>24</v>
      </c>
      <c r="B239">
        <v>1.32</v>
      </c>
      <c r="C239">
        <v>1.96</v>
      </c>
      <c r="D239">
        <v>0</v>
      </c>
      <c r="E239" s="2">
        <f t="shared" si="38"/>
        <v>0.1</v>
      </c>
      <c r="F239">
        <f t="shared" si="39"/>
        <v>-5.9805658591914182E-2</v>
      </c>
      <c r="G239">
        <f t="shared" si="40"/>
        <v>-8.4991720233178497E-2</v>
      </c>
      <c r="H239">
        <f t="shared" si="41"/>
        <v>-4.8738292940002183E-2</v>
      </c>
      <c r="I239">
        <f t="shared" si="42"/>
        <v>-0.29426553393835875</v>
      </c>
      <c r="J239">
        <f t="shared" si="43"/>
        <v>0.4269599159188992</v>
      </c>
      <c r="K239">
        <f t="shared" si="44"/>
        <v>-0.4269599159188992</v>
      </c>
      <c r="L239">
        <f t="shared" si="45"/>
        <v>9.1147384900736733E-2</v>
      </c>
      <c r="M239" s="3">
        <f t="shared" si="46"/>
        <v>-0.10446221021458127</v>
      </c>
    </row>
    <row r="240" spans="1:13" x14ac:dyDescent="0.3">
      <c r="A240" s="1">
        <f t="shared" si="50"/>
        <v>24</v>
      </c>
      <c r="B240">
        <v>0.94</v>
      </c>
      <c r="C240">
        <v>0.34</v>
      </c>
      <c r="D240">
        <v>1</v>
      </c>
      <c r="E240" s="2">
        <f t="shared" si="38"/>
        <v>0.1</v>
      </c>
      <c r="F240">
        <f t="shared" si="39"/>
        <v>-7.3594670340238907E-2</v>
      </c>
      <c r="G240">
        <f t="shared" si="40"/>
        <v>-0.10546631343523642</v>
      </c>
      <c r="H240">
        <f t="shared" si="41"/>
        <v>-5.9184513961460308E-2</v>
      </c>
      <c r="I240">
        <f t="shared" si="42"/>
        <v>-0.16422205064926526</v>
      </c>
      <c r="J240">
        <f t="shared" si="43"/>
        <v>0.45903650761667275</v>
      </c>
      <c r="K240">
        <f t="shared" si="44"/>
        <v>0.5409634923833273</v>
      </c>
      <c r="L240">
        <f t="shared" si="45"/>
        <v>0.1463207500457831</v>
      </c>
      <c r="M240" s="3">
        <f t="shared" si="46"/>
        <v>0.13433313218573675</v>
      </c>
    </row>
    <row r="241" spans="1:13" ht="15" thickBot="1" x14ac:dyDescent="0.35">
      <c r="A241" s="7">
        <f t="shared" si="50"/>
        <v>24</v>
      </c>
      <c r="B241" s="4">
        <v>1.75</v>
      </c>
      <c r="C241" s="4">
        <v>2.21</v>
      </c>
      <c r="D241" s="4">
        <v>0</v>
      </c>
      <c r="E241" s="5">
        <f t="shared" si="38"/>
        <v>0.1</v>
      </c>
      <c r="F241" s="4">
        <f t="shared" si="39"/>
        <v>-6.0967355914779656E-2</v>
      </c>
      <c r="G241" s="4">
        <f t="shared" si="40"/>
        <v>-0.10089898694092138</v>
      </c>
      <c r="H241" s="4">
        <f t="shared" si="41"/>
        <v>-4.5751200742886633E-2</v>
      </c>
      <c r="I241" s="4">
        <f t="shared" si="42"/>
        <v>-0.37543083473318728</v>
      </c>
      <c r="J241" s="4">
        <f t="shared" si="43"/>
        <v>0.40722939513693068</v>
      </c>
      <c r="K241" s="4">
        <f t="shared" si="44"/>
        <v>-0.40722939513693068</v>
      </c>
      <c r="L241" s="4">
        <f t="shared" si="45"/>
        <v>8.2917890131795208E-2</v>
      </c>
      <c r="M241" s="6">
        <f t="shared" si="46"/>
        <v>-9.8302575774787557E-2</v>
      </c>
    </row>
    <row r="242" spans="1:13" ht="15" thickTop="1" x14ac:dyDescent="0.3">
      <c r="A242" s="1">
        <v>25</v>
      </c>
      <c r="B242">
        <v>0.9</v>
      </c>
      <c r="C242">
        <v>0.87</v>
      </c>
      <c r="D242">
        <v>1</v>
      </c>
      <c r="E242" s="2">
        <f t="shared" si="38"/>
        <v>0.1</v>
      </c>
      <c r="F242">
        <f t="shared" si="39"/>
        <v>-7.8170306675367479E-2</v>
      </c>
      <c r="G242">
        <f t="shared" si="40"/>
        <v>-0.12262385618714942</v>
      </c>
      <c r="H242">
        <f t="shared" si="41"/>
        <v>-5.5581458320365387E-2</v>
      </c>
      <c r="I242">
        <f t="shared" si="42"/>
        <v>-0.2326174892110161</v>
      </c>
      <c r="J242">
        <f t="shared" si="43"/>
        <v>0.44210644856371201</v>
      </c>
      <c r="K242">
        <f t="shared" si="44"/>
        <v>0.55789355143628794</v>
      </c>
      <c r="L242">
        <f t="shared" si="45"/>
        <v>0.15562260736709702</v>
      </c>
      <c r="M242" s="3">
        <f t="shared" si="46"/>
        <v>0.13760351651858446</v>
      </c>
    </row>
    <row r="243" spans="1:13" x14ac:dyDescent="0.3">
      <c r="A243" s="1">
        <f>A242</f>
        <v>25</v>
      </c>
      <c r="B243">
        <v>1.31</v>
      </c>
      <c r="C243">
        <v>0.75</v>
      </c>
      <c r="D243">
        <v>1</v>
      </c>
      <c r="E243" s="2">
        <f t="shared" si="38"/>
        <v>0.1</v>
      </c>
      <c r="F243">
        <f t="shared" si="39"/>
        <v>-6.5785990188694882E-2</v>
      </c>
      <c r="G243">
        <f t="shared" si="40"/>
        <v>-0.11065235025003257</v>
      </c>
      <c r="H243">
        <f t="shared" si="41"/>
        <v>-4.1821106668506941E-2</v>
      </c>
      <c r="I243">
        <f t="shared" si="42"/>
        <v>-0.21099001650322166</v>
      </c>
      <c r="J243">
        <f t="shared" si="43"/>
        <v>0.44744730779748559</v>
      </c>
      <c r="K243">
        <f t="shared" si="44"/>
        <v>0.55255269220251435</v>
      </c>
      <c r="L243">
        <f t="shared" si="45"/>
        <v>0.15265723883012328</v>
      </c>
      <c r="M243" s="3">
        <f t="shared" si="46"/>
        <v>0.13661214106067288</v>
      </c>
    </row>
    <row r="244" spans="1:13" x14ac:dyDescent="0.3">
      <c r="A244" s="1">
        <f t="shared" ref="A244:A251" si="51">A243</f>
        <v>25</v>
      </c>
      <c r="B244">
        <v>2.48</v>
      </c>
      <c r="C244">
        <v>1.1399999999999999</v>
      </c>
      <c r="D244">
        <v>0</v>
      </c>
      <c r="E244" s="2">
        <f t="shared" si="38"/>
        <v>0.1</v>
      </c>
      <c r="F244">
        <f t="shared" si="39"/>
        <v>-4.788979970974673E-2</v>
      </c>
      <c r="G244">
        <f t="shared" si="40"/>
        <v>-0.1004064396704821</v>
      </c>
      <c r="H244">
        <f t="shared" si="41"/>
        <v>-2.8159892562439653E-2</v>
      </c>
      <c r="I244">
        <f t="shared" si="42"/>
        <v>-0.26138993706696112</v>
      </c>
      <c r="J244">
        <f t="shared" si="43"/>
        <v>0.43502206162776869</v>
      </c>
      <c r="K244">
        <f t="shared" si="44"/>
        <v>-0.43502206162776869</v>
      </c>
      <c r="L244">
        <f t="shared" si="45"/>
        <v>9.4622097051437093E-2</v>
      </c>
      <c r="M244" s="3">
        <f t="shared" si="46"/>
        <v>-0.10691879463315622</v>
      </c>
    </row>
    <row r="245" spans="1:13" x14ac:dyDescent="0.3">
      <c r="A245" s="1">
        <f t="shared" si="51"/>
        <v>25</v>
      </c>
      <c r="B245">
        <v>0.41</v>
      </c>
      <c r="C245">
        <v>1.87</v>
      </c>
      <c r="D245">
        <v>0</v>
      </c>
      <c r="E245" s="2">
        <f t="shared" si="38"/>
        <v>0.1</v>
      </c>
      <c r="F245">
        <f t="shared" si="39"/>
        <v>-7.4405660778769478E-2</v>
      </c>
      <c r="G245">
        <f t="shared" si="40"/>
        <v>-0.11259518225866191</v>
      </c>
      <c r="H245">
        <f t="shared" si="41"/>
        <v>-3.885177202575528E-2</v>
      </c>
      <c r="I245">
        <f t="shared" si="42"/>
        <v>-0.27991108376874857</v>
      </c>
      <c r="J245">
        <f t="shared" si="43"/>
        <v>0.43047557519425655</v>
      </c>
      <c r="K245">
        <f t="shared" si="44"/>
        <v>-0.43047557519425655</v>
      </c>
      <c r="L245">
        <f t="shared" si="45"/>
        <v>9.2654610419413017E-2</v>
      </c>
      <c r="M245" s="3">
        <f t="shared" si="46"/>
        <v>-0.10553812740943287</v>
      </c>
    </row>
    <row r="246" spans="1:13" x14ac:dyDescent="0.3">
      <c r="A246" s="1">
        <f t="shared" si="51"/>
        <v>25</v>
      </c>
      <c r="B246">
        <v>2.4500000000000002</v>
      </c>
      <c r="C246">
        <v>0.52</v>
      </c>
      <c r="D246">
        <v>0</v>
      </c>
      <c r="E246" s="2">
        <f t="shared" si="38"/>
        <v>0.1</v>
      </c>
      <c r="F246">
        <f t="shared" si="39"/>
        <v>-7.8732724002556223E-2</v>
      </c>
      <c r="G246">
        <f t="shared" si="40"/>
        <v>-0.13233081208422587</v>
      </c>
      <c r="H246">
        <f t="shared" si="41"/>
        <v>-4.9405584766698568E-2</v>
      </c>
      <c r="I246">
        <f t="shared" si="42"/>
        <v>-0.31111278085675875</v>
      </c>
      <c r="J246">
        <f t="shared" si="43"/>
        <v>0.42284314494815078</v>
      </c>
      <c r="K246">
        <f t="shared" si="44"/>
        <v>-0.42284314494815078</v>
      </c>
      <c r="L246">
        <f t="shared" si="45"/>
        <v>8.9398162614821433E-2</v>
      </c>
      <c r="M246" s="3">
        <f t="shared" si="46"/>
        <v>-0.10319352476436827</v>
      </c>
    </row>
    <row r="247" spans="1:13" x14ac:dyDescent="0.3">
      <c r="A247" s="1">
        <f t="shared" si="51"/>
        <v>25</v>
      </c>
      <c r="B247">
        <v>2.54</v>
      </c>
      <c r="C247">
        <v>2.97</v>
      </c>
      <c r="D247">
        <v>1</v>
      </c>
      <c r="E247" s="2">
        <f t="shared" si="38"/>
        <v>0.1</v>
      </c>
      <c r="F247">
        <f t="shared" si="39"/>
        <v>-0.10401513756982646</v>
      </c>
      <c r="G247">
        <f t="shared" si="40"/>
        <v>-0.13769687537197303</v>
      </c>
      <c r="H247">
        <f t="shared" si="41"/>
        <v>-5.9724937243135393E-2</v>
      </c>
      <c r="I247">
        <f t="shared" si="42"/>
        <v>-0.73288310652525457</v>
      </c>
      <c r="J247">
        <f t="shared" si="43"/>
        <v>0.32456236867166727</v>
      </c>
      <c r="K247">
        <f t="shared" si="44"/>
        <v>0.67543763132833279</v>
      </c>
      <c r="L247">
        <f t="shared" si="45"/>
        <v>0.22810799690721439</v>
      </c>
      <c r="M247" s="3">
        <f t="shared" si="46"/>
        <v>0.1480705435783097</v>
      </c>
    </row>
    <row r="248" spans="1:13" x14ac:dyDescent="0.3">
      <c r="A248" s="1">
        <f t="shared" si="51"/>
        <v>25</v>
      </c>
      <c r="B248">
        <v>7.0000000000000007E-2</v>
      </c>
      <c r="C248">
        <v>0.09</v>
      </c>
      <c r="D248">
        <v>1</v>
      </c>
      <c r="E248" s="2">
        <f t="shared" si="38"/>
        <v>0.1</v>
      </c>
      <c r="F248">
        <f t="shared" si="39"/>
        <v>-6.640521950093578E-2</v>
      </c>
      <c r="G248">
        <f t="shared" si="40"/>
        <v>-9.3719923929215049E-2</v>
      </c>
      <c r="H248">
        <f t="shared" si="41"/>
        <v>-4.4917882885304419E-2</v>
      </c>
      <c r="I248">
        <f t="shared" si="42"/>
        <v>-5.8001041403999282E-2</v>
      </c>
      <c r="J248">
        <f t="shared" si="43"/>
        <v>0.48550380333422527</v>
      </c>
      <c r="K248">
        <f t="shared" si="44"/>
        <v>0.51449619666577473</v>
      </c>
      <c r="L248">
        <f t="shared" si="45"/>
        <v>0.13235316819177378</v>
      </c>
      <c r="M248" s="3">
        <f t="shared" si="46"/>
        <v>0.12851593308088116</v>
      </c>
    </row>
    <row r="249" spans="1:13" x14ac:dyDescent="0.3">
      <c r="A249" s="1">
        <f t="shared" si="51"/>
        <v>25</v>
      </c>
      <c r="B249">
        <v>1.32</v>
      </c>
      <c r="C249">
        <v>1.96</v>
      </c>
      <c r="D249">
        <v>0</v>
      </c>
      <c r="E249" s="2">
        <f t="shared" si="38"/>
        <v>0.1</v>
      </c>
      <c r="F249">
        <f t="shared" si="39"/>
        <v>-6.5505607969369606E-2</v>
      </c>
      <c r="G249">
        <f t="shared" si="40"/>
        <v>-9.2563280531487116E-2</v>
      </c>
      <c r="H249">
        <f t="shared" si="41"/>
        <v>-3.20662895772163E-2</v>
      </c>
      <c r="I249">
        <f t="shared" si="42"/>
        <v>-0.29995772193849896</v>
      </c>
      <c r="J249">
        <f t="shared" si="43"/>
        <v>0.42556781844440361</v>
      </c>
      <c r="K249">
        <f t="shared" si="44"/>
        <v>-0.42556781844440361</v>
      </c>
      <c r="L249">
        <f t="shared" si="45"/>
        <v>9.0553984047764435E-2</v>
      </c>
      <c r="M249" s="3">
        <f t="shared" si="46"/>
        <v>-0.10403424521021601</v>
      </c>
    </row>
    <row r="250" spans="1:13" x14ac:dyDescent="0.3">
      <c r="A250" s="1">
        <f t="shared" si="51"/>
        <v>25</v>
      </c>
      <c r="B250">
        <v>0.94</v>
      </c>
      <c r="C250">
        <v>0.34</v>
      </c>
      <c r="D250">
        <v>1</v>
      </c>
      <c r="E250" s="2">
        <f t="shared" si="38"/>
        <v>0.1</v>
      </c>
      <c r="F250">
        <f t="shared" si="39"/>
        <v>-7.9238128337118116E-2</v>
      </c>
      <c r="G250">
        <f t="shared" si="40"/>
        <v>-0.11295399259268946</v>
      </c>
      <c r="H250">
        <f t="shared" si="41"/>
        <v>-4.2469714098237903E-2</v>
      </c>
      <c r="I250">
        <f t="shared" si="42"/>
        <v>-0.15535791221664336</v>
      </c>
      <c r="J250">
        <f t="shared" si="43"/>
        <v>0.4612384532542706</v>
      </c>
      <c r="K250">
        <f t="shared" si="44"/>
        <v>0.5387615467457294</v>
      </c>
      <c r="L250">
        <f t="shared" si="45"/>
        <v>0.14513200212592539</v>
      </c>
      <c r="M250" s="3">
        <f t="shared" si="46"/>
        <v>0.13388092035651467</v>
      </c>
    </row>
    <row r="251" spans="1:13" ht="15" thickBot="1" x14ac:dyDescent="0.35">
      <c r="A251" s="7">
        <f t="shared" si="51"/>
        <v>25</v>
      </c>
      <c r="B251" s="4">
        <v>1.75</v>
      </c>
      <c r="C251" s="4">
        <v>2.21</v>
      </c>
      <c r="D251" s="4">
        <v>0</v>
      </c>
      <c r="E251" s="5">
        <f t="shared" si="38"/>
        <v>0.1</v>
      </c>
      <c r="F251" s="4">
        <f t="shared" si="39"/>
        <v>-6.6653321823605741E-2</v>
      </c>
      <c r="G251" s="4">
        <f t="shared" si="40"/>
        <v>-0.10840204130056796</v>
      </c>
      <c r="H251" s="4">
        <f t="shared" si="41"/>
        <v>-2.9081622062586437E-2</v>
      </c>
      <c r="I251" s="4">
        <f t="shared" si="42"/>
        <v>-0.38529344652815167</v>
      </c>
      <c r="J251" s="4">
        <f t="shared" si="43"/>
        <v>0.40485081920711191</v>
      </c>
      <c r="K251" s="4">
        <f t="shared" si="44"/>
        <v>-0.40485081920711191</v>
      </c>
      <c r="L251" s="4">
        <f t="shared" si="45"/>
        <v>8.1952092906334803E-2</v>
      </c>
      <c r="M251" s="6">
        <f t="shared" si="46"/>
        <v>-9.754744191493564E-2</v>
      </c>
    </row>
    <row r="252" spans="1:13" ht="15" thickTop="1" x14ac:dyDescent="0.3">
      <c r="A252" s="1">
        <v>26</v>
      </c>
      <c r="B252">
        <v>0.9</v>
      </c>
      <c r="C252">
        <v>0.87</v>
      </c>
      <c r="D252">
        <v>1</v>
      </c>
      <c r="E252" s="2">
        <f t="shared" si="38"/>
        <v>0.1</v>
      </c>
      <c r="F252">
        <f t="shared" si="39"/>
        <v>-8.3724124158719479E-2</v>
      </c>
      <c r="G252">
        <f t="shared" si="40"/>
        <v>-0.12996002596376874</v>
      </c>
      <c r="H252">
        <f t="shared" si="41"/>
        <v>-3.8836366254080004E-2</v>
      </c>
      <c r="I252">
        <f t="shared" si="42"/>
        <v>-0.22725330058540633</v>
      </c>
      <c r="J252">
        <f t="shared" si="43"/>
        <v>0.44342992460048186</v>
      </c>
      <c r="K252">
        <f t="shared" si="44"/>
        <v>0.55657007539951819</v>
      </c>
      <c r="L252">
        <f t="shared" si="45"/>
        <v>0.15488512441511268</v>
      </c>
      <c r="M252" s="3">
        <f t="shared" si="46"/>
        <v>0.13736139808225933</v>
      </c>
    </row>
    <row r="253" spans="1:13" x14ac:dyDescent="0.3">
      <c r="A253" s="1">
        <f>A252</f>
        <v>26</v>
      </c>
      <c r="B253">
        <v>1.31</v>
      </c>
      <c r="C253">
        <v>0.75</v>
      </c>
      <c r="D253">
        <v>1</v>
      </c>
      <c r="E253" s="2">
        <f t="shared" si="38"/>
        <v>0.1</v>
      </c>
      <c r="F253">
        <f t="shared" si="39"/>
        <v>-7.1361598331316139E-2</v>
      </c>
      <c r="G253">
        <f t="shared" si="40"/>
        <v>-0.11800958433061218</v>
      </c>
      <c r="H253">
        <f t="shared" si="41"/>
        <v>-2.5100226445854072E-2</v>
      </c>
      <c r="I253">
        <f t="shared" si="42"/>
        <v>-0.20709110850783735</v>
      </c>
      <c r="J253">
        <f t="shared" si="43"/>
        <v>0.44841146318116426</v>
      </c>
      <c r="K253">
        <f t="shared" si="44"/>
        <v>0.5515885368188358</v>
      </c>
      <c r="L253">
        <f t="shared" si="45"/>
        <v>0.15212495697497208</v>
      </c>
      <c r="M253" s="3">
        <f t="shared" si="46"/>
        <v>0.13642914908703779</v>
      </c>
    </row>
    <row r="254" spans="1:13" x14ac:dyDescent="0.3">
      <c r="A254" s="1">
        <f t="shared" ref="A254:A261" si="52">A253</f>
        <v>26</v>
      </c>
      <c r="B254">
        <v>2.48</v>
      </c>
      <c r="C254">
        <v>1.1399999999999999</v>
      </c>
      <c r="D254">
        <v>0</v>
      </c>
      <c r="E254" s="2">
        <f t="shared" si="38"/>
        <v>0.1</v>
      </c>
      <c r="F254">
        <f t="shared" si="39"/>
        <v>-5.3489379800914186E-2</v>
      </c>
      <c r="G254">
        <f t="shared" si="40"/>
        <v>-0.10777739814908434</v>
      </c>
      <c r="H254">
        <f t="shared" si="41"/>
        <v>-1.1457311537150293E-2</v>
      </c>
      <c r="I254">
        <f t="shared" si="42"/>
        <v>-0.2669772073333736</v>
      </c>
      <c r="J254">
        <f t="shared" si="43"/>
        <v>0.43364933619451268</v>
      </c>
      <c r="K254">
        <f t="shared" si="44"/>
        <v>-0.43364933619451268</v>
      </c>
      <c r="L254">
        <f t="shared" si="45"/>
        <v>9.4025873390970738E-2</v>
      </c>
      <c r="M254" s="3">
        <f t="shared" si="46"/>
        <v>-0.10650323161973399</v>
      </c>
    </row>
    <row r="255" spans="1:13" x14ac:dyDescent="0.3">
      <c r="A255" s="1">
        <f t="shared" si="52"/>
        <v>26</v>
      </c>
      <c r="B255">
        <v>0.41</v>
      </c>
      <c r="C255">
        <v>1.87</v>
      </c>
      <c r="D255">
        <v>0</v>
      </c>
      <c r="E255" s="2">
        <f t="shared" si="38"/>
        <v>0.1</v>
      </c>
      <c r="F255">
        <f t="shared" si="39"/>
        <v>-7.9902181242608214E-2</v>
      </c>
      <c r="G255">
        <f t="shared" si="40"/>
        <v>-0.11991876655373401</v>
      </c>
      <c r="H255">
        <f t="shared" si="41"/>
        <v>-2.2107634699123691E-2</v>
      </c>
      <c r="I255">
        <f t="shared" si="42"/>
        <v>-0.27911562246407567</v>
      </c>
      <c r="J255">
        <f t="shared" si="43"/>
        <v>0.4306706063180693</v>
      </c>
      <c r="K255">
        <f t="shared" si="44"/>
        <v>-0.4306706063180693</v>
      </c>
      <c r="L255">
        <f t="shared" si="45"/>
        <v>9.2738585573186719E-2</v>
      </c>
      <c r="M255" s="3">
        <f t="shared" si="46"/>
        <v>-0.10559760539060448</v>
      </c>
    </row>
    <row r="256" spans="1:13" x14ac:dyDescent="0.3">
      <c r="A256" s="1">
        <f t="shared" si="52"/>
        <v>26</v>
      </c>
      <c r="B256">
        <v>2.4500000000000002</v>
      </c>
      <c r="C256">
        <v>0.52</v>
      </c>
      <c r="D256">
        <v>0</v>
      </c>
      <c r="E256" s="2">
        <f t="shared" si="38"/>
        <v>0.1</v>
      </c>
      <c r="F256">
        <f t="shared" si="39"/>
        <v>-8.4231683063622997E-2</v>
      </c>
      <c r="G256">
        <f t="shared" si="40"/>
        <v>-0.13966551876177705</v>
      </c>
      <c r="H256">
        <f t="shared" si="41"/>
        <v>-3.2667395238184141E-2</v>
      </c>
      <c r="I256">
        <f t="shared" si="42"/>
        <v>-0.31166108850018454</v>
      </c>
      <c r="J256">
        <f t="shared" si="43"/>
        <v>0.4227093378756987</v>
      </c>
      <c r="K256">
        <f t="shared" si="44"/>
        <v>-0.4227093378756987</v>
      </c>
      <c r="L256">
        <f t="shared" si="45"/>
        <v>8.9341592163655795E-2</v>
      </c>
      <c r="M256" s="3">
        <f t="shared" si="46"/>
        <v>-0.10315213379079229</v>
      </c>
    </row>
    <row r="257" spans="1:13" x14ac:dyDescent="0.3">
      <c r="A257" s="1">
        <f t="shared" si="52"/>
        <v>26</v>
      </c>
      <c r="B257">
        <v>2.54</v>
      </c>
      <c r="C257">
        <v>2.97</v>
      </c>
      <c r="D257">
        <v>1</v>
      </c>
      <c r="E257" s="2">
        <f t="shared" si="38"/>
        <v>0.1</v>
      </c>
      <c r="F257">
        <f t="shared" si="39"/>
        <v>-0.10950395584236711</v>
      </c>
      <c r="G257">
        <f t="shared" si="40"/>
        <v>-0.14502942971889823</v>
      </c>
      <c r="H257">
        <f t="shared" si="41"/>
        <v>-4.2982608617263371E-2</v>
      </c>
      <c r="I257">
        <f t="shared" si="42"/>
        <v>-0.75186006272200356</v>
      </c>
      <c r="J257">
        <f t="shared" si="43"/>
        <v>0.32041613762047483</v>
      </c>
      <c r="K257">
        <f t="shared" si="44"/>
        <v>0.67958386237952517</v>
      </c>
      <c r="L257">
        <f t="shared" si="45"/>
        <v>0.2309171130033367</v>
      </c>
      <c r="M257" s="3">
        <f t="shared" si="46"/>
        <v>0.14797913891799974</v>
      </c>
    </row>
    <row r="258" spans="1:13" x14ac:dyDescent="0.3">
      <c r="A258" s="1">
        <f t="shared" si="52"/>
        <v>26</v>
      </c>
      <c r="B258">
        <v>7.0000000000000007E-2</v>
      </c>
      <c r="C258">
        <v>0.09</v>
      </c>
      <c r="D258">
        <v>1</v>
      </c>
      <c r="E258" s="2">
        <f t="shared" si="38"/>
        <v>0.1</v>
      </c>
      <c r="F258">
        <f t="shared" si="39"/>
        <v>-7.1917254557195165E-2</v>
      </c>
      <c r="G258">
        <f t="shared" si="40"/>
        <v>-0.10107962546025231</v>
      </c>
      <c r="H258">
        <f t="shared" si="41"/>
        <v>-2.8184694725463394E-2</v>
      </c>
      <c r="I258">
        <f t="shared" si="42"/>
        <v>-4.2316068835889765E-2</v>
      </c>
      <c r="J258">
        <f t="shared" si="43"/>
        <v>0.48942256111788829</v>
      </c>
      <c r="K258">
        <f t="shared" si="44"/>
        <v>0.51057743888211171</v>
      </c>
      <c r="L258">
        <f t="shared" si="45"/>
        <v>0.13034466054770827</v>
      </c>
      <c r="M258" s="3">
        <f t="shared" si="46"/>
        <v>0.12758723518660231</v>
      </c>
    </row>
    <row r="259" spans="1:13" x14ac:dyDescent="0.3">
      <c r="A259" s="1">
        <f t="shared" si="52"/>
        <v>26</v>
      </c>
      <c r="B259">
        <v>1.32</v>
      </c>
      <c r="C259">
        <v>1.96</v>
      </c>
      <c r="D259">
        <v>0</v>
      </c>
      <c r="E259" s="2">
        <f t="shared" si="38"/>
        <v>0.1</v>
      </c>
      <c r="F259">
        <f t="shared" si="39"/>
        <v>-7.1024143910888946E-2</v>
      </c>
      <c r="G259">
        <f t="shared" si="40"/>
        <v>-9.99313403435729E-2</v>
      </c>
      <c r="H259">
        <f t="shared" si="41"/>
        <v>-1.5425971206803162E-2</v>
      </c>
      <c r="I259">
        <f t="shared" si="42"/>
        <v>-0.30504326824257949</v>
      </c>
      <c r="J259">
        <f t="shared" si="43"/>
        <v>0.42432507964616661</v>
      </c>
      <c r="K259">
        <f t="shared" si="44"/>
        <v>-0.42432507964616661</v>
      </c>
      <c r="L259">
        <f t="shared" si="45"/>
        <v>9.0025886608362818E-2</v>
      </c>
      <c r="M259" s="3">
        <f t="shared" si="46"/>
        <v>-0.103651290206105</v>
      </c>
    </row>
    <row r="260" spans="1:13" x14ac:dyDescent="0.3">
      <c r="A260" s="1">
        <f t="shared" si="52"/>
        <v>26</v>
      </c>
      <c r="B260">
        <v>0.94</v>
      </c>
      <c r="C260">
        <v>0.34</v>
      </c>
      <c r="D260">
        <v>1</v>
      </c>
      <c r="E260" s="2">
        <f t="shared" ref="E260:E311" si="53">E259</f>
        <v>0.1</v>
      </c>
      <c r="F260">
        <f t="shared" ref="F260:F301" si="54">F259+E259*M259*B259</f>
        <v>-8.4706114218094805E-2</v>
      </c>
      <c r="G260">
        <f t="shared" ref="G260:G301" si="55">G259+E259*M259*C259</f>
        <v>-0.12024699322396948</v>
      </c>
      <c r="H260">
        <f t="shared" ref="H260:H301" si="56">H259+E259*M259</f>
        <v>-2.5791100227413662E-2</v>
      </c>
      <c r="I260">
        <f t="shared" ref="I260:I301" si="57">B260*F260+C260*G260+H260</f>
        <v>-0.14629882528857241</v>
      </c>
      <c r="J260">
        <f t="shared" ref="J260:J301" si="58">1/(1+EXP(-I260))</f>
        <v>0.46349038944672222</v>
      </c>
      <c r="K260">
        <f t="shared" ref="K260:K301" si="59">D260-J260</f>
        <v>0.53650961055327784</v>
      </c>
      <c r="L260">
        <f t="shared" ref="L260:L301" si="60">0.5*K260^2</f>
        <v>0.14392128110801491</v>
      </c>
      <c r="M260" s="3">
        <f t="shared" ref="M260:M301" si="61">K260*(1-J260)*J260</f>
        <v>0.13341226126085004</v>
      </c>
    </row>
    <row r="261" spans="1:13" ht="15" thickBot="1" x14ac:dyDescent="0.35">
      <c r="A261" s="7">
        <f t="shared" si="52"/>
        <v>26</v>
      </c>
      <c r="B261" s="4">
        <v>1.75</v>
      </c>
      <c r="C261" s="4">
        <v>2.21</v>
      </c>
      <c r="D261" s="4">
        <v>0</v>
      </c>
      <c r="E261" s="5">
        <f t="shared" si="53"/>
        <v>0.1</v>
      </c>
      <c r="F261" s="4">
        <f t="shared" si="54"/>
        <v>-7.2165361659574906E-2</v>
      </c>
      <c r="G261" s="4">
        <f t="shared" si="55"/>
        <v>-0.11571097634110057</v>
      </c>
      <c r="H261" s="4">
        <f t="shared" si="56"/>
        <v>-1.2449874101328657E-2</v>
      </c>
      <c r="I261" s="4">
        <f t="shared" si="57"/>
        <v>-0.39446051471941695</v>
      </c>
      <c r="J261" s="4">
        <f t="shared" si="58"/>
        <v>0.402643985329245</v>
      </c>
      <c r="K261" s="4">
        <f t="shared" si="59"/>
        <v>-0.402643985329245</v>
      </c>
      <c r="L261" s="4">
        <f t="shared" si="60"/>
        <v>8.1061089460908634E-2</v>
      </c>
      <c r="M261" s="6">
        <f t="shared" si="61"/>
        <v>-9.6844658690475857E-2</v>
      </c>
    </row>
    <row r="262" spans="1:13" ht="15" thickTop="1" x14ac:dyDescent="0.3">
      <c r="A262" s="1">
        <v>27</v>
      </c>
      <c r="B262">
        <v>0.9</v>
      </c>
      <c r="C262">
        <v>0.87</v>
      </c>
      <c r="D262">
        <v>1</v>
      </c>
      <c r="E262" s="2">
        <f t="shared" si="53"/>
        <v>0.1</v>
      </c>
      <c r="F262">
        <f t="shared" si="54"/>
        <v>-8.9113176930408183E-2</v>
      </c>
      <c r="G262">
        <f t="shared" si="55"/>
        <v>-0.13711364591169573</v>
      </c>
      <c r="H262">
        <f t="shared" si="56"/>
        <v>-2.2134339970376244E-2</v>
      </c>
      <c r="I262">
        <f t="shared" si="57"/>
        <v>-0.2216250711509189</v>
      </c>
      <c r="J262">
        <f t="shared" si="58"/>
        <v>0.44481940937809272</v>
      </c>
      <c r="K262">
        <f t="shared" si="59"/>
        <v>0.55518059062190728</v>
      </c>
      <c r="L262">
        <f t="shared" si="60"/>
        <v>0.15411274410164491</v>
      </c>
      <c r="M262" s="3">
        <f t="shared" si="61"/>
        <v>0.13710467961786166</v>
      </c>
    </row>
    <row r="263" spans="1:13" x14ac:dyDescent="0.3">
      <c r="A263" s="1">
        <f>A262</f>
        <v>27</v>
      </c>
      <c r="B263">
        <v>1.31</v>
      </c>
      <c r="C263">
        <v>0.75</v>
      </c>
      <c r="D263">
        <v>1</v>
      </c>
      <c r="E263" s="2">
        <f t="shared" si="53"/>
        <v>0.1</v>
      </c>
      <c r="F263">
        <f t="shared" si="54"/>
        <v>-7.6773755764800639E-2</v>
      </c>
      <c r="G263">
        <f t="shared" si="55"/>
        <v>-0.12518553878494176</v>
      </c>
      <c r="H263">
        <f t="shared" si="56"/>
        <v>-8.4238720085900772E-3</v>
      </c>
      <c r="I263">
        <f t="shared" si="57"/>
        <v>-0.20288664614918522</v>
      </c>
      <c r="J263">
        <f t="shared" si="58"/>
        <v>0.44945161318926713</v>
      </c>
      <c r="K263">
        <f t="shared" si="59"/>
        <v>0.55054838681073281</v>
      </c>
      <c r="L263">
        <f t="shared" si="60"/>
        <v>0.15155176310995014</v>
      </c>
      <c r="M263" s="3">
        <f t="shared" si="61"/>
        <v>0.1362303688228895</v>
      </c>
    </row>
    <row r="264" spans="1:13" x14ac:dyDescent="0.3">
      <c r="A264" s="1">
        <f t="shared" ref="A264:A271" si="62">A263</f>
        <v>27</v>
      </c>
      <c r="B264">
        <v>2.48</v>
      </c>
      <c r="C264">
        <v>1.1399999999999999</v>
      </c>
      <c r="D264">
        <v>0</v>
      </c>
      <c r="E264" s="2">
        <f t="shared" si="53"/>
        <v>0.1</v>
      </c>
      <c r="F264">
        <f t="shared" si="54"/>
        <v>-5.8927577449002108E-2</v>
      </c>
      <c r="G264">
        <f t="shared" si="55"/>
        <v>-0.11496826112322506</v>
      </c>
      <c r="H264">
        <f t="shared" si="56"/>
        <v>5.1991648736988728E-3</v>
      </c>
      <c r="I264">
        <f t="shared" si="57"/>
        <v>-0.27200504488030292</v>
      </c>
      <c r="J264">
        <f t="shared" si="58"/>
        <v>0.43241492581317759</v>
      </c>
      <c r="K264">
        <f t="shared" si="59"/>
        <v>-0.43241492581317759</v>
      </c>
      <c r="L264">
        <f t="shared" si="60"/>
        <v>9.3491334033007939E-2</v>
      </c>
      <c r="M264" s="3">
        <f t="shared" si="61"/>
        <v>-0.10612857152589962</v>
      </c>
    </row>
    <row r="265" spans="1:13" x14ac:dyDescent="0.3">
      <c r="A265" s="1">
        <f t="shared" si="62"/>
        <v>27</v>
      </c>
      <c r="B265">
        <v>0.41</v>
      </c>
      <c r="C265">
        <v>1.87</v>
      </c>
      <c r="D265">
        <v>0</v>
      </c>
      <c r="E265" s="2">
        <f t="shared" si="53"/>
        <v>0.1</v>
      </c>
      <c r="F265">
        <f t="shared" si="54"/>
        <v>-8.524746318742521E-2</v>
      </c>
      <c r="G265">
        <f t="shared" si="55"/>
        <v>-0.12706691827717762</v>
      </c>
      <c r="H265">
        <f t="shared" si="56"/>
        <v>-5.4136922788910902E-3</v>
      </c>
      <c r="I265">
        <f t="shared" si="57"/>
        <v>-0.27798028936405761</v>
      </c>
      <c r="J265">
        <f t="shared" si="58"/>
        <v>0.43094900442428208</v>
      </c>
      <c r="K265">
        <f t="shared" si="59"/>
        <v>-0.43094900442428208</v>
      </c>
      <c r="L265">
        <f t="shared" si="60"/>
        <v>9.2858522207139943E-2</v>
      </c>
      <c r="M265" s="3">
        <f t="shared" si="61"/>
        <v>-0.10568246901932581</v>
      </c>
    </row>
    <row r="266" spans="1:13" x14ac:dyDescent="0.3">
      <c r="A266" s="1">
        <f t="shared" si="62"/>
        <v>27</v>
      </c>
      <c r="B266">
        <v>2.4500000000000002</v>
      </c>
      <c r="C266">
        <v>0.52</v>
      </c>
      <c r="D266">
        <v>0</v>
      </c>
      <c r="E266" s="2">
        <f t="shared" si="53"/>
        <v>0.1</v>
      </c>
      <c r="F266">
        <f t="shared" si="54"/>
        <v>-8.9580444417217561E-2</v>
      </c>
      <c r="G266">
        <f t="shared" si="55"/>
        <v>-0.14682953998379156</v>
      </c>
      <c r="H266">
        <f t="shared" si="56"/>
        <v>-1.5981939180823669E-2</v>
      </c>
      <c r="I266">
        <f t="shared" si="57"/>
        <v>-0.31180538879457836</v>
      </c>
      <c r="J266">
        <f t="shared" si="58"/>
        <v>0.42267412522269199</v>
      </c>
      <c r="K266">
        <f t="shared" si="59"/>
        <v>-0.42267412522269199</v>
      </c>
      <c r="L266">
        <f t="shared" si="60"/>
        <v>8.9326708066383959E-2</v>
      </c>
      <c r="M266" s="3">
        <f t="shared" si="61"/>
        <v>-0.10314123975080466</v>
      </c>
    </row>
    <row r="267" spans="1:13" x14ac:dyDescent="0.3">
      <c r="A267" s="1">
        <f t="shared" si="62"/>
        <v>27</v>
      </c>
      <c r="B267">
        <v>2.54</v>
      </c>
      <c r="C267">
        <v>2.97</v>
      </c>
      <c r="D267">
        <v>1</v>
      </c>
      <c r="E267" s="2">
        <f t="shared" si="53"/>
        <v>0.1</v>
      </c>
      <c r="F267">
        <f t="shared" si="54"/>
        <v>-0.1148500481561647</v>
      </c>
      <c r="G267">
        <f t="shared" si="55"/>
        <v>-0.1521928844508334</v>
      </c>
      <c r="H267">
        <f t="shared" si="56"/>
        <v>-2.6296063155904138E-2</v>
      </c>
      <c r="I267">
        <f t="shared" si="57"/>
        <v>-0.7700280522915377</v>
      </c>
      <c r="J267">
        <f t="shared" si="58"/>
        <v>0.31647303802093174</v>
      </c>
      <c r="K267">
        <f t="shared" si="59"/>
        <v>0.68352696197906826</v>
      </c>
      <c r="L267">
        <f t="shared" si="60"/>
        <v>0.23360455387616733</v>
      </c>
      <c r="M267" s="3">
        <f t="shared" si="61"/>
        <v>0.14785908572143019</v>
      </c>
    </row>
    <row r="268" spans="1:13" x14ac:dyDescent="0.3">
      <c r="A268" s="1">
        <f t="shared" si="62"/>
        <v>27</v>
      </c>
      <c r="B268">
        <v>7.0000000000000007E-2</v>
      </c>
      <c r="C268">
        <v>0.09</v>
      </c>
      <c r="D268">
        <v>1</v>
      </c>
      <c r="E268" s="2">
        <f t="shared" si="53"/>
        <v>0.1</v>
      </c>
      <c r="F268">
        <f t="shared" si="54"/>
        <v>-7.7293840382921419E-2</v>
      </c>
      <c r="G268">
        <f t="shared" si="55"/>
        <v>-0.10827873599156862</v>
      </c>
      <c r="H268">
        <f t="shared" si="56"/>
        <v>-1.1510154583761117E-2</v>
      </c>
      <c r="I268">
        <f t="shared" si="57"/>
        <v>-2.6665809649806794E-2</v>
      </c>
      <c r="J268">
        <f t="shared" si="58"/>
        <v>0.49333394258310159</v>
      </c>
      <c r="K268">
        <f t="shared" si="59"/>
        <v>0.50666605741689841</v>
      </c>
      <c r="L268">
        <f t="shared" si="60"/>
        <v>0.12835524686919189</v>
      </c>
      <c r="M268" s="3">
        <f t="shared" si="61"/>
        <v>0.1266439999784115</v>
      </c>
    </row>
    <row r="269" spans="1:13" x14ac:dyDescent="0.3">
      <c r="A269" s="1">
        <f t="shared" si="62"/>
        <v>27</v>
      </c>
      <c r="B269">
        <v>1.32</v>
      </c>
      <c r="C269">
        <v>1.96</v>
      </c>
      <c r="D269">
        <v>0</v>
      </c>
      <c r="E269" s="2">
        <f t="shared" si="53"/>
        <v>0.1</v>
      </c>
      <c r="F269">
        <f t="shared" si="54"/>
        <v>-7.640733238307254E-2</v>
      </c>
      <c r="G269">
        <f t="shared" si="55"/>
        <v>-0.10713893999176291</v>
      </c>
      <c r="H269">
        <f t="shared" si="56"/>
        <v>1.1542454140800323E-3</v>
      </c>
      <c r="I269">
        <f t="shared" si="57"/>
        <v>-0.30969575571543101</v>
      </c>
      <c r="J269">
        <f t="shared" si="58"/>
        <v>0.42318900318326924</v>
      </c>
      <c r="K269">
        <f t="shared" si="59"/>
        <v>-0.42318900318326924</v>
      </c>
      <c r="L269">
        <f t="shared" si="60"/>
        <v>8.9544466207624532E-2</v>
      </c>
      <c r="M269" s="3">
        <f t="shared" si="61"/>
        <v>-0.10330046562528394</v>
      </c>
    </row>
    <row r="270" spans="1:13" x14ac:dyDescent="0.3">
      <c r="A270" s="1">
        <f t="shared" si="62"/>
        <v>27</v>
      </c>
      <c r="B270">
        <v>0.94</v>
      </c>
      <c r="C270">
        <v>0.34</v>
      </c>
      <c r="D270">
        <v>1</v>
      </c>
      <c r="E270" s="2">
        <f t="shared" si="53"/>
        <v>0.1</v>
      </c>
      <c r="F270">
        <f t="shared" si="54"/>
        <v>-9.0042993845610014E-2</v>
      </c>
      <c r="G270">
        <f t="shared" si="55"/>
        <v>-0.12738583125431857</v>
      </c>
      <c r="H270">
        <f t="shared" si="56"/>
        <v>-9.175801148448362E-3</v>
      </c>
      <c r="I270">
        <f t="shared" si="57"/>
        <v>-0.13712739798979007</v>
      </c>
      <c r="J270">
        <f t="shared" si="58"/>
        <v>0.46577176911975826</v>
      </c>
      <c r="K270">
        <f t="shared" si="59"/>
        <v>0.53422823088024174</v>
      </c>
      <c r="L270">
        <f t="shared" si="60"/>
        <v>0.14269990133471644</v>
      </c>
      <c r="M270" s="3">
        <f t="shared" si="61"/>
        <v>0.13293117099577165</v>
      </c>
    </row>
    <row r="271" spans="1:13" ht="15" thickBot="1" x14ac:dyDescent="0.35">
      <c r="A271" s="7">
        <f t="shared" si="62"/>
        <v>27</v>
      </c>
      <c r="B271" s="4">
        <v>1.75</v>
      </c>
      <c r="C271" s="4">
        <v>2.21</v>
      </c>
      <c r="D271" s="4">
        <v>0</v>
      </c>
      <c r="E271" s="5">
        <f t="shared" si="53"/>
        <v>0.1</v>
      </c>
      <c r="F271" s="4">
        <f t="shared" si="54"/>
        <v>-7.7547463772007483E-2</v>
      </c>
      <c r="G271" s="4">
        <f t="shared" si="55"/>
        <v>-0.12286617144046233</v>
      </c>
      <c r="H271" s="4">
        <f t="shared" si="56"/>
        <v>4.1173159511288041E-3</v>
      </c>
      <c r="I271" s="4">
        <f t="shared" si="57"/>
        <v>-0.40312498453330609</v>
      </c>
      <c r="J271" s="4">
        <f t="shared" si="58"/>
        <v>0.40056176086059081</v>
      </c>
      <c r="K271" s="4">
        <f t="shared" si="59"/>
        <v>-0.40056176086059081</v>
      </c>
      <c r="L271" s="4">
        <f t="shared" si="60"/>
        <v>8.0224862131868566E-2</v>
      </c>
      <c r="M271" s="6">
        <f t="shared" si="61"/>
        <v>-9.6179700183058325E-2</v>
      </c>
    </row>
    <row r="272" spans="1:13" ht="15" thickTop="1" x14ac:dyDescent="0.3">
      <c r="A272" s="1">
        <v>28</v>
      </c>
      <c r="B272">
        <v>0.9</v>
      </c>
      <c r="C272">
        <v>0.87</v>
      </c>
      <c r="D272">
        <v>1</v>
      </c>
      <c r="E272" s="2">
        <f t="shared" si="53"/>
        <v>0.1</v>
      </c>
      <c r="F272">
        <f t="shared" si="54"/>
        <v>-9.437891130404269E-2</v>
      </c>
      <c r="G272">
        <f t="shared" si="55"/>
        <v>-0.14412188518091823</v>
      </c>
      <c r="H272">
        <f t="shared" si="56"/>
        <v>-5.5006540671770285E-3</v>
      </c>
      <c r="I272">
        <f t="shared" si="57"/>
        <v>-0.21582771434821435</v>
      </c>
      <c r="J272">
        <f t="shared" si="58"/>
        <v>0.44625155035410424</v>
      </c>
      <c r="K272">
        <f t="shared" si="59"/>
        <v>0.55374844964589576</v>
      </c>
      <c r="L272">
        <f t="shared" si="60"/>
        <v>0.15331867274261657</v>
      </c>
      <c r="M272" s="3">
        <f t="shared" si="61"/>
        <v>0.13683739081925236</v>
      </c>
    </row>
    <row r="273" spans="1:13" x14ac:dyDescent="0.3">
      <c r="A273" s="1">
        <f>A272</f>
        <v>28</v>
      </c>
      <c r="B273">
        <v>1.31</v>
      </c>
      <c r="C273">
        <v>0.75</v>
      </c>
      <c r="D273">
        <v>1</v>
      </c>
      <c r="E273" s="2">
        <f t="shared" si="53"/>
        <v>0.1</v>
      </c>
      <c r="F273">
        <f t="shared" si="54"/>
        <v>-8.2063546130309972E-2</v>
      </c>
      <c r="G273">
        <f t="shared" si="55"/>
        <v>-0.13221703217964328</v>
      </c>
      <c r="H273">
        <f t="shared" si="56"/>
        <v>8.1830850147482093E-3</v>
      </c>
      <c r="I273">
        <f t="shared" si="57"/>
        <v>-0.1984829345506903</v>
      </c>
      <c r="J273">
        <f t="shared" si="58"/>
        <v>0.45054152984648449</v>
      </c>
      <c r="K273">
        <f t="shared" si="59"/>
        <v>0.54945847015351545</v>
      </c>
      <c r="L273">
        <f t="shared" si="60"/>
        <v>0.15095230521172082</v>
      </c>
      <c r="M273" s="3">
        <f t="shared" si="61"/>
        <v>0.13602056504788429</v>
      </c>
    </row>
    <row r="274" spans="1:13" x14ac:dyDescent="0.3">
      <c r="A274" s="1">
        <f t="shared" ref="A274:A281" si="63">A273</f>
        <v>28</v>
      </c>
      <c r="B274">
        <v>2.48</v>
      </c>
      <c r="C274">
        <v>1.1399999999999999</v>
      </c>
      <c r="D274">
        <v>0</v>
      </c>
      <c r="E274" s="2">
        <f t="shared" si="53"/>
        <v>0.1</v>
      </c>
      <c r="F274">
        <f t="shared" si="54"/>
        <v>-6.4244852109037132E-2</v>
      </c>
      <c r="G274">
        <f t="shared" si="55"/>
        <v>-0.12201548980105197</v>
      </c>
      <c r="H274">
        <f t="shared" si="56"/>
        <v>2.1785141519536637E-2</v>
      </c>
      <c r="I274">
        <f t="shared" si="57"/>
        <v>-0.27663975008407465</v>
      </c>
      <c r="J274">
        <f t="shared" si="58"/>
        <v>0.43127777788325083</v>
      </c>
      <c r="K274">
        <f t="shared" si="59"/>
        <v>-0.43127777788325083</v>
      </c>
      <c r="L274">
        <f t="shared" si="60"/>
        <v>9.3000260847957317E-2</v>
      </c>
      <c r="M274" s="3">
        <f t="shared" si="61"/>
        <v>-0.10578263001377519</v>
      </c>
    </row>
    <row r="275" spans="1:13" x14ac:dyDescent="0.3">
      <c r="A275" s="1">
        <f t="shared" si="63"/>
        <v>28</v>
      </c>
      <c r="B275">
        <v>0.41</v>
      </c>
      <c r="C275">
        <v>1.87</v>
      </c>
      <c r="D275">
        <v>0</v>
      </c>
      <c r="E275" s="2">
        <f t="shared" si="53"/>
        <v>0.1</v>
      </c>
      <c r="F275">
        <f t="shared" si="54"/>
        <v>-9.0478944352453378E-2</v>
      </c>
      <c r="G275">
        <f t="shared" si="55"/>
        <v>-0.13407470962262233</v>
      </c>
      <c r="H275">
        <f t="shared" si="56"/>
        <v>1.1206878518159116E-2</v>
      </c>
      <c r="I275">
        <f t="shared" si="57"/>
        <v>-0.27660919566065056</v>
      </c>
      <c r="J275">
        <f t="shared" si="58"/>
        <v>0.43128527220412843</v>
      </c>
      <c r="K275">
        <f t="shared" si="59"/>
        <v>-0.43128527220412843</v>
      </c>
      <c r="L275">
        <f t="shared" si="60"/>
        <v>9.3003493010094584E-2</v>
      </c>
      <c r="M275" s="3">
        <f t="shared" si="61"/>
        <v>-0.10578491242260236</v>
      </c>
    </row>
    <row r="276" spans="1:13" x14ac:dyDescent="0.3">
      <c r="A276" s="1">
        <f t="shared" si="63"/>
        <v>28</v>
      </c>
      <c r="B276">
        <v>2.4500000000000002</v>
      </c>
      <c r="C276">
        <v>0.52</v>
      </c>
      <c r="D276">
        <v>0</v>
      </c>
      <c r="E276" s="2">
        <f t="shared" si="53"/>
        <v>0.1</v>
      </c>
      <c r="F276">
        <f t="shared" si="54"/>
        <v>-9.4816125761780071E-2</v>
      </c>
      <c r="G276">
        <f t="shared" si="55"/>
        <v>-0.15385648824564896</v>
      </c>
      <c r="H276">
        <f t="shared" si="56"/>
        <v>6.2838727589887948E-4</v>
      </c>
      <c r="I276">
        <f t="shared" si="57"/>
        <v>-0.3116764947281998</v>
      </c>
      <c r="J276">
        <f t="shared" si="58"/>
        <v>0.42270557835761213</v>
      </c>
      <c r="K276">
        <f t="shared" si="59"/>
        <v>-0.42270557835761213</v>
      </c>
      <c r="L276">
        <f t="shared" si="60"/>
        <v>8.9340002987321684E-2</v>
      </c>
      <c r="M276" s="3">
        <f t="shared" si="61"/>
        <v>-0.10315097070819015</v>
      </c>
    </row>
    <row r="277" spans="1:13" x14ac:dyDescent="0.3">
      <c r="A277" s="1">
        <f t="shared" si="63"/>
        <v>28</v>
      </c>
      <c r="B277">
        <v>2.54</v>
      </c>
      <c r="C277">
        <v>2.97</v>
      </c>
      <c r="D277">
        <v>1</v>
      </c>
      <c r="E277" s="2">
        <f t="shared" si="53"/>
        <v>0.1</v>
      </c>
      <c r="F277">
        <f t="shared" si="54"/>
        <v>-0.12008811358528666</v>
      </c>
      <c r="G277">
        <f t="shared" si="55"/>
        <v>-0.15922033872247485</v>
      </c>
      <c r="H277">
        <f t="shared" si="56"/>
        <v>-9.6867097949201366E-3</v>
      </c>
      <c r="I277">
        <f t="shared" si="57"/>
        <v>-0.78759492430729861</v>
      </c>
      <c r="J277">
        <f t="shared" si="58"/>
        <v>0.31268531895245588</v>
      </c>
      <c r="K277">
        <f t="shared" si="59"/>
        <v>0.68731468104754412</v>
      </c>
      <c r="L277">
        <f t="shared" si="60"/>
        <v>0.23620073539174366</v>
      </c>
      <c r="M277" s="3">
        <f t="shared" si="61"/>
        <v>0.14771300456554401</v>
      </c>
    </row>
    <row r="278" spans="1:13" x14ac:dyDescent="0.3">
      <c r="A278" s="1">
        <f t="shared" si="63"/>
        <v>28</v>
      </c>
      <c r="B278">
        <v>7.0000000000000007E-2</v>
      </c>
      <c r="C278">
        <v>0.09</v>
      </c>
      <c r="D278">
        <v>1</v>
      </c>
      <c r="E278" s="2">
        <f t="shared" si="53"/>
        <v>0.1</v>
      </c>
      <c r="F278">
        <f t="shared" si="54"/>
        <v>-8.2569010425638481E-2</v>
      </c>
      <c r="G278">
        <f t="shared" si="55"/>
        <v>-0.11534957636650828</v>
      </c>
      <c r="H278">
        <f t="shared" si="56"/>
        <v>5.0845906616342647E-3</v>
      </c>
      <c r="I278">
        <f t="shared" si="57"/>
        <v>-1.1076701941146173E-2</v>
      </c>
      <c r="J278">
        <f t="shared" si="58"/>
        <v>0.49723085282764529</v>
      </c>
      <c r="K278">
        <f t="shared" si="59"/>
        <v>0.50276914717235477</v>
      </c>
      <c r="L278">
        <f t="shared" si="60"/>
        <v>0.12638840767420847</v>
      </c>
      <c r="M278" s="3">
        <f t="shared" si="61"/>
        <v>0.12568843147074957</v>
      </c>
    </row>
    <row r="279" spans="1:13" x14ac:dyDescent="0.3">
      <c r="A279" s="1">
        <f t="shared" si="63"/>
        <v>28</v>
      </c>
      <c r="B279">
        <v>1.32</v>
      </c>
      <c r="C279">
        <v>1.96</v>
      </c>
      <c r="D279">
        <v>0</v>
      </c>
      <c r="E279" s="2">
        <f t="shared" si="53"/>
        <v>0.1</v>
      </c>
      <c r="F279">
        <f t="shared" si="54"/>
        <v>-8.1689191405343239E-2</v>
      </c>
      <c r="G279">
        <f t="shared" si="55"/>
        <v>-0.11421838048327153</v>
      </c>
      <c r="H279">
        <f t="shared" si="56"/>
        <v>1.7653433808709221E-2</v>
      </c>
      <c r="I279">
        <f t="shared" si="57"/>
        <v>-0.31404432459355602</v>
      </c>
      <c r="J279">
        <f t="shared" si="58"/>
        <v>0.42212787332092633</v>
      </c>
      <c r="K279">
        <f t="shared" si="59"/>
        <v>-0.42212787332092633</v>
      </c>
      <c r="L279">
        <f t="shared" si="60"/>
        <v>8.9095970717224013E-2</v>
      </c>
      <c r="M279" s="3">
        <f t="shared" si="61"/>
        <v>-0.10297215615379741</v>
      </c>
    </row>
    <row r="280" spans="1:13" x14ac:dyDescent="0.3">
      <c r="A280" s="1">
        <f t="shared" si="63"/>
        <v>28</v>
      </c>
      <c r="B280">
        <v>0.94</v>
      </c>
      <c r="C280">
        <v>0.34</v>
      </c>
      <c r="D280">
        <v>1</v>
      </c>
      <c r="E280" s="2">
        <f t="shared" si="53"/>
        <v>0.1</v>
      </c>
      <c r="F280">
        <f t="shared" si="54"/>
        <v>-9.5281516017644494E-2</v>
      </c>
      <c r="G280">
        <f t="shared" si="55"/>
        <v>-0.13440092308941581</v>
      </c>
      <c r="H280">
        <f t="shared" si="56"/>
        <v>7.3562181933294786E-3</v>
      </c>
      <c r="I280">
        <f t="shared" si="57"/>
        <v>-0.12790472071365772</v>
      </c>
      <c r="J280">
        <f t="shared" si="58"/>
        <v>0.46806734179597087</v>
      </c>
      <c r="K280">
        <f t="shared" si="59"/>
        <v>0.53193265820402913</v>
      </c>
      <c r="L280">
        <f t="shared" si="60"/>
        <v>0.14147617643200225</v>
      </c>
      <c r="M280" s="3">
        <f t="shared" si="61"/>
        <v>0.13244075565997016</v>
      </c>
    </row>
    <row r="281" spans="1:13" ht="15" thickBot="1" x14ac:dyDescent="0.35">
      <c r="A281" s="7">
        <f t="shared" si="63"/>
        <v>28</v>
      </c>
      <c r="B281" s="4">
        <v>1.75</v>
      </c>
      <c r="C281" s="4">
        <v>2.21</v>
      </c>
      <c r="D281" s="4">
        <v>0</v>
      </c>
      <c r="E281" s="5">
        <f t="shared" si="53"/>
        <v>0.1</v>
      </c>
      <c r="F281" s="4">
        <f t="shared" si="54"/>
        <v>-8.2832084985607304E-2</v>
      </c>
      <c r="G281" s="4">
        <f t="shared" si="55"/>
        <v>-0.12989793739697683</v>
      </c>
      <c r="H281" s="4">
        <f t="shared" si="56"/>
        <v>2.0600293759326496E-2</v>
      </c>
      <c r="I281" s="4">
        <f t="shared" si="57"/>
        <v>-0.41143029661280506</v>
      </c>
      <c r="J281" s="4">
        <f t="shared" si="58"/>
        <v>0.39856921249330163</v>
      </c>
      <c r="K281" s="4">
        <f t="shared" si="59"/>
        <v>-0.39856921249330163</v>
      </c>
      <c r="L281" s="4">
        <f t="shared" si="60"/>
        <v>7.9428708573765314E-2</v>
      </c>
      <c r="M281" s="6">
        <f t="shared" si="61"/>
        <v>-9.5541741496319443E-2</v>
      </c>
    </row>
    <row r="282" spans="1:13" ht="15" thickTop="1" x14ac:dyDescent="0.3">
      <c r="A282" s="1">
        <v>29</v>
      </c>
      <c r="B282">
        <v>0.9</v>
      </c>
      <c r="C282">
        <v>0.87</v>
      </c>
      <c r="D282">
        <v>1</v>
      </c>
      <c r="E282" s="2">
        <f t="shared" si="53"/>
        <v>0.1</v>
      </c>
      <c r="F282">
        <f t="shared" si="54"/>
        <v>-9.9551889747463207E-2</v>
      </c>
      <c r="G282">
        <f t="shared" si="55"/>
        <v>-0.15101266226766344</v>
      </c>
      <c r="H282">
        <f t="shared" si="56"/>
        <v>1.1046119609694552E-2</v>
      </c>
      <c r="I282">
        <f t="shared" si="57"/>
        <v>-0.20993159733588951</v>
      </c>
      <c r="J282">
        <f t="shared" si="58"/>
        <v>0.44770900399449282</v>
      </c>
      <c r="K282">
        <f t="shared" si="59"/>
        <v>0.55229099600550713</v>
      </c>
      <c r="L282">
        <f t="shared" si="60"/>
        <v>0.15251267213437755</v>
      </c>
      <c r="M282" s="3">
        <f t="shared" si="61"/>
        <v>0.13656259307564161</v>
      </c>
    </row>
    <row r="283" spans="1:13" x14ac:dyDescent="0.3">
      <c r="A283" s="1">
        <f>A282</f>
        <v>29</v>
      </c>
      <c r="B283">
        <v>1.31</v>
      </c>
      <c r="C283">
        <v>0.75</v>
      </c>
      <c r="D283">
        <v>1</v>
      </c>
      <c r="E283" s="2">
        <f t="shared" si="53"/>
        <v>0.1</v>
      </c>
      <c r="F283">
        <f t="shared" si="54"/>
        <v>-8.726125637065546E-2</v>
      </c>
      <c r="G283">
        <f t="shared" si="55"/>
        <v>-0.13913171667008262</v>
      </c>
      <c r="H283">
        <f t="shared" si="56"/>
        <v>2.4702378917258714E-2</v>
      </c>
      <c r="I283">
        <f t="shared" si="57"/>
        <v>-0.19395865443086191</v>
      </c>
      <c r="J283">
        <f t="shared" si="58"/>
        <v>0.45166178161375548</v>
      </c>
      <c r="K283">
        <f t="shared" si="59"/>
        <v>0.54833821838624452</v>
      </c>
      <c r="L283">
        <f t="shared" si="60"/>
        <v>0.15033740087150041</v>
      </c>
      <c r="M283" s="3">
        <f t="shared" si="61"/>
        <v>0.13580331664160647</v>
      </c>
    </row>
    <row r="284" spans="1:13" x14ac:dyDescent="0.3">
      <c r="A284" s="1">
        <f t="shared" ref="A284:A291" si="64">A283</f>
        <v>29</v>
      </c>
      <c r="B284">
        <v>2.48</v>
      </c>
      <c r="C284">
        <v>1.1399999999999999</v>
      </c>
      <c r="D284">
        <v>0</v>
      </c>
      <c r="E284" s="2">
        <f t="shared" si="53"/>
        <v>0.1</v>
      </c>
      <c r="F284">
        <f t="shared" si="54"/>
        <v>-6.9471021890605014E-2</v>
      </c>
      <c r="G284">
        <f t="shared" si="55"/>
        <v>-0.12894646792196213</v>
      </c>
      <c r="H284">
        <f t="shared" si="56"/>
        <v>3.8282710581419362E-2</v>
      </c>
      <c r="I284">
        <f t="shared" si="57"/>
        <v>-0.28100439713831787</v>
      </c>
      <c r="J284">
        <f t="shared" si="58"/>
        <v>0.4302075519409484</v>
      </c>
      <c r="K284">
        <f t="shared" si="59"/>
        <v>-0.4302075519409484</v>
      </c>
      <c r="L284">
        <f t="shared" si="60"/>
        <v>9.253926887351191E-2</v>
      </c>
      <c r="M284" s="3">
        <f t="shared" si="61"/>
        <v>-0.10545635310606628</v>
      </c>
    </row>
    <row r="285" spans="1:13" x14ac:dyDescent="0.3">
      <c r="A285" s="1">
        <f t="shared" si="64"/>
        <v>29</v>
      </c>
      <c r="B285">
        <v>0.41</v>
      </c>
      <c r="C285">
        <v>1.87</v>
      </c>
      <c r="D285">
        <v>0</v>
      </c>
      <c r="E285" s="2">
        <f t="shared" si="53"/>
        <v>0.1</v>
      </c>
      <c r="F285">
        <f t="shared" si="54"/>
        <v>-9.5624197460909457E-2</v>
      </c>
      <c r="G285">
        <f t="shared" si="55"/>
        <v>-0.14096849217605367</v>
      </c>
      <c r="H285">
        <f t="shared" si="56"/>
        <v>2.7737075270812733E-2</v>
      </c>
      <c r="I285">
        <f t="shared" si="57"/>
        <v>-0.27507992605738052</v>
      </c>
      <c r="J285">
        <f t="shared" si="58"/>
        <v>0.43166040817896489</v>
      </c>
      <c r="K285">
        <f t="shared" si="59"/>
        <v>-0.43166040817896489</v>
      </c>
      <c r="L285">
        <f t="shared" si="60"/>
        <v>9.3165353994615285E-2</v>
      </c>
      <c r="M285" s="3">
        <f t="shared" si="61"/>
        <v>-0.1058991185223238</v>
      </c>
    </row>
    <row r="286" spans="1:13" x14ac:dyDescent="0.3">
      <c r="A286" s="1">
        <f t="shared" si="64"/>
        <v>29</v>
      </c>
      <c r="B286">
        <v>2.4500000000000002</v>
      </c>
      <c r="C286">
        <v>0.52</v>
      </c>
      <c r="D286">
        <v>0</v>
      </c>
      <c r="E286" s="2">
        <f t="shared" si="53"/>
        <v>0.1</v>
      </c>
      <c r="F286">
        <f t="shared" si="54"/>
        <v>-9.9966061320324734E-2</v>
      </c>
      <c r="G286">
        <f t="shared" si="55"/>
        <v>-0.16077162733972822</v>
      </c>
      <c r="H286">
        <f t="shared" si="56"/>
        <v>1.7147163418580351E-2</v>
      </c>
      <c r="I286">
        <f t="shared" si="57"/>
        <v>-0.31137093303287394</v>
      </c>
      <c r="J286">
        <f t="shared" si="58"/>
        <v>0.42278014498576283</v>
      </c>
      <c r="K286">
        <f t="shared" si="59"/>
        <v>-0.42278014498576283</v>
      </c>
      <c r="L286">
        <f t="shared" si="60"/>
        <v>8.937152549709132E-2</v>
      </c>
      <c r="M286" s="3">
        <f t="shared" si="61"/>
        <v>-0.1031740379796645</v>
      </c>
    </row>
    <row r="287" spans="1:13" x14ac:dyDescent="0.3">
      <c r="A287" s="1">
        <f t="shared" si="64"/>
        <v>29</v>
      </c>
      <c r="B287">
        <v>2.54</v>
      </c>
      <c r="C287">
        <v>2.97</v>
      </c>
      <c r="D287">
        <v>1</v>
      </c>
      <c r="E287" s="2">
        <f t="shared" si="53"/>
        <v>0.1</v>
      </c>
      <c r="F287">
        <f t="shared" si="54"/>
        <v>-0.12524370062534254</v>
      </c>
      <c r="G287">
        <f t="shared" si="55"/>
        <v>-0.16613667731467077</v>
      </c>
      <c r="H287">
        <f t="shared" si="56"/>
        <v>6.8297596206139E-3</v>
      </c>
      <c r="I287">
        <f t="shared" si="57"/>
        <v>-0.8047151715923283</v>
      </c>
      <c r="J287">
        <f t="shared" si="58"/>
        <v>0.30901780248938565</v>
      </c>
      <c r="K287">
        <f t="shared" si="59"/>
        <v>0.69098219751061429</v>
      </c>
      <c r="L287">
        <f t="shared" si="60"/>
        <v>0.23872819863829878</v>
      </c>
      <c r="M287" s="3">
        <f t="shared" si="61"/>
        <v>0.14754252667091328</v>
      </c>
    </row>
    <row r="288" spans="1:13" x14ac:dyDescent="0.3">
      <c r="A288" s="1">
        <f t="shared" si="64"/>
        <v>29</v>
      </c>
      <c r="B288">
        <v>7.0000000000000007E-2</v>
      </c>
      <c r="C288">
        <v>0.09</v>
      </c>
      <c r="D288">
        <v>1</v>
      </c>
      <c r="E288" s="2">
        <f t="shared" si="53"/>
        <v>0.1</v>
      </c>
      <c r="F288">
        <f t="shared" si="54"/>
        <v>-8.7767898850930559E-2</v>
      </c>
      <c r="G288">
        <f t="shared" si="55"/>
        <v>-0.12231654689340953</v>
      </c>
      <c r="H288">
        <f t="shared" si="56"/>
        <v>2.1584012287705227E-2</v>
      </c>
      <c r="I288">
        <f t="shared" si="57"/>
        <v>4.43177014773323E-3</v>
      </c>
      <c r="J288">
        <f t="shared" si="58"/>
        <v>0.50110794072355003</v>
      </c>
      <c r="K288">
        <f t="shared" si="59"/>
        <v>0.49889205927644997</v>
      </c>
      <c r="L288">
        <f t="shared" si="60"/>
        <v>0.12444664340454843</v>
      </c>
      <c r="M288" s="3">
        <f t="shared" si="61"/>
        <v>0.12472240241282245</v>
      </c>
    </row>
    <row r="289" spans="1:13" x14ac:dyDescent="0.3">
      <c r="A289" s="1">
        <f t="shared" si="64"/>
        <v>29</v>
      </c>
      <c r="B289">
        <v>1.32</v>
      </c>
      <c r="C289">
        <v>1.96</v>
      </c>
      <c r="D289">
        <v>0</v>
      </c>
      <c r="E289" s="2">
        <f t="shared" si="53"/>
        <v>0.1</v>
      </c>
      <c r="F289">
        <f t="shared" si="54"/>
        <v>-8.6894842034040798E-2</v>
      </c>
      <c r="G289">
        <f t="shared" si="55"/>
        <v>-0.12119404527169413</v>
      </c>
      <c r="H289">
        <f t="shared" si="56"/>
        <v>3.4056252528987474E-2</v>
      </c>
      <c r="I289">
        <f t="shared" si="57"/>
        <v>-0.31818526768846689</v>
      </c>
      <c r="J289">
        <f t="shared" si="58"/>
        <v>0.42111807557459746</v>
      </c>
      <c r="K289">
        <f t="shared" si="59"/>
        <v>-0.42111807557459746</v>
      </c>
      <c r="L289">
        <f t="shared" si="60"/>
        <v>8.8670216787826189E-2</v>
      </c>
      <c r="M289" s="3">
        <f t="shared" si="61"/>
        <v>-0.10265917146670892</v>
      </c>
    </row>
    <row r="290" spans="1:13" x14ac:dyDescent="0.3">
      <c r="A290" s="1">
        <f t="shared" si="64"/>
        <v>29</v>
      </c>
      <c r="B290">
        <v>0.94</v>
      </c>
      <c r="C290">
        <v>0.34</v>
      </c>
      <c r="D290">
        <v>1</v>
      </c>
      <c r="E290" s="2">
        <f t="shared" si="53"/>
        <v>0.1</v>
      </c>
      <c r="F290">
        <f t="shared" si="54"/>
        <v>-0.10044585266764637</v>
      </c>
      <c r="G290">
        <f t="shared" si="55"/>
        <v>-0.14131524287916908</v>
      </c>
      <c r="H290">
        <f t="shared" si="56"/>
        <v>2.3790335382316584E-2</v>
      </c>
      <c r="I290">
        <f t="shared" si="57"/>
        <v>-0.11867594870418849</v>
      </c>
      <c r="J290">
        <f t="shared" si="58"/>
        <v>0.4703657853050921</v>
      </c>
      <c r="K290">
        <f t="shared" si="59"/>
        <v>0.5296342146949079</v>
      </c>
      <c r="L290">
        <f t="shared" si="60"/>
        <v>0.14025620068774589</v>
      </c>
      <c r="M290" s="3">
        <f t="shared" si="61"/>
        <v>0.13194343596080038</v>
      </c>
    </row>
    <row r="291" spans="1:13" ht="15" thickBot="1" x14ac:dyDescent="0.35">
      <c r="A291" s="7">
        <f t="shared" si="64"/>
        <v>29</v>
      </c>
      <c r="B291" s="4">
        <v>1.75</v>
      </c>
      <c r="C291" s="4">
        <v>2.21</v>
      </c>
      <c r="D291" s="4">
        <v>0</v>
      </c>
      <c r="E291" s="5">
        <f t="shared" si="53"/>
        <v>0.1</v>
      </c>
      <c r="F291" s="4">
        <f t="shared" si="54"/>
        <v>-8.8043169687331141E-2</v>
      </c>
      <c r="G291" s="4">
        <f t="shared" si="55"/>
        <v>-0.13682916605650186</v>
      </c>
      <c r="H291" s="4">
        <f t="shared" si="56"/>
        <v>3.6984678978396621E-2</v>
      </c>
      <c r="I291" s="4">
        <f t="shared" si="57"/>
        <v>-0.41948332495930196</v>
      </c>
      <c r="J291" s="4">
        <f t="shared" si="58"/>
        <v>0.39664039254261879</v>
      </c>
      <c r="K291" s="4">
        <f t="shared" si="59"/>
        <v>-0.39664039254261879</v>
      </c>
      <c r="L291" s="4">
        <f t="shared" si="60"/>
        <v>7.8661800498181361E-2</v>
      </c>
      <c r="M291" s="6">
        <f t="shared" si="61"/>
        <v>-9.4922706140947097E-2</v>
      </c>
    </row>
    <row r="292" spans="1:13" ht="15" thickTop="1" x14ac:dyDescent="0.3">
      <c r="A292" s="1">
        <v>30</v>
      </c>
      <c r="B292">
        <v>0.9</v>
      </c>
      <c r="C292">
        <v>0.87</v>
      </c>
      <c r="D292">
        <v>1</v>
      </c>
      <c r="E292" s="2">
        <f t="shared" si="53"/>
        <v>0.1</v>
      </c>
      <c r="F292">
        <f t="shared" si="54"/>
        <v>-0.10465464326199689</v>
      </c>
      <c r="G292">
        <f t="shared" si="55"/>
        <v>-0.15780708411365116</v>
      </c>
      <c r="H292">
        <f t="shared" si="56"/>
        <v>2.7492408364301911E-2</v>
      </c>
      <c r="I292">
        <f t="shared" si="57"/>
        <v>-0.2039889337503718</v>
      </c>
      <c r="J292">
        <f t="shared" si="58"/>
        <v>0.44917887301184811</v>
      </c>
      <c r="K292">
        <f t="shared" si="59"/>
        <v>0.55082112698815189</v>
      </c>
      <c r="L292">
        <f t="shared" si="60"/>
        <v>0.15170195696824887</v>
      </c>
      <c r="M292" s="3">
        <f t="shared" si="61"/>
        <v>0.1362826281293798</v>
      </c>
    </row>
    <row r="293" spans="1:13" x14ac:dyDescent="0.3">
      <c r="A293" s="1">
        <f>A292</f>
        <v>30</v>
      </c>
      <c r="B293">
        <v>1.31</v>
      </c>
      <c r="C293">
        <v>0.75</v>
      </c>
      <c r="D293">
        <v>1</v>
      </c>
      <c r="E293" s="2">
        <f t="shared" si="53"/>
        <v>0.1</v>
      </c>
      <c r="F293">
        <f t="shared" si="54"/>
        <v>-9.238920673035271E-2</v>
      </c>
      <c r="G293">
        <f t="shared" si="55"/>
        <v>-0.1459504954663951</v>
      </c>
      <c r="H293">
        <f t="shared" si="56"/>
        <v>4.1120671177239894E-2</v>
      </c>
      <c r="I293">
        <f t="shared" si="57"/>
        <v>-0.18937206123931849</v>
      </c>
      <c r="J293">
        <f t="shared" si="58"/>
        <v>0.45279796286270219</v>
      </c>
      <c r="K293">
        <f t="shared" si="59"/>
        <v>0.54720203713729787</v>
      </c>
      <c r="L293">
        <f t="shared" si="60"/>
        <v>0.14971503472360437</v>
      </c>
      <c r="M293" s="3">
        <f t="shared" si="61"/>
        <v>0.13558132546553356</v>
      </c>
    </row>
    <row r="294" spans="1:13" x14ac:dyDescent="0.3">
      <c r="A294" s="1">
        <f t="shared" ref="A294:A301" si="65">A293</f>
        <v>30</v>
      </c>
      <c r="B294">
        <v>2.48</v>
      </c>
      <c r="C294">
        <v>1.1399999999999999</v>
      </c>
      <c r="D294">
        <v>0</v>
      </c>
      <c r="E294" s="2">
        <f t="shared" si="53"/>
        <v>0.1</v>
      </c>
      <c r="F294">
        <f t="shared" si="54"/>
        <v>-7.4628053094367819E-2</v>
      </c>
      <c r="G294">
        <f t="shared" si="55"/>
        <v>-0.13578189605648008</v>
      </c>
      <c r="H294">
        <f t="shared" si="56"/>
        <v>5.4678803723793253E-2</v>
      </c>
      <c r="I294">
        <f t="shared" si="57"/>
        <v>-0.28519012945462624</v>
      </c>
      <c r="J294">
        <f t="shared" si="58"/>
        <v>0.42918180865514299</v>
      </c>
      <c r="K294">
        <f t="shared" si="59"/>
        <v>-0.42918180865514299</v>
      </c>
      <c r="L294">
        <f t="shared" si="60"/>
        <v>9.2098512440249886E-2</v>
      </c>
      <c r="M294" s="3">
        <f t="shared" si="61"/>
        <v>-0.10514301259339051</v>
      </c>
    </row>
    <row r="295" spans="1:13" x14ac:dyDescent="0.3">
      <c r="A295" s="1">
        <f t="shared" si="65"/>
        <v>30</v>
      </c>
      <c r="B295">
        <v>0.41</v>
      </c>
      <c r="C295">
        <v>1.87</v>
      </c>
      <c r="D295">
        <v>0</v>
      </c>
      <c r="E295" s="2">
        <f t="shared" si="53"/>
        <v>0.1</v>
      </c>
      <c r="F295">
        <f t="shared" si="54"/>
        <v>-0.10070352021752867</v>
      </c>
      <c r="G295">
        <f t="shared" si="55"/>
        <v>-0.14776819949212661</v>
      </c>
      <c r="H295">
        <f t="shared" si="56"/>
        <v>4.4164502464454199E-2</v>
      </c>
      <c r="I295">
        <f t="shared" si="57"/>
        <v>-0.27345047387500931</v>
      </c>
      <c r="J295">
        <f t="shared" si="58"/>
        <v>0.43206020562576375</v>
      </c>
      <c r="K295">
        <f t="shared" si="59"/>
        <v>-0.43206020562576375</v>
      </c>
      <c r="L295">
        <f t="shared" si="60"/>
        <v>9.3338010642688624E-2</v>
      </c>
      <c r="M295" s="3">
        <f t="shared" si="61"/>
        <v>-0.10602074114341771</v>
      </c>
    </row>
    <row r="296" spans="1:13" x14ac:dyDescent="0.3">
      <c r="A296" s="1">
        <f t="shared" si="65"/>
        <v>30</v>
      </c>
      <c r="B296">
        <v>2.4500000000000002</v>
      </c>
      <c r="C296">
        <v>0.52</v>
      </c>
      <c r="D296">
        <v>0</v>
      </c>
      <c r="E296" s="2">
        <f t="shared" si="53"/>
        <v>0.1</v>
      </c>
      <c r="F296">
        <f t="shared" si="54"/>
        <v>-0.10505037060440879</v>
      </c>
      <c r="G296">
        <f t="shared" si="55"/>
        <v>-0.16759407808594573</v>
      </c>
      <c r="H296">
        <f t="shared" si="56"/>
        <v>3.356242835011243E-2</v>
      </c>
      <c r="I296">
        <f t="shared" si="57"/>
        <v>-0.31095990023538095</v>
      </c>
      <c r="J296">
        <f t="shared" si="58"/>
        <v>0.42288045541762836</v>
      </c>
      <c r="K296">
        <f t="shared" si="59"/>
        <v>-0.42288045541762836</v>
      </c>
      <c r="L296">
        <f t="shared" si="60"/>
        <v>8.9413939787110389E-2</v>
      </c>
      <c r="M296" s="3">
        <f t="shared" si="61"/>
        <v>-0.10320506441850548</v>
      </c>
    </row>
    <row r="297" spans="1:13" x14ac:dyDescent="0.3">
      <c r="A297" s="1">
        <f t="shared" si="65"/>
        <v>30</v>
      </c>
      <c r="B297">
        <v>2.54</v>
      </c>
      <c r="C297">
        <v>2.97</v>
      </c>
      <c r="D297">
        <v>1</v>
      </c>
      <c r="E297" s="2">
        <f t="shared" si="53"/>
        <v>0.1</v>
      </c>
      <c r="F297">
        <f t="shared" si="54"/>
        <v>-0.13033561138694263</v>
      </c>
      <c r="G297">
        <f t="shared" si="55"/>
        <v>-0.17296074143570803</v>
      </c>
      <c r="H297">
        <f t="shared" si="56"/>
        <v>2.3241921908261881E-2</v>
      </c>
      <c r="I297">
        <f t="shared" si="57"/>
        <v>-0.82150393307862524</v>
      </c>
      <c r="J297">
        <f t="shared" si="58"/>
        <v>0.30544450993201966</v>
      </c>
      <c r="K297">
        <f t="shared" si="59"/>
        <v>0.69455549006798034</v>
      </c>
      <c r="L297">
        <f t="shared" si="60"/>
        <v>0.24120366439178617</v>
      </c>
      <c r="M297" s="3">
        <f t="shared" si="61"/>
        <v>0.14734867012791295</v>
      </c>
    </row>
    <row r="298" spans="1:13" x14ac:dyDescent="0.3">
      <c r="A298" s="1">
        <f t="shared" si="65"/>
        <v>30</v>
      </c>
      <c r="B298">
        <v>7.0000000000000007E-2</v>
      </c>
      <c r="C298">
        <v>0.09</v>
      </c>
      <c r="D298">
        <v>1</v>
      </c>
      <c r="E298" s="2">
        <f t="shared" si="53"/>
        <v>0.1</v>
      </c>
      <c r="F298">
        <f t="shared" si="54"/>
        <v>-9.2909049174452751E-2</v>
      </c>
      <c r="G298">
        <f t="shared" si="55"/>
        <v>-0.12919818640771788</v>
      </c>
      <c r="H298">
        <f t="shared" si="56"/>
        <v>3.7976788921053176E-2</v>
      </c>
      <c r="I298">
        <f t="shared" si="57"/>
        <v>1.9845318702146873E-2</v>
      </c>
      <c r="J298">
        <f t="shared" si="58"/>
        <v>0.50496116685248427</v>
      </c>
      <c r="K298">
        <f t="shared" si="59"/>
        <v>0.49503883314751573</v>
      </c>
      <c r="L298">
        <f t="shared" si="60"/>
        <v>0.12253172316202696</v>
      </c>
      <c r="M298" s="3">
        <f t="shared" si="61"/>
        <v>0.12374752380868541</v>
      </c>
    </row>
    <row r="299" spans="1:13" x14ac:dyDescent="0.3">
      <c r="A299" s="1">
        <f t="shared" si="65"/>
        <v>30</v>
      </c>
      <c r="B299">
        <v>1.32</v>
      </c>
      <c r="C299">
        <v>1.96</v>
      </c>
      <c r="D299">
        <v>0</v>
      </c>
      <c r="E299" s="2">
        <f t="shared" si="53"/>
        <v>0.1</v>
      </c>
      <c r="F299">
        <f t="shared" si="54"/>
        <v>-9.2042816507791947E-2</v>
      </c>
      <c r="G299">
        <f t="shared" si="55"/>
        <v>-0.12808445869343971</v>
      </c>
      <c r="H299">
        <f t="shared" si="56"/>
        <v>5.0351541301921716E-2</v>
      </c>
      <c r="I299">
        <f t="shared" si="57"/>
        <v>-0.32219051552750549</v>
      </c>
      <c r="J299">
        <f t="shared" si="58"/>
        <v>0.42014199539002345</v>
      </c>
      <c r="K299">
        <f t="shared" si="59"/>
        <v>-0.42014199539002345</v>
      </c>
      <c r="L299">
        <f t="shared" si="60"/>
        <v>8.8259648145155245E-2</v>
      </c>
      <c r="M299" s="3">
        <f t="shared" si="61"/>
        <v>-0.10235612692205669</v>
      </c>
    </row>
    <row r="300" spans="1:13" x14ac:dyDescent="0.3">
      <c r="A300" s="1">
        <f t="shared" si="65"/>
        <v>30</v>
      </c>
      <c r="B300">
        <v>0.94</v>
      </c>
      <c r="C300">
        <v>0.34</v>
      </c>
      <c r="D300">
        <v>1</v>
      </c>
      <c r="E300" s="2">
        <f t="shared" si="53"/>
        <v>0.1</v>
      </c>
      <c r="F300">
        <f t="shared" si="54"/>
        <v>-0.10555382526150343</v>
      </c>
      <c r="G300">
        <f t="shared" si="55"/>
        <v>-0.14814625957016281</v>
      </c>
      <c r="H300">
        <f t="shared" si="56"/>
        <v>4.0115928609716051E-2</v>
      </c>
      <c r="I300">
        <f t="shared" si="57"/>
        <v>-0.10947439538995254</v>
      </c>
      <c r="J300">
        <f t="shared" si="58"/>
        <v>0.47265870200832105</v>
      </c>
      <c r="K300">
        <f t="shared" si="59"/>
        <v>0.52734129799167895</v>
      </c>
      <c r="L300">
        <f t="shared" si="60"/>
        <v>0.13904442228377437</v>
      </c>
      <c r="M300" s="3">
        <f t="shared" si="61"/>
        <v>0.13144111231629133</v>
      </c>
    </row>
    <row r="301" spans="1:13" ht="15" thickBot="1" x14ac:dyDescent="0.35">
      <c r="A301" s="7">
        <f t="shared" si="65"/>
        <v>30</v>
      </c>
      <c r="B301" s="4">
        <v>1.75</v>
      </c>
      <c r="C301" s="4">
        <v>2.21</v>
      </c>
      <c r="D301" s="4">
        <v>0</v>
      </c>
      <c r="E301" s="5">
        <f t="shared" si="53"/>
        <v>0.1</v>
      </c>
      <c r="F301" s="4">
        <f t="shared" si="54"/>
        <v>-9.3198360703772049E-2</v>
      </c>
      <c r="G301" s="4">
        <f t="shared" si="55"/>
        <v>-0.14367726175140891</v>
      </c>
      <c r="H301" s="4">
        <f t="shared" si="56"/>
        <v>5.3260039841345183E-2</v>
      </c>
      <c r="I301" s="4">
        <f t="shared" si="57"/>
        <v>-0.42736383986086957</v>
      </c>
      <c r="J301" s="4">
        <f t="shared" si="58"/>
        <v>0.39475599764315794</v>
      </c>
      <c r="K301" s="4">
        <f t="shared" si="59"/>
        <v>-0.39475599764315794</v>
      </c>
      <c r="L301" s="4">
        <f t="shared" si="60"/>
        <v>7.7916148837622462E-2</v>
      </c>
      <c r="M301" s="6">
        <f t="shared" si="61"/>
        <v>-9.4316563541428047E-2</v>
      </c>
    </row>
    <row r="302" spans="1:13" ht="15" thickTop="1" x14ac:dyDescent="0.3">
      <c r="A302" s="8" t="s">
        <v>25</v>
      </c>
      <c r="B302">
        <v>1.81</v>
      </c>
      <c r="C302">
        <v>1.02</v>
      </c>
      <c r="D302">
        <v>0</v>
      </c>
      <c r="E302" s="2">
        <f t="shared" si="53"/>
        <v>0.1</v>
      </c>
      <c r="F302" s="2">
        <f>$F$301+$E$301*$M$301*$B$301</f>
        <v>-0.10970375932352196</v>
      </c>
      <c r="G302" s="2">
        <f>$G$301+$E$301*$M$301*$C$301</f>
        <v>-0.16452122229406452</v>
      </c>
      <c r="H302" s="2">
        <f>$H$301+$E$301*$M$301</f>
        <v>4.3828383487202374E-2</v>
      </c>
      <c r="I302">
        <f>B302*F302+C302*G302+H302</f>
        <v>-0.3225470676283182</v>
      </c>
      <c r="J302">
        <f>1/(1+EXP(-I302))</f>
        <v>0.42005513367903441</v>
      </c>
      <c r="K302">
        <f>D302-J302</f>
        <v>-0.42005513367903441</v>
      </c>
      <c r="L302">
        <f>0.5*K302^2</f>
        <v>8.8223157665055729E-2</v>
      </c>
      <c r="M302" s="3">
        <f>K302*(1-J302)*J302</f>
        <v>-0.10232913475694845</v>
      </c>
    </row>
    <row r="303" spans="1:13" x14ac:dyDescent="0.3">
      <c r="A303" s="9" t="str">
        <f>A302</f>
        <v>TEST DATA</v>
      </c>
      <c r="B303">
        <v>2.36</v>
      </c>
      <c r="C303">
        <v>1.6</v>
      </c>
      <c r="D303">
        <v>0</v>
      </c>
      <c r="E303" s="2">
        <f t="shared" si="53"/>
        <v>0.1</v>
      </c>
      <c r="F303" s="2">
        <f t="shared" ref="F303:F311" si="66">$F$301+$E$301*$M$301*$B$301</f>
        <v>-0.10970375932352196</v>
      </c>
      <c r="G303" s="2">
        <f t="shared" ref="G303:G311" si="67">$G$301+$E$301*$M$301*$C$301</f>
        <v>-0.16452122229406452</v>
      </c>
      <c r="H303" s="2">
        <f t="shared" ref="H303:H311" si="68">$H$301+$E$301*$M$301</f>
        <v>4.3828383487202374E-2</v>
      </c>
      <c r="I303">
        <f t="shared" ref="I303:I311" si="69">B303*F303+C303*G303+H303</f>
        <v>-0.47830644418681262</v>
      </c>
      <c r="J303">
        <f t="shared" ref="J303:J311" si="70">1/(1+EXP(-I303))</f>
        <v>0.3826521134415406</v>
      </c>
      <c r="K303">
        <f t="shared" ref="K303:K311" si="71">D303-J303</f>
        <v>-0.3826521134415406</v>
      </c>
      <c r="L303">
        <f t="shared" ref="L303:L311" si="72">0.5*K303^2</f>
        <v>7.3211319960638829E-2</v>
      </c>
      <c r="M303" s="3">
        <f t="shared" ref="M303:M311" si="73">K303*(1-J303)*J303</f>
        <v>-9.0393707299711065E-2</v>
      </c>
    </row>
    <row r="304" spans="1:13" x14ac:dyDescent="0.3">
      <c r="A304" s="9" t="str">
        <f t="shared" ref="A304:A311" si="74">A303</f>
        <v>TEST DATA</v>
      </c>
      <c r="B304">
        <v>2.17</v>
      </c>
      <c r="C304">
        <v>2.08</v>
      </c>
      <c r="D304">
        <v>1</v>
      </c>
      <c r="E304" s="2">
        <f t="shared" si="53"/>
        <v>0.1</v>
      </c>
      <c r="F304" s="2">
        <f t="shared" si="66"/>
        <v>-0.10970375932352196</v>
      </c>
      <c r="G304" s="2">
        <f t="shared" si="67"/>
        <v>-0.16452122229406452</v>
      </c>
      <c r="H304" s="2">
        <f t="shared" si="68"/>
        <v>4.3828383487202374E-2</v>
      </c>
      <c r="I304">
        <f t="shared" si="69"/>
        <v>-0.53643291661649439</v>
      </c>
      <c r="J304">
        <f t="shared" si="70"/>
        <v>0.3690177662319879</v>
      </c>
      <c r="K304">
        <f t="shared" si="71"/>
        <v>0.6309822337680121</v>
      </c>
      <c r="L304">
        <f t="shared" si="72"/>
        <v>0.19906928966543513</v>
      </c>
      <c r="M304" s="3">
        <f t="shared" si="73"/>
        <v>0.14692020919545484</v>
      </c>
    </row>
    <row r="305" spans="1:13" x14ac:dyDescent="0.3">
      <c r="A305" s="9" t="str">
        <f t="shared" si="74"/>
        <v>TEST DATA</v>
      </c>
      <c r="B305">
        <v>2.85</v>
      </c>
      <c r="C305">
        <v>2.91</v>
      </c>
      <c r="D305">
        <v>1</v>
      </c>
      <c r="E305" s="2">
        <f t="shared" si="53"/>
        <v>0.1</v>
      </c>
      <c r="F305" s="2">
        <f t="shared" si="66"/>
        <v>-0.10970375932352196</v>
      </c>
      <c r="G305" s="2">
        <f t="shared" si="67"/>
        <v>-0.16452122229406452</v>
      </c>
      <c r="H305" s="2">
        <f t="shared" si="68"/>
        <v>4.3828383487202374E-2</v>
      </c>
      <c r="I305">
        <f t="shared" si="69"/>
        <v>-0.74758408746056293</v>
      </c>
      <c r="J305">
        <f t="shared" si="70"/>
        <v>0.3213479437894064</v>
      </c>
      <c r="K305">
        <f t="shared" si="71"/>
        <v>0.67865205621059355</v>
      </c>
      <c r="L305">
        <f t="shared" si="72"/>
        <v>0.23028430669943331</v>
      </c>
      <c r="M305" s="3">
        <f t="shared" si="73"/>
        <v>0.14800277688966385</v>
      </c>
    </row>
    <row r="306" spans="1:13" x14ac:dyDescent="0.3">
      <c r="A306" s="9" t="str">
        <f t="shared" si="74"/>
        <v>TEST DATA</v>
      </c>
      <c r="B306">
        <v>1.05</v>
      </c>
      <c r="C306">
        <v>1.93</v>
      </c>
      <c r="D306">
        <v>0</v>
      </c>
      <c r="E306" s="2">
        <f t="shared" si="53"/>
        <v>0.1</v>
      </c>
      <c r="F306" s="2">
        <f t="shared" si="66"/>
        <v>-0.10970375932352196</v>
      </c>
      <c r="G306" s="2">
        <f t="shared" si="67"/>
        <v>-0.16452122229406452</v>
      </c>
      <c r="H306" s="2">
        <f t="shared" si="68"/>
        <v>4.3828383487202374E-2</v>
      </c>
      <c r="I306">
        <f t="shared" si="69"/>
        <v>-0.38888652283004016</v>
      </c>
      <c r="J306">
        <f t="shared" si="70"/>
        <v>0.40398537637582388</v>
      </c>
      <c r="K306">
        <f t="shared" si="71"/>
        <v>-0.40398537637582388</v>
      </c>
      <c r="L306">
        <f t="shared" si="72"/>
        <v>8.1602092162758044E-2</v>
      </c>
      <c r="M306" s="3">
        <f t="shared" si="73"/>
        <v>-9.7272080494663127E-2</v>
      </c>
    </row>
    <row r="307" spans="1:13" x14ac:dyDescent="0.3">
      <c r="A307" s="9" t="str">
        <f t="shared" si="74"/>
        <v>TEST DATA</v>
      </c>
      <c r="B307">
        <v>2.3199999999999998</v>
      </c>
      <c r="C307">
        <v>1.73</v>
      </c>
      <c r="D307">
        <v>0</v>
      </c>
      <c r="E307" s="2">
        <f t="shared" si="53"/>
        <v>0.1</v>
      </c>
      <c r="F307" s="2">
        <f t="shared" si="66"/>
        <v>-0.10970375932352196</v>
      </c>
      <c r="G307" s="2">
        <f t="shared" si="67"/>
        <v>-0.16452122229406452</v>
      </c>
      <c r="H307" s="2">
        <f t="shared" si="68"/>
        <v>4.3828383487202374E-2</v>
      </c>
      <c r="I307">
        <f t="shared" si="69"/>
        <v>-0.4953060527121001</v>
      </c>
      <c r="J307">
        <f t="shared" si="70"/>
        <v>0.3786443962511486</v>
      </c>
      <c r="K307">
        <f t="shared" si="71"/>
        <v>-0.3786443962511486</v>
      </c>
      <c r="L307">
        <f t="shared" si="72"/>
        <v>7.1685789406198422E-2</v>
      </c>
      <c r="M307" s="3">
        <f t="shared" si="73"/>
        <v>-8.9084733913402867E-2</v>
      </c>
    </row>
    <row r="308" spans="1:13" x14ac:dyDescent="0.3">
      <c r="A308" s="9" t="str">
        <f t="shared" si="74"/>
        <v>TEST DATA</v>
      </c>
      <c r="B308">
        <v>1.86</v>
      </c>
      <c r="C308">
        <v>1.31</v>
      </c>
      <c r="D308">
        <v>0</v>
      </c>
      <c r="E308" s="2">
        <f t="shared" si="53"/>
        <v>0.1</v>
      </c>
      <c r="F308" s="2">
        <f t="shared" si="66"/>
        <v>-0.10970375932352196</v>
      </c>
      <c r="G308" s="2">
        <f t="shared" si="67"/>
        <v>-0.16452122229406452</v>
      </c>
      <c r="H308" s="2">
        <f t="shared" si="68"/>
        <v>4.3828383487202374E-2</v>
      </c>
      <c r="I308">
        <f t="shared" si="69"/>
        <v>-0.37574341005977302</v>
      </c>
      <c r="J308">
        <f t="shared" si="70"/>
        <v>0.40715394363746787</v>
      </c>
      <c r="K308">
        <f t="shared" si="71"/>
        <v>-0.40715394363746787</v>
      </c>
      <c r="L308">
        <f t="shared" si="72"/>
        <v>8.2887166909771187E-2</v>
      </c>
      <c r="M308" s="3">
        <f t="shared" si="73"/>
        <v>-9.8278660051041633E-2</v>
      </c>
    </row>
    <row r="309" spans="1:13" x14ac:dyDescent="0.3">
      <c r="A309" s="9" t="str">
        <f t="shared" si="74"/>
        <v>TEST DATA</v>
      </c>
      <c r="B309">
        <v>1.45</v>
      </c>
      <c r="C309">
        <v>2.19</v>
      </c>
      <c r="D309">
        <v>0</v>
      </c>
      <c r="E309" s="2">
        <f t="shared" si="53"/>
        <v>0.1</v>
      </c>
      <c r="F309" s="2">
        <f t="shared" si="66"/>
        <v>-0.10970375932352196</v>
      </c>
      <c r="G309" s="2">
        <f t="shared" si="67"/>
        <v>-0.16452122229406452</v>
      </c>
      <c r="H309" s="2">
        <f t="shared" si="68"/>
        <v>4.3828383487202374E-2</v>
      </c>
      <c r="I309">
        <f t="shared" si="69"/>
        <v>-0.47554354435590579</v>
      </c>
      <c r="J309">
        <f t="shared" si="70"/>
        <v>0.38330500307883525</v>
      </c>
      <c r="K309">
        <f t="shared" si="71"/>
        <v>-0.38330500307883525</v>
      </c>
      <c r="L309">
        <f t="shared" si="72"/>
        <v>7.3461362692632953E-2</v>
      </c>
      <c r="M309" s="3">
        <f t="shared" si="73"/>
        <v>-9.0606509679115696E-2</v>
      </c>
    </row>
    <row r="310" spans="1:13" x14ac:dyDescent="0.3">
      <c r="A310" s="9" t="str">
        <f t="shared" si="74"/>
        <v>TEST DATA</v>
      </c>
      <c r="B310">
        <v>0.28000000000000003</v>
      </c>
      <c r="C310">
        <v>0.71</v>
      </c>
      <c r="D310">
        <v>1</v>
      </c>
      <c r="E310" s="2">
        <f t="shared" si="53"/>
        <v>0.1</v>
      </c>
      <c r="F310" s="2">
        <f t="shared" si="66"/>
        <v>-0.10970375932352196</v>
      </c>
      <c r="G310" s="2">
        <f t="shared" si="67"/>
        <v>-0.16452122229406452</v>
      </c>
      <c r="H310" s="2">
        <f t="shared" si="68"/>
        <v>4.3828383487202374E-2</v>
      </c>
      <c r="I310">
        <f t="shared" si="69"/>
        <v>-0.10369873695216959</v>
      </c>
      <c r="J310">
        <f t="shared" si="70"/>
        <v>0.47409852240938871</v>
      </c>
      <c r="K310">
        <f t="shared" si="71"/>
        <v>0.52590147759061123</v>
      </c>
      <c r="L310">
        <f t="shared" si="72"/>
        <v>0.13828618206599408</v>
      </c>
      <c r="M310" s="3">
        <f t="shared" si="73"/>
        <v>0.13112254917424701</v>
      </c>
    </row>
    <row r="311" spans="1:13" ht="15" thickBot="1" x14ac:dyDescent="0.35">
      <c r="A311" s="10" t="str">
        <f t="shared" si="74"/>
        <v>TEST DATA</v>
      </c>
      <c r="B311" s="4">
        <v>2.4900000000000002</v>
      </c>
      <c r="C311" s="4">
        <v>1.52</v>
      </c>
      <c r="D311" s="4">
        <v>0</v>
      </c>
      <c r="E311" s="5">
        <f t="shared" si="53"/>
        <v>0.1</v>
      </c>
      <c r="F311" s="5">
        <f t="shared" si="66"/>
        <v>-0.10970375932352196</v>
      </c>
      <c r="G311" s="5">
        <f t="shared" si="67"/>
        <v>-0.16452122229406452</v>
      </c>
      <c r="H311" s="5">
        <f t="shared" si="68"/>
        <v>4.3828383487202374E-2</v>
      </c>
      <c r="I311" s="4">
        <f t="shared" si="69"/>
        <v>-0.47940623511534547</v>
      </c>
      <c r="J311" s="4">
        <f t="shared" si="70"/>
        <v>0.3823923439610607</v>
      </c>
      <c r="K311" s="4">
        <f t="shared" si="71"/>
        <v>-0.3823923439610607</v>
      </c>
      <c r="L311" s="4">
        <f t="shared" si="72"/>
        <v>7.311195236001708E-2</v>
      </c>
      <c r="M311" s="6">
        <f t="shared" si="73"/>
        <v>-9.030900305100148E-2</v>
      </c>
    </row>
    <row r="312" spans="1:13" ht="15" thickTop="1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D90F1-7A69-4C0F-942D-8077C7445B71}">
  <dimension ref="A1:AE31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 x14ac:dyDescent="0.3"/>
  <cols>
    <col min="1" max="1" width="9.77734375" style="1" bestFit="1" customWidth="1"/>
  </cols>
  <sheetData>
    <row r="1" spans="1:31" x14ac:dyDescent="0.3">
      <c r="A1" s="1" t="s">
        <v>24</v>
      </c>
      <c r="B1" s="1" t="s">
        <v>0</v>
      </c>
      <c r="C1" s="1" t="s">
        <v>1</v>
      </c>
      <c r="D1" s="1" t="s">
        <v>16</v>
      </c>
      <c r="E1" s="1" t="s">
        <v>17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18</v>
      </c>
      <c r="K1" s="1" t="s">
        <v>19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22</v>
      </c>
      <c r="Q1" s="1" t="s">
        <v>23</v>
      </c>
      <c r="R1" s="1" t="s">
        <v>10</v>
      </c>
      <c r="S1" s="1" t="s">
        <v>11</v>
      </c>
      <c r="T1" s="1" t="s">
        <v>20</v>
      </c>
      <c r="U1" s="1" t="s">
        <v>12</v>
      </c>
      <c r="V1" s="1" t="s">
        <v>13</v>
      </c>
      <c r="W1" s="1" t="s">
        <v>14</v>
      </c>
      <c r="X1" s="1" t="s">
        <v>15</v>
      </c>
      <c r="Y1" s="1" t="s">
        <v>21</v>
      </c>
      <c r="Z1" s="1"/>
      <c r="AA1" s="1"/>
      <c r="AB1" s="1"/>
      <c r="AC1" s="1"/>
      <c r="AD1" s="1"/>
      <c r="AE1" s="1"/>
    </row>
    <row r="2" spans="1:31" x14ac:dyDescent="0.3">
      <c r="A2" s="1">
        <v>1</v>
      </c>
      <c r="B2">
        <v>0.9</v>
      </c>
      <c r="C2">
        <v>0.87</v>
      </c>
      <c r="D2">
        <v>1</v>
      </c>
      <c r="E2" s="2">
        <v>0.1</v>
      </c>
      <c r="F2" s="2">
        <v>0.5</v>
      </c>
      <c r="G2" s="2">
        <v>-0.5</v>
      </c>
      <c r="H2" s="2">
        <v>0.5</v>
      </c>
      <c r="I2" s="2">
        <v>-0.5</v>
      </c>
      <c r="J2" s="2">
        <v>0</v>
      </c>
      <c r="K2" s="2">
        <v>0</v>
      </c>
      <c r="L2">
        <f>B2*F2+C2*H2+J2</f>
        <v>0.88500000000000001</v>
      </c>
      <c r="M2">
        <f>B2*G2+C2*I2+K2</f>
        <v>-0.88500000000000001</v>
      </c>
      <c r="N2">
        <f>1/(1+EXP(-L2))</f>
        <v>0.7078572714244814</v>
      </c>
      <c r="O2">
        <f>1/(1+EXP(-M2))</f>
        <v>0.29214272857551865</v>
      </c>
      <c r="P2" s="3">
        <f>(1-N2)*N2*(Y2*R2)</f>
        <v>1.09713149018448E-2</v>
      </c>
      <c r="Q2" s="3">
        <f>(1-O2)*O2*(Y2*S2)</f>
        <v>1.09713149018448E-2</v>
      </c>
      <c r="R2" s="2">
        <v>0.8</v>
      </c>
      <c r="S2" s="2">
        <v>0.8</v>
      </c>
      <c r="T2" s="2">
        <v>0</v>
      </c>
      <c r="U2">
        <f>N2*R2+O2*S2+T2</f>
        <v>0.8</v>
      </c>
      <c r="V2">
        <f>1/(1+EXP(-U2))</f>
        <v>0.6899744811276125</v>
      </c>
      <c r="W2">
        <f>D2-V2</f>
        <v>0.3100255188723875</v>
      </c>
      <c r="X2">
        <f>0.5*W2^2</f>
        <v>4.8057911176046547E-2</v>
      </c>
      <c r="Y2" s="3">
        <f>W2*(1-V2)*V2</f>
        <v>6.6317464655539213E-2</v>
      </c>
    </row>
    <row r="3" spans="1:31" x14ac:dyDescent="0.3">
      <c r="A3" s="1">
        <v>1</v>
      </c>
      <c r="B3">
        <v>1.31</v>
      </c>
      <c r="C3">
        <v>0.75</v>
      </c>
      <c r="D3">
        <v>1</v>
      </c>
      <c r="E3" s="2">
        <f>E2</f>
        <v>0.1</v>
      </c>
      <c r="F3">
        <f>F2+E2*P2*B2</f>
        <v>0.500987418341166</v>
      </c>
      <c r="G3">
        <f>G2+E2*P2*B2</f>
        <v>-0.49901258165883394</v>
      </c>
      <c r="H3">
        <f>H2+E2*Q2*C2</f>
        <v>0.5009545043964605</v>
      </c>
      <c r="I3">
        <f>I2+E2*Q2*C2</f>
        <v>-0.4990454956035395</v>
      </c>
      <c r="J3">
        <f>J2+E2*P2</f>
        <v>1.0971314901844799E-3</v>
      </c>
      <c r="K3">
        <f>K2+E2*Q2</f>
        <v>1.0971314901844799E-3</v>
      </c>
      <c r="L3">
        <f>B3*F3+C3*H3+J3</f>
        <v>1.0331065278144573</v>
      </c>
      <c r="M3">
        <f>B3*G3+C3*I3+K3</f>
        <v>-1.0268934721855427</v>
      </c>
      <c r="N3">
        <f>1/(1+EXP(-L3))</f>
        <v>0.73751771763084639</v>
      </c>
      <c r="O3">
        <f>1/(1+EXP(-M3))</f>
        <v>0.26368681248037479</v>
      </c>
      <c r="P3" s="3">
        <f>(1-N3)*N3*(Y3*R3)</f>
        <v>1.0203221036628827E-2</v>
      </c>
      <c r="Q3" s="3">
        <f>(1-O3)*O3*(Y3*S3)</f>
        <v>1.0198243293805052E-2</v>
      </c>
      <c r="R3">
        <f>R2+E2*Y2*N2</f>
        <v>0.80469432995788603</v>
      </c>
      <c r="S3">
        <f>S2+E2*Y2*O2</f>
        <v>0.80193741650766803</v>
      </c>
      <c r="T3">
        <f>T2+E2*Y2</f>
        <v>6.6317464655539218E-3</v>
      </c>
      <c r="U3">
        <f>N3*R3+O3*S3+T3</f>
        <v>0.81156839325423091</v>
      </c>
      <c r="V3">
        <f>1/(1+EXP(-U3))</f>
        <v>0.69244361865899329</v>
      </c>
      <c r="W3">
        <f>D3-V3</f>
        <v>0.30755638134100671</v>
      </c>
      <c r="X3">
        <f>0.5*W3^2</f>
        <v>4.7295463851787373E-2</v>
      </c>
      <c r="Y3" s="3">
        <f>W3*(1-V3)*V3</f>
        <v>6.5498884271374513E-2</v>
      </c>
    </row>
    <row r="4" spans="1:31" x14ac:dyDescent="0.3">
      <c r="A4" s="1">
        <v>1</v>
      </c>
      <c r="B4">
        <v>2.48</v>
      </c>
      <c r="C4">
        <v>1.1399999999999999</v>
      </c>
      <c r="D4">
        <v>0</v>
      </c>
      <c r="E4" s="2">
        <f t="shared" ref="E4:E40" si="0">E3</f>
        <v>0.1</v>
      </c>
      <c r="F4">
        <f t="shared" ref="F4:F12" si="1">F3+E3*P3*B3</f>
        <v>0.50232404029696442</v>
      </c>
      <c r="G4">
        <f t="shared" ref="G4:G12" si="2">G3+E3*P3*B3</f>
        <v>-0.49767595970303558</v>
      </c>
      <c r="H4">
        <f t="shared" ref="H4:H12" si="3">H3+E3*Q3*C3</f>
        <v>0.50171937264349586</v>
      </c>
      <c r="I4">
        <f t="shared" ref="I4:I12" si="4">I3+E3*Q3*C3</f>
        <v>-0.49828062735650414</v>
      </c>
      <c r="J4">
        <f t="shared" ref="J4:J12" si="5">J3+E3*P3</f>
        <v>2.1174535938473628E-3</v>
      </c>
      <c r="K4">
        <f t="shared" ref="K4:K12" si="6">K3+E3*Q3</f>
        <v>2.1169558195649851E-3</v>
      </c>
      <c r="L4">
        <f t="shared" ref="L4:L12" si="7">B4*F4+C4*H4+J4</f>
        <v>1.8198411583439043</v>
      </c>
      <c r="M4">
        <f t="shared" ref="M4:M12" si="8">B4*G4+C4*I4+K4</f>
        <v>-1.8001593394303779</v>
      </c>
      <c r="N4">
        <f t="shared" ref="N4:N12" si="9">1/(1+EXP(-L4))</f>
        <v>0.86054706620791588</v>
      </c>
      <c r="O4">
        <f t="shared" ref="O4:O12" si="10">1/(1+EXP(-M4))</f>
        <v>0.14183166972361655</v>
      </c>
      <c r="P4" s="3">
        <f t="shared" ref="P4:P12" si="11">(1-N4)*N4*(Y4*R4)</f>
        <v>-1.4311810126151599E-2</v>
      </c>
      <c r="Q4" s="3">
        <f t="shared" ref="Q4:Q12" si="12">(1-O4)*O4*(Y4*S4)</f>
        <v>-1.4410615349051735E-2</v>
      </c>
      <c r="R4">
        <f t="shared" ref="R4:R12" si="13">R3+E3*Y3*N3</f>
        <v>0.8095249887214051</v>
      </c>
      <c r="S4">
        <f t="shared" ref="S4:S12" si="14">S3+E3*Y3*O3</f>
        <v>0.803664535709122</v>
      </c>
      <c r="T4">
        <f t="shared" ref="T4:T12" si="15">T3+E3*Y3</f>
        <v>1.3181634892691373E-2</v>
      </c>
      <c r="U4">
        <f t="shared" ref="U4:U12" si="16">N4*R4+O4*S4+T4</f>
        <v>0.82380107195617258</v>
      </c>
      <c r="V4">
        <f t="shared" ref="V4:V67" si="17">1/(1+EXP(-U4))</f>
        <v>0.69504260594056078</v>
      </c>
      <c r="W4">
        <f t="shared" ref="W4:W12" si="18">D4-V4</f>
        <v>-0.69504260594056078</v>
      </c>
      <c r="X4">
        <f t="shared" ref="X4:X40" si="19">0.5*W4^2</f>
        <v>0.24154211203632284</v>
      </c>
      <c r="Y4" s="3">
        <f t="shared" ref="Y4:Y12" si="20">W4*(1-V4)*V4</f>
        <v>-0.14732010608442023</v>
      </c>
    </row>
    <row r="5" spans="1:31" x14ac:dyDescent="0.3">
      <c r="A5" s="1">
        <v>1</v>
      </c>
      <c r="B5">
        <v>0.41</v>
      </c>
      <c r="C5">
        <v>1.87</v>
      </c>
      <c r="D5">
        <v>0</v>
      </c>
      <c r="E5" s="2">
        <f t="shared" si="0"/>
        <v>0.1</v>
      </c>
      <c r="F5">
        <f t="shared" si="1"/>
        <v>0.4987747113856788</v>
      </c>
      <c r="G5">
        <f t="shared" si="2"/>
        <v>-0.50122528861432114</v>
      </c>
      <c r="H5">
        <f t="shared" si="3"/>
        <v>0.50007656249370391</v>
      </c>
      <c r="I5">
        <f t="shared" si="4"/>
        <v>-0.49992343750629603</v>
      </c>
      <c r="J5">
        <f t="shared" si="5"/>
        <v>6.8627258123220292E-4</v>
      </c>
      <c r="K5">
        <f t="shared" si="6"/>
        <v>6.7589428465981158E-4</v>
      </c>
      <c r="L5">
        <f t="shared" si="7"/>
        <v>1.140327076112587</v>
      </c>
      <c r="M5">
        <f t="shared" si="8"/>
        <v>-1.1396833021839854</v>
      </c>
      <c r="N5">
        <f t="shared" si="9"/>
        <v>0.75773968551035253</v>
      </c>
      <c r="O5">
        <f t="shared" si="10"/>
        <v>0.24237851184151202</v>
      </c>
      <c r="P5" s="3">
        <f t="shared" si="11"/>
        <v>-2.1594564884672627E-2</v>
      </c>
      <c r="Q5" s="3">
        <f t="shared" si="12"/>
        <v>-2.1729893002303356E-2</v>
      </c>
      <c r="R5">
        <f t="shared" si="13"/>
        <v>0.79684740021296641</v>
      </c>
      <c r="S5">
        <f t="shared" si="14"/>
        <v>0.80157507004614059</v>
      </c>
      <c r="T5">
        <f t="shared" si="15"/>
        <v>-1.5503757157506494E-3</v>
      </c>
      <c r="U5">
        <f t="shared" si="16"/>
        <v>0.79653709532840389</v>
      </c>
      <c r="V5">
        <f t="shared" si="17"/>
        <v>0.6892332453489789</v>
      </c>
      <c r="W5">
        <f t="shared" si="18"/>
        <v>-0.6892332453489789</v>
      </c>
      <c r="X5">
        <f t="shared" si="19"/>
        <v>0.23752123324714286</v>
      </c>
      <c r="Y5" s="3">
        <f t="shared" si="20"/>
        <v>-0.1476274056338456</v>
      </c>
    </row>
    <row r="6" spans="1:31" x14ac:dyDescent="0.3">
      <c r="A6" s="1">
        <v>1</v>
      </c>
      <c r="B6">
        <v>2.4500000000000002</v>
      </c>
      <c r="C6">
        <v>0.52</v>
      </c>
      <c r="D6">
        <v>0</v>
      </c>
      <c r="E6" s="2">
        <f t="shared" si="0"/>
        <v>0.1</v>
      </c>
      <c r="F6">
        <f t="shared" si="1"/>
        <v>0.49788933422540721</v>
      </c>
      <c r="G6">
        <f t="shared" si="2"/>
        <v>-0.50211066577459273</v>
      </c>
      <c r="H6">
        <f t="shared" si="3"/>
        <v>0.49601307250227317</v>
      </c>
      <c r="I6">
        <f t="shared" si="4"/>
        <v>-0.50398692749772678</v>
      </c>
      <c r="J6">
        <f t="shared" si="5"/>
        <v>-1.47318390723506E-3</v>
      </c>
      <c r="K6">
        <f t="shared" si="6"/>
        <v>-1.497095015570524E-3</v>
      </c>
      <c r="L6">
        <f t="shared" si="7"/>
        <v>1.4762824826461949</v>
      </c>
      <c r="M6">
        <f t="shared" si="8"/>
        <v>-1.4937414284621409</v>
      </c>
      <c r="N6">
        <f t="shared" si="9"/>
        <v>0.81401041491022141</v>
      </c>
      <c r="O6">
        <f t="shared" si="10"/>
        <v>0.1833608234598969</v>
      </c>
      <c r="P6" s="3">
        <f t="shared" si="11"/>
        <v>-1.7587837095247548E-2</v>
      </c>
      <c r="Q6" s="3">
        <f t="shared" si="12"/>
        <v>-1.7668373408514213E-2</v>
      </c>
      <c r="R6">
        <f t="shared" si="13"/>
        <v>0.78566108582119643</v>
      </c>
      <c r="S6">
        <f t="shared" si="14"/>
        <v>0.79799689895768511</v>
      </c>
      <c r="T6">
        <f t="shared" si="15"/>
        <v>-1.6313116279135211E-2</v>
      </c>
      <c r="U6">
        <f t="shared" si="16"/>
        <v>0.76954455868031724</v>
      </c>
      <c r="V6">
        <f t="shared" si="17"/>
        <v>0.68342236439922077</v>
      </c>
      <c r="W6">
        <f t="shared" si="18"/>
        <v>-0.68342236439922077</v>
      </c>
      <c r="X6">
        <f t="shared" si="19"/>
        <v>0.23353306408051064</v>
      </c>
      <c r="Y6" s="3">
        <f t="shared" si="20"/>
        <v>-0.14786269052242665</v>
      </c>
    </row>
    <row r="7" spans="1:31" x14ac:dyDescent="0.3">
      <c r="A7" s="1">
        <v>1</v>
      </c>
      <c r="B7">
        <v>2.54</v>
      </c>
      <c r="C7">
        <v>2.97</v>
      </c>
      <c r="D7">
        <v>1</v>
      </c>
      <c r="E7" s="2">
        <f t="shared" si="0"/>
        <v>0.1</v>
      </c>
      <c r="F7">
        <f t="shared" si="1"/>
        <v>0.49358031413707154</v>
      </c>
      <c r="G7">
        <f t="shared" si="2"/>
        <v>-0.5064196858629284</v>
      </c>
      <c r="H7">
        <f t="shared" si="3"/>
        <v>0.49509431708503043</v>
      </c>
      <c r="I7">
        <f t="shared" si="4"/>
        <v>-0.50490568291496951</v>
      </c>
      <c r="J7">
        <f t="shared" si="5"/>
        <v>-3.2319676167598147E-3</v>
      </c>
      <c r="K7">
        <f t="shared" si="6"/>
        <v>-3.2639323564219455E-3</v>
      </c>
      <c r="L7">
        <f t="shared" si="7"/>
        <v>2.7208921520339424</v>
      </c>
      <c r="M7">
        <f t="shared" si="8"/>
        <v>-2.7891398127057196</v>
      </c>
      <c r="N7">
        <f t="shared" si="9"/>
        <v>0.93824824388068706</v>
      </c>
      <c r="O7">
        <f t="shared" si="10"/>
        <v>5.7913869125448852E-2</v>
      </c>
      <c r="P7" s="3">
        <f t="shared" si="11"/>
        <v>3.1632720270223843E-3</v>
      </c>
      <c r="Q7" s="3">
        <f t="shared" si="12"/>
        <v>3.062212850808634E-3</v>
      </c>
      <c r="R7">
        <f t="shared" si="13"/>
        <v>0.77362490881500623</v>
      </c>
      <c r="S7">
        <f t="shared" si="14"/>
        <v>0.79528567648836634</v>
      </c>
      <c r="T7">
        <f t="shared" si="15"/>
        <v>-3.1099385331377877E-2</v>
      </c>
      <c r="U7">
        <f t="shared" si="16"/>
        <v>0.74081089737214967</v>
      </c>
      <c r="V7">
        <f t="shared" si="17"/>
        <v>0.67717315171114101</v>
      </c>
      <c r="W7">
        <f t="shared" si="18"/>
        <v>0.32282684828885899</v>
      </c>
      <c r="X7">
        <f t="shared" si="19"/>
        <v>5.2108586988058987E-2</v>
      </c>
      <c r="Y7" s="3">
        <f t="shared" si="20"/>
        <v>7.0573072163836112E-2</v>
      </c>
    </row>
    <row r="8" spans="1:31" x14ac:dyDescent="0.3">
      <c r="A8" s="1">
        <v>1</v>
      </c>
      <c r="B8">
        <v>7.0000000000000007E-2</v>
      </c>
      <c r="C8">
        <v>0.09</v>
      </c>
      <c r="D8">
        <v>1</v>
      </c>
      <c r="E8" s="2">
        <f t="shared" si="0"/>
        <v>0.1</v>
      </c>
      <c r="F8">
        <f t="shared" si="1"/>
        <v>0.49438378523193521</v>
      </c>
      <c r="G8">
        <f t="shared" si="2"/>
        <v>-0.50561621476806473</v>
      </c>
      <c r="H8">
        <f t="shared" si="3"/>
        <v>0.49600379430172059</v>
      </c>
      <c r="I8">
        <f t="shared" si="4"/>
        <v>-0.5039962056982793</v>
      </c>
      <c r="J8">
        <f t="shared" si="5"/>
        <v>-2.9156404140575761E-3</v>
      </c>
      <c r="K8">
        <f t="shared" si="6"/>
        <v>-2.9577110713410824E-3</v>
      </c>
      <c r="L8">
        <f t="shared" si="7"/>
        <v>7.6331566039332735E-2</v>
      </c>
      <c r="M8">
        <f t="shared" si="8"/>
        <v>-8.3710504617950751E-2</v>
      </c>
      <c r="N8">
        <f t="shared" si="9"/>
        <v>0.51907363135360407</v>
      </c>
      <c r="O8">
        <f t="shared" si="10"/>
        <v>0.47908458605995807</v>
      </c>
      <c r="P8" s="3">
        <f t="shared" si="11"/>
        <v>1.3444537418013713E-2</v>
      </c>
      <c r="Q8" s="3">
        <f t="shared" si="12"/>
        <v>1.3706678597840668E-2</v>
      </c>
      <c r="R8">
        <f t="shared" si="13"/>
        <v>0.78024641491730462</v>
      </c>
      <c r="S8">
        <f t="shared" si="14"/>
        <v>0.79569439245487406</v>
      </c>
      <c r="T8">
        <f t="shared" si="15"/>
        <v>-2.4042078114994266E-2</v>
      </c>
      <c r="U8">
        <f t="shared" si="16"/>
        <v>0.76216818046623513</v>
      </c>
      <c r="V8">
        <f t="shared" si="17"/>
        <v>0.68182428402670558</v>
      </c>
      <c r="W8">
        <f t="shared" si="18"/>
        <v>0.31817571597329442</v>
      </c>
      <c r="X8">
        <f t="shared" si="19"/>
        <v>5.0617893117559258E-2</v>
      </c>
      <c r="Y8" s="3">
        <f t="shared" si="20"/>
        <v>6.9025017467640296E-2</v>
      </c>
    </row>
    <row r="9" spans="1:31" x14ac:dyDescent="0.3">
      <c r="A9" s="1">
        <v>1</v>
      </c>
      <c r="B9">
        <v>1.32</v>
      </c>
      <c r="C9">
        <v>1.96</v>
      </c>
      <c r="D9">
        <v>0</v>
      </c>
      <c r="E9" s="2">
        <f t="shared" si="0"/>
        <v>0.1</v>
      </c>
      <c r="F9">
        <f t="shared" si="1"/>
        <v>0.4944778969938613</v>
      </c>
      <c r="G9">
        <f t="shared" si="2"/>
        <v>-0.50552210300613865</v>
      </c>
      <c r="H9">
        <f t="shared" si="3"/>
        <v>0.49612715440910116</v>
      </c>
      <c r="I9">
        <f t="shared" si="4"/>
        <v>-0.50387284559089873</v>
      </c>
      <c r="J9">
        <f t="shared" si="5"/>
        <v>-1.5711866722562047E-3</v>
      </c>
      <c r="K9">
        <f t="shared" si="6"/>
        <v>-1.5870432115570156E-3</v>
      </c>
      <c r="L9">
        <f t="shared" si="7"/>
        <v>1.6235488600014789</v>
      </c>
      <c r="M9">
        <f t="shared" si="8"/>
        <v>-1.6564669965378214</v>
      </c>
      <c r="N9">
        <f t="shared" si="9"/>
        <v>0.8352839796387943</v>
      </c>
      <c r="O9">
        <f t="shared" si="10"/>
        <v>0.16023683090620641</v>
      </c>
      <c r="P9" s="3">
        <f t="shared" si="11"/>
        <v>-1.594901312839116E-2</v>
      </c>
      <c r="Q9" s="3">
        <f t="shared" si="12"/>
        <v>-1.5900433304344517E-2</v>
      </c>
      <c r="R9">
        <f t="shared" si="13"/>
        <v>0.78382932156442198</v>
      </c>
      <c r="S9">
        <f t="shared" si="14"/>
        <v>0.79900127464700066</v>
      </c>
      <c r="T9">
        <f t="shared" si="15"/>
        <v>-1.7139576368230235E-2</v>
      </c>
      <c r="U9">
        <f t="shared" si="16"/>
        <v>0.76560993084513118</v>
      </c>
      <c r="V9">
        <f t="shared" si="17"/>
        <v>0.68257046941730259</v>
      </c>
      <c r="W9">
        <f t="shared" si="18"/>
        <v>-0.68257046941730259</v>
      </c>
      <c r="X9">
        <f t="shared" si="19"/>
        <v>0.23295122286027842</v>
      </c>
      <c r="Y9" s="3">
        <f t="shared" si="20"/>
        <v>-0.14789119464240702</v>
      </c>
    </row>
    <row r="10" spans="1:31" x14ac:dyDescent="0.3">
      <c r="A10" s="1">
        <v>1</v>
      </c>
      <c r="B10">
        <v>0.94</v>
      </c>
      <c r="C10">
        <v>0.34</v>
      </c>
      <c r="D10">
        <v>1</v>
      </c>
      <c r="E10" s="2">
        <f t="shared" si="0"/>
        <v>0.1</v>
      </c>
      <c r="F10">
        <f t="shared" si="1"/>
        <v>0.49237262726091369</v>
      </c>
      <c r="G10">
        <f t="shared" si="2"/>
        <v>-0.50762737273908631</v>
      </c>
      <c r="H10">
        <f t="shared" si="3"/>
        <v>0.49301066948144961</v>
      </c>
      <c r="I10">
        <f t="shared" si="4"/>
        <v>-0.50698933051855022</v>
      </c>
      <c r="J10">
        <f t="shared" si="5"/>
        <v>-3.166087985095321E-3</v>
      </c>
      <c r="K10">
        <f t="shared" si="6"/>
        <v>-3.1770865419914673E-3</v>
      </c>
      <c r="L10">
        <f t="shared" si="7"/>
        <v>0.62728780926385641</v>
      </c>
      <c r="M10">
        <f t="shared" si="8"/>
        <v>-0.65272318929303963</v>
      </c>
      <c r="N10">
        <f t="shared" si="9"/>
        <v>0.65187422710565046</v>
      </c>
      <c r="O10">
        <f t="shared" si="10"/>
        <v>0.34237613549366908</v>
      </c>
      <c r="P10" s="3">
        <f t="shared" si="11"/>
        <v>1.2318423994253119E-2</v>
      </c>
      <c r="Q10" s="3">
        <f t="shared" si="12"/>
        <v>1.2620342950058171E-2</v>
      </c>
      <c r="R10">
        <f t="shared" si="13"/>
        <v>0.77147620700297748</v>
      </c>
      <c r="S10">
        <f t="shared" si="14"/>
        <v>0.7966315130121574</v>
      </c>
      <c r="T10">
        <f t="shared" si="15"/>
        <v>-3.1928695832470939E-2</v>
      </c>
      <c r="U10">
        <f t="shared" si="16"/>
        <v>0.74372437917557077</v>
      </c>
      <c r="V10">
        <f t="shared" si="17"/>
        <v>0.67780973796906419</v>
      </c>
      <c r="W10">
        <f t="shared" si="18"/>
        <v>0.32219026203093581</v>
      </c>
      <c r="X10">
        <f t="shared" si="19"/>
        <v>5.1903282473781537E-2</v>
      </c>
      <c r="Y10" s="3">
        <f t="shared" si="20"/>
        <v>7.0361100586576367E-2</v>
      </c>
    </row>
    <row r="11" spans="1:31" ht="15" thickBot="1" x14ac:dyDescent="0.35">
      <c r="A11" s="7">
        <v>1</v>
      </c>
      <c r="B11" s="4">
        <v>1.75</v>
      </c>
      <c r="C11" s="4">
        <v>2.21</v>
      </c>
      <c r="D11" s="4">
        <v>0</v>
      </c>
      <c r="E11" s="5">
        <f t="shared" si="0"/>
        <v>0.1</v>
      </c>
      <c r="F11" s="4">
        <f t="shared" si="1"/>
        <v>0.4935305591163735</v>
      </c>
      <c r="G11" s="4">
        <f t="shared" si="2"/>
        <v>-0.50646944088362655</v>
      </c>
      <c r="H11" s="4">
        <f t="shared" si="3"/>
        <v>0.49343976114175159</v>
      </c>
      <c r="I11" s="4">
        <f t="shared" si="4"/>
        <v>-0.50656023885824819</v>
      </c>
      <c r="J11" s="4">
        <f t="shared" si="5"/>
        <v>-1.934245585670009E-3</v>
      </c>
      <c r="K11" s="4">
        <f t="shared" si="6"/>
        <v>-1.9150522469856502E-3</v>
      </c>
      <c r="L11" s="4">
        <f t="shared" si="7"/>
        <v>1.9522461049912549</v>
      </c>
      <c r="M11" s="4">
        <f t="shared" si="8"/>
        <v>-2.0077347016700609</v>
      </c>
      <c r="N11" s="4">
        <f t="shared" si="9"/>
        <v>0.8756913502309539</v>
      </c>
      <c r="O11" s="4">
        <f t="shared" si="10"/>
        <v>0.11839321686504389</v>
      </c>
      <c r="P11" s="6">
        <f t="shared" si="11"/>
        <v>-1.2502358966542179E-2</v>
      </c>
      <c r="Q11" s="6">
        <f t="shared" si="12"/>
        <v>-1.2342785829715548E-2</v>
      </c>
      <c r="R11" s="4">
        <f t="shared" si="13"/>
        <v>0.77606286580929518</v>
      </c>
      <c r="S11" s="4">
        <f t="shared" si="14"/>
        <v>0.79904050918294878</v>
      </c>
      <c r="T11" s="4">
        <f t="shared" si="15"/>
        <v>-2.4892585773813303E-2</v>
      </c>
      <c r="U11" s="4">
        <f t="shared" si="16"/>
        <v>0.74929992933848399</v>
      </c>
      <c r="V11" s="4">
        <f t="shared" si="17"/>
        <v>0.67902613815228841</v>
      </c>
      <c r="W11" s="4">
        <f t="shared" si="18"/>
        <v>-0.67902613815228841</v>
      </c>
      <c r="X11" s="4">
        <f t="shared" si="19"/>
        <v>0.23053824814700533</v>
      </c>
      <c r="Y11" s="6">
        <f t="shared" si="20"/>
        <v>-0.1479935036227007</v>
      </c>
    </row>
    <row r="12" spans="1:31" ht="15" thickTop="1" x14ac:dyDescent="0.3">
      <c r="A12" s="1">
        <v>2</v>
      </c>
      <c r="B12">
        <v>0.9</v>
      </c>
      <c r="C12">
        <v>0.87</v>
      </c>
      <c r="D12">
        <v>1</v>
      </c>
      <c r="E12" s="2">
        <f t="shared" si="0"/>
        <v>0.1</v>
      </c>
      <c r="F12">
        <f t="shared" si="1"/>
        <v>0.49134264629722862</v>
      </c>
      <c r="G12">
        <f t="shared" si="2"/>
        <v>-0.50865735370277143</v>
      </c>
      <c r="H12">
        <f t="shared" si="3"/>
        <v>0.49071200547338445</v>
      </c>
      <c r="I12">
        <f t="shared" si="4"/>
        <v>-0.50928799452661533</v>
      </c>
      <c r="J12">
        <f t="shared" si="5"/>
        <v>-3.1844814823242269E-3</v>
      </c>
      <c r="K12">
        <f t="shared" si="6"/>
        <v>-3.1493308299572051E-3</v>
      </c>
      <c r="L12">
        <f t="shared" si="7"/>
        <v>0.86594334494702607</v>
      </c>
      <c r="M12">
        <f t="shared" si="8"/>
        <v>-0.9040215044006068</v>
      </c>
      <c r="N12">
        <f t="shared" si="9"/>
        <v>0.70390089194070626</v>
      </c>
      <c r="O12">
        <f t="shared" si="10"/>
        <v>0.28822477858313789</v>
      </c>
      <c r="P12" s="3">
        <f t="shared" si="11"/>
        <v>1.1381968015658116E-2</v>
      </c>
      <c r="Q12" s="3">
        <f t="shared" si="12"/>
        <v>1.1705098601226292E-2</v>
      </c>
      <c r="R12">
        <f t="shared" si="13"/>
        <v>0.7631032027080179</v>
      </c>
      <c r="S12">
        <f t="shared" si="14"/>
        <v>0.79728836648604673</v>
      </c>
      <c r="T12">
        <f t="shared" si="15"/>
        <v>-3.9691936136083378E-2</v>
      </c>
      <c r="U12">
        <f t="shared" si="16"/>
        <v>0.72725535179025258</v>
      </c>
      <c r="V12">
        <f t="shared" si="17"/>
        <v>0.6742026896966582</v>
      </c>
      <c r="W12">
        <f t="shared" si="18"/>
        <v>0.3257973103033418</v>
      </c>
      <c r="X12">
        <f t="shared" si="19"/>
        <v>5.3071943700445996E-2</v>
      </c>
      <c r="Y12" s="3">
        <f t="shared" si="20"/>
        <v>7.1562494380540617E-2</v>
      </c>
    </row>
    <row r="13" spans="1:31" x14ac:dyDescent="0.3">
      <c r="A13" s="1">
        <v>2</v>
      </c>
      <c r="B13">
        <v>1.31</v>
      </c>
      <c r="C13">
        <v>0.75</v>
      </c>
      <c r="D13">
        <v>1</v>
      </c>
      <c r="E13" s="2">
        <f t="shared" si="0"/>
        <v>0.1</v>
      </c>
      <c r="F13">
        <f t="shared" ref="F13:F40" si="21">F12+E12*P12*B12</f>
        <v>0.49236702341863786</v>
      </c>
      <c r="G13">
        <f t="shared" ref="G13:G40" si="22">G12+E12*P12*B12</f>
        <v>-0.50763297658136219</v>
      </c>
      <c r="H13">
        <f t="shared" ref="H13:H40" si="23">H12+E12*Q12*C12</f>
        <v>0.49173034905169116</v>
      </c>
      <c r="I13">
        <f t="shared" ref="I13:I40" si="24">I12+E12*Q12*C12</f>
        <v>-0.50826965094830867</v>
      </c>
      <c r="J13">
        <f t="shared" ref="J13:J40" si="25">J12+E12*P12</f>
        <v>-2.0462846807584151E-3</v>
      </c>
      <c r="K13">
        <f t="shared" ref="K13:K40" si="26">K12+E12*Q12</f>
        <v>-1.9788209698345756E-3</v>
      </c>
      <c r="L13">
        <f t="shared" ref="L13:L40" si="27">B13*F13+C13*H13+J13</f>
        <v>1.0117522777864254</v>
      </c>
      <c r="M13">
        <f t="shared" ref="M13:M40" si="28">B13*G13+C13*I13+K13</f>
        <v>-1.0481802585026505</v>
      </c>
      <c r="N13">
        <f t="shared" ref="N13:N40" si="29">1/(1+EXP(-L13))</f>
        <v>0.73336293277119302</v>
      </c>
      <c r="O13">
        <f t="shared" ref="O13:O40" si="30">1/(1+EXP(-M13))</f>
        <v>0.25957469421066343</v>
      </c>
      <c r="P13" s="3">
        <f t="shared" ref="P13:P40" si="31">(1-N13)*N13*(Y13*R13)</f>
        <v>1.0627997403924916E-2</v>
      </c>
      <c r="Q13" s="3">
        <f t="shared" ref="Q13:Q40" si="32">(1-O13)*O13*(Y13*S13)</f>
        <v>1.087057243511674E-2</v>
      </c>
      <c r="R13">
        <f t="shared" ref="R13:R40" si="33">R12+E12*Y12*N12</f>
        <v>0.76814049307041432</v>
      </c>
      <c r="S13">
        <f t="shared" ref="S13:S40" si="34">S12+E12*Y12*O12</f>
        <v>0.79935097489581552</v>
      </c>
      <c r="T13">
        <f t="shared" ref="T13:T40" si="35">T12+E12*Y12</f>
        <v>-3.2535686698029316E-2</v>
      </c>
      <c r="U13">
        <f t="shared" ref="U13:U40" si="36">N13*R13+O13*S13+T13</f>
        <v>0.73828136295597702</v>
      </c>
      <c r="V13">
        <f t="shared" si="17"/>
        <v>0.67661992337334498</v>
      </c>
      <c r="W13">
        <f t="shared" ref="W13:W40" si="37">D13-V13</f>
        <v>0.32338007662665502</v>
      </c>
      <c r="X13">
        <f t="shared" si="19"/>
        <v>5.2287336979530634E-2</v>
      </c>
      <c r="Y13" s="3">
        <f t="shared" ref="Y13:Y40" si="38">W13*(1-V13)*V13</f>
        <v>7.0757307880972564E-2</v>
      </c>
    </row>
    <row r="14" spans="1:31" x14ac:dyDescent="0.3">
      <c r="A14" s="1">
        <v>2</v>
      </c>
      <c r="B14">
        <v>2.48</v>
      </c>
      <c r="C14">
        <v>1.1399999999999999</v>
      </c>
      <c r="D14">
        <v>0</v>
      </c>
      <c r="E14" s="2">
        <f t="shared" si="0"/>
        <v>0.1</v>
      </c>
      <c r="F14">
        <f t="shared" si="21"/>
        <v>0.49375929107855204</v>
      </c>
      <c r="G14">
        <f t="shared" si="22"/>
        <v>-0.50624070892144801</v>
      </c>
      <c r="H14">
        <f t="shared" si="23"/>
        <v>0.49254564198432493</v>
      </c>
      <c r="I14">
        <f t="shared" si="24"/>
        <v>-0.50745435801567496</v>
      </c>
      <c r="J14">
        <f t="shared" si="25"/>
        <v>-9.8348494036592355E-4</v>
      </c>
      <c r="K14">
        <f t="shared" si="26"/>
        <v>-8.9176372632290162E-4</v>
      </c>
      <c r="L14">
        <f t="shared" si="27"/>
        <v>1.7850415887965734</v>
      </c>
      <c r="M14">
        <f t="shared" si="28"/>
        <v>-1.8348666899893833</v>
      </c>
      <c r="N14">
        <f t="shared" si="29"/>
        <v>0.85631828428941936</v>
      </c>
      <c r="O14">
        <f t="shared" si="30"/>
        <v>0.13765953198650449</v>
      </c>
      <c r="P14" s="3">
        <f t="shared" si="31"/>
        <v>-1.4082492988890154E-2</v>
      </c>
      <c r="Q14" s="3">
        <f t="shared" si="32"/>
        <v>-1.4076591528705924E-2</v>
      </c>
      <c r="R14">
        <f t="shared" si="33"/>
        <v>0.7733295717526727</v>
      </c>
      <c r="S14">
        <f t="shared" si="34"/>
        <v>0.80118765555145288</v>
      </c>
      <c r="T14">
        <f t="shared" si="35"/>
        <v>-2.545995590993206E-2</v>
      </c>
      <c r="U14">
        <f t="shared" si="36"/>
        <v>0.74704741386016571</v>
      </c>
      <c r="V14">
        <f t="shared" si="17"/>
        <v>0.67853500536437961</v>
      </c>
      <c r="W14">
        <f t="shared" si="37"/>
        <v>-0.67853500536437961</v>
      </c>
      <c r="X14">
        <f t="shared" si="19"/>
        <v>0.23020487675241932</v>
      </c>
      <c r="Y14" s="3">
        <f t="shared" si="38"/>
        <v>-0.14800561894062028</v>
      </c>
    </row>
    <row r="15" spans="1:31" x14ac:dyDescent="0.3">
      <c r="A15" s="1">
        <v>2</v>
      </c>
      <c r="B15">
        <v>0.41</v>
      </c>
      <c r="C15">
        <v>1.87</v>
      </c>
      <c r="D15">
        <v>0</v>
      </c>
      <c r="E15" s="2">
        <f t="shared" si="0"/>
        <v>0.1</v>
      </c>
      <c r="F15">
        <f t="shared" si="21"/>
        <v>0.49026683281730726</v>
      </c>
      <c r="G15">
        <f t="shared" si="22"/>
        <v>-0.50973316718269279</v>
      </c>
      <c r="H15">
        <f t="shared" si="23"/>
        <v>0.49094091055005246</v>
      </c>
      <c r="I15">
        <f t="shared" si="24"/>
        <v>-0.50905908944994738</v>
      </c>
      <c r="J15">
        <f t="shared" si="25"/>
        <v>-2.3917342392549392E-3</v>
      </c>
      <c r="K15">
        <f t="shared" si="26"/>
        <v>-2.2994228791934938E-3</v>
      </c>
      <c r="L15">
        <f t="shared" si="27"/>
        <v>1.1166771699444391</v>
      </c>
      <c r="M15">
        <f t="shared" si="28"/>
        <v>-1.1632305186954992</v>
      </c>
      <c r="N15">
        <f t="shared" si="29"/>
        <v>0.75337184554512526</v>
      </c>
      <c r="O15">
        <f t="shared" si="30"/>
        <v>0.23808077873454928</v>
      </c>
      <c r="P15" s="3">
        <f t="shared" si="31"/>
        <v>-2.0931831885495803E-2</v>
      </c>
      <c r="Q15" s="3">
        <f t="shared" si="32"/>
        <v>-2.1469841063799615E-2</v>
      </c>
      <c r="R15">
        <f t="shared" si="33"/>
        <v>0.76065557998503008</v>
      </c>
      <c r="S15">
        <f t="shared" si="34"/>
        <v>0.79915021712797896</v>
      </c>
      <c r="T15">
        <f t="shared" si="35"/>
        <v>-4.0260517803994089E-2</v>
      </c>
      <c r="U15">
        <f t="shared" si="36"/>
        <v>0.7230582863332391</v>
      </c>
      <c r="V15">
        <f t="shared" si="17"/>
        <v>0.67328011672708155</v>
      </c>
      <c r="W15">
        <f t="shared" si="37"/>
        <v>-0.67328011672708155</v>
      </c>
      <c r="X15">
        <f t="shared" si="19"/>
        <v>0.22665305779001627</v>
      </c>
      <c r="Y15" s="3">
        <f t="shared" si="38"/>
        <v>-0.14810412116920832</v>
      </c>
    </row>
    <row r="16" spans="1:31" x14ac:dyDescent="0.3">
      <c r="A16" s="1">
        <v>2</v>
      </c>
      <c r="B16">
        <v>2.4500000000000002</v>
      </c>
      <c r="C16">
        <v>0.52</v>
      </c>
      <c r="D16">
        <v>0</v>
      </c>
      <c r="E16" s="2">
        <f t="shared" si="0"/>
        <v>0.1</v>
      </c>
      <c r="F16">
        <f t="shared" si="21"/>
        <v>0.48940862771000193</v>
      </c>
      <c r="G16">
        <f t="shared" si="22"/>
        <v>-0.51059137228999807</v>
      </c>
      <c r="H16">
        <f t="shared" si="23"/>
        <v>0.4869260502711219</v>
      </c>
      <c r="I16">
        <f t="shared" si="24"/>
        <v>-0.51307394972887788</v>
      </c>
      <c r="J16">
        <f t="shared" si="25"/>
        <v>-4.484917427804519E-3</v>
      </c>
      <c r="K16">
        <f t="shared" si="26"/>
        <v>-4.4464069855734553E-3</v>
      </c>
      <c r="L16">
        <f t="shared" si="27"/>
        <v>1.4477677666026836</v>
      </c>
      <c r="M16">
        <f t="shared" si="28"/>
        <v>-1.5221937229550853</v>
      </c>
      <c r="N16">
        <f t="shared" si="29"/>
        <v>0.80965465334788522</v>
      </c>
      <c r="O16">
        <f t="shared" si="30"/>
        <v>0.17913870967310827</v>
      </c>
      <c r="P16" s="3">
        <f t="shared" si="31"/>
        <v>-1.7112304499621353E-2</v>
      </c>
      <c r="Q16" s="3">
        <f t="shared" si="32"/>
        <v>-1.7332579808885626E-2</v>
      </c>
      <c r="R16">
        <f t="shared" si="33"/>
        <v>0.7494978324752215</v>
      </c>
      <c r="S16">
        <f t="shared" si="34"/>
        <v>0.79562414267780279</v>
      </c>
      <c r="T16">
        <f t="shared" si="35"/>
        <v>-5.5070929920914918E-2</v>
      </c>
      <c r="U16">
        <f t="shared" si="36"/>
        <v>0.69429056012087653</v>
      </c>
      <c r="V16">
        <f t="shared" si="17"/>
        <v>0.66692070257595371</v>
      </c>
      <c r="W16">
        <f t="shared" si="37"/>
        <v>-0.66692070257595371</v>
      </c>
      <c r="X16">
        <f t="shared" si="19"/>
        <v>0.22239161176220185</v>
      </c>
      <c r="Y16" s="3">
        <f t="shared" si="38"/>
        <v>-0.14814808359751094</v>
      </c>
    </row>
    <row r="17" spans="1:25" x14ac:dyDescent="0.3">
      <c r="A17" s="1">
        <v>2</v>
      </c>
      <c r="B17">
        <v>2.54</v>
      </c>
      <c r="C17">
        <v>2.97</v>
      </c>
      <c r="D17">
        <v>1</v>
      </c>
      <c r="E17" s="2">
        <f t="shared" si="0"/>
        <v>0.1</v>
      </c>
      <c r="F17">
        <f t="shared" si="21"/>
        <v>0.48521611310759472</v>
      </c>
      <c r="G17">
        <f t="shared" si="22"/>
        <v>-0.51478388689240528</v>
      </c>
      <c r="H17">
        <f t="shared" si="23"/>
        <v>0.48602475612105983</v>
      </c>
      <c r="I17">
        <f t="shared" si="24"/>
        <v>-0.51397524387893989</v>
      </c>
      <c r="J17">
        <f t="shared" si="25"/>
        <v>-6.1961478777666544E-3</v>
      </c>
      <c r="K17">
        <f t="shared" si="26"/>
        <v>-6.1796649664620177E-3</v>
      </c>
      <c r="L17">
        <f t="shared" si="27"/>
        <v>2.6697463050950718</v>
      </c>
      <c r="M17">
        <f t="shared" si="28"/>
        <v>-2.8402372119936228</v>
      </c>
      <c r="N17">
        <f t="shared" si="29"/>
        <v>0.93521766283570873</v>
      </c>
      <c r="O17">
        <f t="shared" si="30"/>
        <v>5.5188167667085238E-2</v>
      </c>
      <c r="P17" s="3">
        <f t="shared" si="31"/>
        <v>3.4080312742705804E-3</v>
      </c>
      <c r="Q17" s="3">
        <f t="shared" si="32"/>
        <v>3.1536876716667726E-3</v>
      </c>
      <c r="R17">
        <f t="shared" si="33"/>
        <v>0.73750295394829191</v>
      </c>
      <c r="S17">
        <f t="shared" si="34"/>
        <v>0.79297023702418257</v>
      </c>
      <c r="T17">
        <f t="shared" si="35"/>
        <v>-6.9885738280666021E-2</v>
      </c>
      <c r="U17">
        <f t="shared" si="36"/>
        <v>0.66360262504118583</v>
      </c>
      <c r="V17">
        <f t="shared" si="17"/>
        <v>0.66006920325698026</v>
      </c>
      <c r="W17">
        <f t="shared" si="37"/>
        <v>0.33993079674301974</v>
      </c>
      <c r="X17">
        <f t="shared" si="19"/>
        <v>5.77764732871721E-2</v>
      </c>
      <c r="Y17" s="3">
        <f t="shared" si="38"/>
        <v>7.6272941379323778E-2</v>
      </c>
    </row>
    <row r="18" spans="1:25" x14ac:dyDescent="0.3">
      <c r="A18" s="1">
        <v>2</v>
      </c>
      <c r="B18">
        <v>7.0000000000000007E-2</v>
      </c>
      <c r="C18">
        <v>0.09</v>
      </c>
      <c r="D18">
        <v>1</v>
      </c>
      <c r="E18" s="2">
        <f t="shared" si="0"/>
        <v>0.1</v>
      </c>
      <c r="F18">
        <f t="shared" si="21"/>
        <v>0.48608175305125945</v>
      </c>
      <c r="G18">
        <f t="shared" si="22"/>
        <v>-0.51391824694874055</v>
      </c>
      <c r="H18">
        <f t="shared" si="23"/>
        <v>0.48696140135954485</v>
      </c>
      <c r="I18">
        <f t="shared" si="24"/>
        <v>-0.51303859864045487</v>
      </c>
      <c r="J18">
        <f t="shared" si="25"/>
        <v>-5.8553447503395962E-3</v>
      </c>
      <c r="K18">
        <f t="shared" si="26"/>
        <v>-5.8642961992953404E-3</v>
      </c>
      <c r="L18">
        <f t="shared" si="27"/>
        <v>7.1996904085607605E-2</v>
      </c>
      <c r="M18">
        <f t="shared" si="28"/>
        <v>-8.8012047363348125E-2</v>
      </c>
      <c r="N18">
        <f t="shared" si="29"/>
        <v>0.51799145505253408</v>
      </c>
      <c r="O18">
        <f t="shared" si="30"/>
        <v>0.47801118033089257</v>
      </c>
      <c r="P18" s="3">
        <f t="shared" si="31"/>
        <v>1.3640266957248331E-2</v>
      </c>
      <c r="Q18" s="3">
        <f t="shared" si="32"/>
        <v>1.4524060538103884E-2</v>
      </c>
      <c r="R18">
        <f t="shared" si="33"/>
        <v>0.74463613414572949</v>
      </c>
      <c r="S18">
        <f t="shared" si="34"/>
        <v>0.79339117341191301</v>
      </c>
      <c r="T18">
        <f t="shared" si="35"/>
        <v>-6.225844414273364E-2</v>
      </c>
      <c r="U18">
        <f t="shared" si="36"/>
        <v>0.70270656173484713</v>
      </c>
      <c r="V18">
        <f t="shared" si="17"/>
        <v>0.66878757834286706</v>
      </c>
      <c r="W18">
        <f t="shared" si="37"/>
        <v>0.33121242165713294</v>
      </c>
      <c r="X18">
        <f t="shared" si="19"/>
        <v>5.4850834129991213E-2</v>
      </c>
      <c r="Y18" s="3">
        <f t="shared" si="38"/>
        <v>7.3367113055766209E-2</v>
      </c>
    </row>
    <row r="19" spans="1:25" x14ac:dyDescent="0.3">
      <c r="A19" s="1">
        <v>2</v>
      </c>
      <c r="B19">
        <v>1.32</v>
      </c>
      <c r="C19">
        <v>1.96</v>
      </c>
      <c r="D19">
        <v>0</v>
      </c>
      <c r="E19" s="2">
        <f t="shared" si="0"/>
        <v>0.1</v>
      </c>
      <c r="F19">
        <f t="shared" si="21"/>
        <v>0.48617723491996018</v>
      </c>
      <c r="G19">
        <f t="shared" si="22"/>
        <v>-0.51382276508003977</v>
      </c>
      <c r="H19">
        <f t="shared" si="23"/>
        <v>0.48709211790438778</v>
      </c>
      <c r="I19">
        <f t="shared" si="24"/>
        <v>-0.51290788209561189</v>
      </c>
      <c r="J19">
        <f t="shared" si="25"/>
        <v>-4.4913180546147635E-3</v>
      </c>
      <c r="K19">
        <f t="shared" si="26"/>
        <v>-4.4118901454849521E-3</v>
      </c>
      <c r="L19">
        <f t="shared" si="27"/>
        <v>1.5919631831323329</v>
      </c>
      <c r="M19">
        <f t="shared" si="28"/>
        <v>-1.6879573889585369</v>
      </c>
      <c r="N19">
        <f t="shared" si="29"/>
        <v>0.8308921299288492</v>
      </c>
      <c r="O19">
        <f t="shared" si="30"/>
        <v>0.15604465225839342</v>
      </c>
      <c r="P19" s="3">
        <f t="shared" si="31"/>
        <v>-1.5579702136101173E-2</v>
      </c>
      <c r="Q19" s="3">
        <f t="shared" si="32"/>
        <v>-1.5547728205945202E-2</v>
      </c>
      <c r="R19">
        <f t="shared" si="33"/>
        <v>0.74843648791020545</v>
      </c>
      <c r="S19">
        <f t="shared" si="34"/>
        <v>0.79689820344283868</v>
      </c>
      <c r="T19">
        <f t="shared" si="35"/>
        <v>-5.4921732837157018E-2</v>
      </c>
      <c r="U19">
        <f t="shared" si="36"/>
        <v>0.69129995776059705</v>
      </c>
      <c r="V19">
        <f t="shared" si="17"/>
        <v>0.66625604641016689</v>
      </c>
      <c r="W19">
        <f t="shared" si="37"/>
        <v>-0.66625604641016689</v>
      </c>
      <c r="X19">
        <f t="shared" si="19"/>
        <v>0.22194855968905322</v>
      </c>
      <c r="Y19" s="3">
        <f t="shared" si="38"/>
        <v>-0.14814797960838735</v>
      </c>
    </row>
    <row r="20" spans="1:25" x14ac:dyDescent="0.3">
      <c r="A20" s="1">
        <v>2</v>
      </c>
      <c r="B20">
        <v>0.94</v>
      </c>
      <c r="C20">
        <v>0.34</v>
      </c>
      <c r="D20">
        <v>1</v>
      </c>
      <c r="E20" s="2">
        <f t="shared" si="0"/>
        <v>0.1</v>
      </c>
      <c r="F20">
        <f t="shared" si="21"/>
        <v>0.4841207142379948</v>
      </c>
      <c r="G20">
        <f t="shared" si="22"/>
        <v>-0.51587928576200515</v>
      </c>
      <c r="H20">
        <f t="shared" si="23"/>
        <v>0.48404476317602252</v>
      </c>
      <c r="I20">
        <f t="shared" si="24"/>
        <v>-0.51595523682397715</v>
      </c>
      <c r="J20">
        <f t="shared" si="25"/>
        <v>-6.0492882682248806E-3</v>
      </c>
      <c r="K20">
        <f t="shared" si="26"/>
        <v>-5.9666629660794727E-3</v>
      </c>
      <c r="L20">
        <f t="shared" si="27"/>
        <v>0.61359940259533785</v>
      </c>
      <c r="M20">
        <f t="shared" si="28"/>
        <v>-0.66631797210251653</v>
      </c>
      <c r="N20">
        <f t="shared" si="29"/>
        <v>0.64876143660060992</v>
      </c>
      <c r="O20">
        <f t="shared" si="30"/>
        <v>0.33932179807839591</v>
      </c>
      <c r="P20" s="3">
        <f t="shared" si="31"/>
        <v>1.2620762910693237E-2</v>
      </c>
      <c r="Q20" s="3">
        <f t="shared" si="32"/>
        <v>1.3402583825896559E-2</v>
      </c>
      <c r="R20">
        <f t="shared" si="33"/>
        <v>0.73612698887805861</v>
      </c>
      <c r="S20">
        <f t="shared" si="34"/>
        <v>0.79458643344676128</v>
      </c>
      <c r="T20">
        <f t="shared" si="35"/>
        <v>-6.9736530797995758E-2</v>
      </c>
      <c r="U20">
        <f t="shared" si="36"/>
        <v>0.67745476935286941</v>
      </c>
      <c r="V20">
        <f t="shared" si="17"/>
        <v>0.66317039175897696</v>
      </c>
      <c r="W20">
        <f t="shared" si="37"/>
        <v>0.33682960824102304</v>
      </c>
      <c r="X20">
        <f t="shared" si="19"/>
        <v>5.6727092493900524E-2</v>
      </c>
      <c r="Y20" s="3">
        <f t="shared" si="38"/>
        <v>7.5239456305055463E-2</v>
      </c>
    </row>
    <row r="21" spans="1:25" ht="15" thickBot="1" x14ac:dyDescent="0.35">
      <c r="A21" s="7">
        <v>2</v>
      </c>
      <c r="B21" s="4">
        <v>1.75</v>
      </c>
      <c r="C21" s="4">
        <v>2.21</v>
      </c>
      <c r="D21" s="4">
        <v>0</v>
      </c>
      <c r="E21" s="5">
        <f t="shared" si="0"/>
        <v>0.1</v>
      </c>
      <c r="F21" s="4">
        <f t="shared" si="21"/>
        <v>0.48530706595159995</v>
      </c>
      <c r="G21" s="4">
        <f t="shared" si="22"/>
        <v>-0.5146929340484</v>
      </c>
      <c r="H21" s="4">
        <f t="shared" si="23"/>
        <v>0.48450045102610301</v>
      </c>
      <c r="I21" s="4">
        <f t="shared" si="24"/>
        <v>-0.51549954897389672</v>
      </c>
      <c r="J21" s="4">
        <f t="shared" si="25"/>
        <v>-4.7872119771555565E-3</v>
      </c>
      <c r="K21" s="4">
        <f t="shared" si="26"/>
        <v>-4.626404583489817E-3</v>
      </c>
      <c r="L21" s="4">
        <f t="shared" si="27"/>
        <v>1.915246150205832</v>
      </c>
      <c r="M21" s="4">
        <f t="shared" si="28"/>
        <v>-2.0445930424005017</v>
      </c>
      <c r="N21" s="4">
        <f t="shared" si="29"/>
        <v>0.8716073792113771</v>
      </c>
      <c r="O21" s="4">
        <f t="shared" si="30"/>
        <v>0.114599865416167</v>
      </c>
      <c r="P21" s="6">
        <f t="shared" si="31"/>
        <v>-1.228379315474213E-2</v>
      </c>
      <c r="Q21" s="6">
        <f t="shared" si="32"/>
        <v>-1.1981370671635107E-2</v>
      </c>
      <c r="R21" s="4">
        <f t="shared" si="33"/>
        <v>0.74100823465421028</v>
      </c>
      <c r="S21" s="4">
        <f t="shared" si="34"/>
        <v>0.79713947220674852</v>
      </c>
      <c r="T21" s="4">
        <f t="shared" si="35"/>
        <v>-6.221258516749021E-2</v>
      </c>
      <c r="U21" s="4">
        <f t="shared" si="36"/>
        <v>0.67500773644632295</v>
      </c>
      <c r="V21" s="4">
        <f t="shared" si="17"/>
        <v>0.66262356668249611</v>
      </c>
      <c r="W21" s="4">
        <f t="shared" si="37"/>
        <v>-0.66262356668249611</v>
      </c>
      <c r="X21" s="4">
        <f t="shared" si="19"/>
        <v>0.21953499556151618</v>
      </c>
      <c r="Y21" s="6">
        <f t="shared" si="38"/>
        <v>-0.14813186758183675</v>
      </c>
    </row>
    <row r="22" spans="1:25" ht="15" thickTop="1" x14ac:dyDescent="0.3">
      <c r="A22" s="1">
        <v>3</v>
      </c>
      <c r="B22">
        <v>0.9</v>
      </c>
      <c r="C22">
        <v>0.87</v>
      </c>
      <c r="D22">
        <v>1</v>
      </c>
      <c r="E22" s="2">
        <f t="shared" si="0"/>
        <v>0.1</v>
      </c>
      <c r="F22">
        <f t="shared" si="21"/>
        <v>0.48315740214952008</v>
      </c>
      <c r="G22">
        <f t="shared" si="22"/>
        <v>-0.51684259785047992</v>
      </c>
      <c r="H22">
        <f t="shared" si="23"/>
        <v>0.48185256810767163</v>
      </c>
      <c r="I22">
        <f t="shared" si="24"/>
        <v>-0.51814743189232804</v>
      </c>
      <c r="J22">
        <f t="shared" si="25"/>
        <v>-6.0155912926297701E-3</v>
      </c>
      <c r="K22">
        <f t="shared" si="26"/>
        <v>-5.824541650653328E-3</v>
      </c>
      <c r="L22">
        <f t="shared" si="27"/>
        <v>0.84803780489561265</v>
      </c>
      <c r="M22">
        <f t="shared" si="28"/>
        <v>-0.92177114546241079</v>
      </c>
      <c r="N22">
        <f t="shared" si="29"/>
        <v>0.70015536534733003</v>
      </c>
      <c r="O22">
        <f t="shared" si="30"/>
        <v>0.28459714869472413</v>
      </c>
      <c r="P22" s="3">
        <f t="shared" si="31"/>
        <v>1.1709788589748927E-2</v>
      </c>
      <c r="Q22" s="3">
        <f t="shared" si="32"/>
        <v>1.2406772081828008E-2</v>
      </c>
      <c r="R22">
        <f t="shared" si="33"/>
        <v>0.72809695176614109</v>
      </c>
      <c r="S22">
        <f t="shared" si="34"/>
        <v>0.7954418829978761</v>
      </c>
      <c r="T22">
        <f t="shared" si="35"/>
        <v>-7.7025771925673892E-2</v>
      </c>
      <c r="U22">
        <f t="shared" si="36"/>
        <v>0.65913570719998393</v>
      </c>
      <c r="V22">
        <f t="shared" si="17"/>
        <v>0.65906621034668833</v>
      </c>
      <c r="W22">
        <f t="shared" si="37"/>
        <v>0.34093378965331167</v>
      </c>
      <c r="X22">
        <f t="shared" si="19"/>
        <v>5.8117924463684287E-2</v>
      </c>
      <c r="Y22" s="3">
        <f t="shared" si="38"/>
        <v>7.6607120458990985E-2</v>
      </c>
    </row>
    <row r="23" spans="1:25" x14ac:dyDescent="0.3">
      <c r="A23" s="1">
        <v>3</v>
      </c>
      <c r="B23">
        <v>1.31</v>
      </c>
      <c r="C23">
        <v>0.75</v>
      </c>
      <c r="D23">
        <v>1</v>
      </c>
      <c r="E23" s="2">
        <f t="shared" si="0"/>
        <v>0.1</v>
      </c>
      <c r="F23">
        <f t="shared" si="21"/>
        <v>0.48421128312259748</v>
      </c>
      <c r="G23">
        <f t="shared" si="22"/>
        <v>-0.51578871687740246</v>
      </c>
      <c r="H23">
        <f t="shared" si="23"/>
        <v>0.48293195727879068</v>
      </c>
      <c r="I23">
        <f t="shared" si="24"/>
        <v>-0.51706804272120899</v>
      </c>
      <c r="J23">
        <f t="shared" si="25"/>
        <v>-4.8446124336548775E-3</v>
      </c>
      <c r="K23">
        <f t="shared" si="26"/>
        <v>-4.5838644424705272E-3</v>
      </c>
      <c r="L23">
        <f t="shared" si="27"/>
        <v>0.99167113641604088</v>
      </c>
      <c r="M23">
        <f t="shared" si="28"/>
        <v>-1.0680681155927745</v>
      </c>
      <c r="N23">
        <f t="shared" si="29"/>
        <v>0.72941787668598201</v>
      </c>
      <c r="O23">
        <f t="shared" si="30"/>
        <v>0.25577064873985161</v>
      </c>
      <c r="P23" s="3">
        <f t="shared" si="31"/>
        <v>1.0976055328340223E-2</v>
      </c>
      <c r="Q23" s="3">
        <f t="shared" si="32"/>
        <v>1.1511943472466394E-2</v>
      </c>
      <c r="R23">
        <f t="shared" si="33"/>
        <v>0.73346064040745829</v>
      </c>
      <c r="S23">
        <f t="shared" si="34"/>
        <v>0.79762209980311027</v>
      </c>
      <c r="T23">
        <f t="shared" si="35"/>
        <v>-6.9365059879774787E-2</v>
      </c>
      <c r="U23">
        <f t="shared" si="36"/>
        <v>0.66964256499485808</v>
      </c>
      <c r="V23">
        <f t="shared" si="17"/>
        <v>0.66142311890594352</v>
      </c>
      <c r="W23">
        <f t="shared" si="37"/>
        <v>0.33857688109405648</v>
      </c>
      <c r="X23">
        <f t="shared" si="19"/>
        <v>5.7317152205689434E-2</v>
      </c>
      <c r="Y23" s="3">
        <f t="shared" si="38"/>
        <v>7.5821779157387567E-2</v>
      </c>
    </row>
    <row r="24" spans="1:25" x14ac:dyDescent="0.3">
      <c r="A24" s="1">
        <v>3</v>
      </c>
      <c r="B24">
        <v>2.48</v>
      </c>
      <c r="C24">
        <v>1.1399999999999999</v>
      </c>
      <c r="D24">
        <v>0</v>
      </c>
      <c r="E24" s="2">
        <f t="shared" si="0"/>
        <v>0.1</v>
      </c>
      <c r="F24">
        <f t="shared" si="21"/>
        <v>0.48564914637061007</v>
      </c>
      <c r="G24">
        <f t="shared" si="22"/>
        <v>-0.51435085362938993</v>
      </c>
      <c r="H24">
        <f t="shared" si="23"/>
        <v>0.48379535303922566</v>
      </c>
      <c r="I24">
        <f t="shared" si="24"/>
        <v>-0.51620464696077406</v>
      </c>
      <c r="J24">
        <f t="shared" si="25"/>
        <v>-3.7470069008208552E-3</v>
      </c>
      <c r="K24">
        <f t="shared" si="26"/>
        <v>-3.4326700952238874E-3</v>
      </c>
      <c r="L24">
        <f t="shared" si="27"/>
        <v>1.7521895785630095</v>
      </c>
      <c r="M24">
        <f t="shared" si="28"/>
        <v>-1.867496084631393</v>
      </c>
      <c r="N24">
        <f t="shared" si="29"/>
        <v>0.85222875904536155</v>
      </c>
      <c r="O24">
        <f t="shared" si="30"/>
        <v>0.13383171233865354</v>
      </c>
      <c r="P24" s="3">
        <f t="shared" si="31"/>
        <v>-1.3785861483359179E-2</v>
      </c>
      <c r="Q24" s="3">
        <f t="shared" si="32"/>
        <v>-1.3729719372530718E-2</v>
      </c>
      <c r="R24">
        <f t="shared" si="33"/>
        <v>0.73899121652341182</v>
      </c>
      <c r="S24">
        <f t="shared" si="34"/>
        <v>0.79956139836747975</v>
      </c>
      <c r="T24">
        <f t="shared" si="35"/>
        <v>-6.1782881964036029E-2</v>
      </c>
      <c r="U24">
        <f t="shared" si="36"/>
        <v>0.67501335650254146</v>
      </c>
      <c r="V24">
        <f t="shared" si="17"/>
        <v>0.66262482306501025</v>
      </c>
      <c r="W24">
        <f t="shared" si="37"/>
        <v>-0.66262482306501025</v>
      </c>
      <c r="X24">
        <f t="shared" si="19"/>
        <v>0.21953582807096808</v>
      </c>
      <c r="Y24" s="3">
        <f t="shared" si="38"/>
        <v>-0.14813187767802469</v>
      </c>
    </row>
    <row r="25" spans="1:25" x14ac:dyDescent="0.3">
      <c r="A25" s="1">
        <v>3</v>
      </c>
      <c r="B25">
        <v>0.41</v>
      </c>
      <c r="C25">
        <v>1.87</v>
      </c>
      <c r="D25">
        <v>0</v>
      </c>
      <c r="E25" s="2">
        <f t="shared" si="0"/>
        <v>0.1</v>
      </c>
      <c r="F25">
        <f t="shared" si="21"/>
        <v>0.48223025272273701</v>
      </c>
      <c r="G25">
        <f t="shared" si="22"/>
        <v>-0.51776974727726299</v>
      </c>
      <c r="H25">
        <f t="shared" si="23"/>
        <v>0.48223016503075716</v>
      </c>
      <c r="I25">
        <f t="shared" si="24"/>
        <v>-0.51776983496924256</v>
      </c>
      <c r="J25">
        <f t="shared" si="25"/>
        <v>-5.1255930491567736E-3</v>
      </c>
      <c r="K25">
        <f t="shared" si="26"/>
        <v>-4.8056420324769592E-3</v>
      </c>
      <c r="L25">
        <f t="shared" si="27"/>
        <v>1.0943592191746814</v>
      </c>
      <c r="M25">
        <f t="shared" si="28"/>
        <v>-1.1853208298086384</v>
      </c>
      <c r="N25">
        <f t="shared" si="29"/>
        <v>0.74920170186896617</v>
      </c>
      <c r="O25">
        <f t="shared" si="30"/>
        <v>0.23409684592796617</v>
      </c>
      <c r="P25" s="3">
        <f t="shared" si="31"/>
        <v>-2.0209537870457345E-2</v>
      </c>
      <c r="Q25" s="3">
        <f t="shared" si="32"/>
        <v>-2.1174834833899259E-2</v>
      </c>
      <c r="R25">
        <f t="shared" si="33"/>
        <v>0.72636699189455156</v>
      </c>
      <c r="S25">
        <f t="shared" si="34"/>
        <v>0.79757892408332076</v>
      </c>
      <c r="T25">
        <f t="shared" si="35"/>
        <v>-7.6596069731838495E-2</v>
      </c>
      <c r="U25">
        <f t="shared" si="36"/>
        <v>0.65431002728352727</v>
      </c>
      <c r="V25">
        <f t="shared" si="17"/>
        <v>0.6579810591478007</v>
      </c>
      <c r="W25">
        <f t="shared" si="37"/>
        <v>-0.6579810591478007</v>
      </c>
      <c r="X25">
        <f t="shared" si="19"/>
        <v>0.21646953709863079</v>
      </c>
      <c r="Y25" s="3">
        <f t="shared" si="38"/>
        <v>-0.14807336361047913</v>
      </c>
    </row>
    <row r="26" spans="1:25" x14ac:dyDescent="0.3">
      <c r="A26" s="1">
        <v>3</v>
      </c>
      <c r="B26">
        <v>2.4500000000000002</v>
      </c>
      <c r="C26">
        <v>0.52</v>
      </c>
      <c r="D26">
        <v>0</v>
      </c>
      <c r="E26" s="2">
        <f t="shared" si="0"/>
        <v>0.1</v>
      </c>
      <c r="F26">
        <f t="shared" si="21"/>
        <v>0.48140166167004828</v>
      </c>
      <c r="G26">
        <f t="shared" si="22"/>
        <v>-0.51859833832995172</v>
      </c>
      <c r="H26">
        <f t="shared" si="23"/>
        <v>0.47827047091681801</v>
      </c>
      <c r="I26">
        <f t="shared" si="24"/>
        <v>-0.52172952908318171</v>
      </c>
      <c r="J26">
        <f t="shared" si="25"/>
        <v>-7.1465468362025084E-3</v>
      </c>
      <c r="K26">
        <f t="shared" si="26"/>
        <v>-6.9231255158668853E-3</v>
      </c>
      <c r="L26">
        <f t="shared" si="27"/>
        <v>1.4209881691321613</v>
      </c>
      <c r="M26">
        <f t="shared" si="28"/>
        <v>-1.5487884095475031</v>
      </c>
      <c r="N26">
        <f t="shared" si="29"/>
        <v>0.80549328341305315</v>
      </c>
      <c r="O26">
        <f t="shared" si="30"/>
        <v>0.17526132835889385</v>
      </c>
      <c r="P26" s="3">
        <f t="shared" si="31"/>
        <v>-1.657546779120193E-2</v>
      </c>
      <c r="Q26" s="3">
        <f t="shared" si="32"/>
        <v>-1.6977814256968878E-2</v>
      </c>
      <c r="R26">
        <f t="shared" si="33"/>
        <v>0.71527331029270824</v>
      </c>
      <c r="S26">
        <f t="shared" si="34"/>
        <v>0.79411257334460494</v>
      </c>
      <c r="T26">
        <f t="shared" si="35"/>
        <v>-9.1403406092886413E-2</v>
      </c>
      <c r="U26">
        <f t="shared" si="36"/>
        <v>0.62392166562338569</v>
      </c>
      <c r="V26">
        <f t="shared" si="17"/>
        <v>0.65110994392390742</v>
      </c>
      <c r="W26">
        <f t="shared" si="37"/>
        <v>-0.65110994392390742</v>
      </c>
      <c r="X26">
        <f t="shared" si="19"/>
        <v>0.21197207953829694</v>
      </c>
      <c r="Y26" s="3">
        <f t="shared" si="38"/>
        <v>-0.14790990143336474</v>
      </c>
    </row>
    <row r="27" spans="1:25" x14ac:dyDescent="0.3">
      <c r="A27" s="1">
        <v>3</v>
      </c>
      <c r="B27">
        <v>2.54</v>
      </c>
      <c r="C27">
        <v>2.97</v>
      </c>
      <c r="D27">
        <v>1</v>
      </c>
      <c r="E27" s="2">
        <f t="shared" si="0"/>
        <v>0.1</v>
      </c>
      <c r="F27">
        <f t="shared" si="21"/>
        <v>0.47734067206120379</v>
      </c>
      <c r="G27">
        <f t="shared" si="22"/>
        <v>-0.52265932793879621</v>
      </c>
      <c r="H27">
        <f t="shared" si="23"/>
        <v>0.47738762457545564</v>
      </c>
      <c r="I27">
        <f t="shared" si="24"/>
        <v>-0.52261237542454408</v>
      </c>
      <c r="J27">
        <f t="shared" si="25"/>
        <v>-8.8040936153227015E-3</v>
      </c>
      <c r="K27">
        <f t="shared" si="26"/>
        <v>-8.6209069415637725E-3</v>
      </c>
      <c r="L27">
        <f t="shared" si="27"/>
        <v>2.6214824584092384</v>
      </c>
      <c r="M27">
        <f t="shared" si="28"/>
        <v>-2.888334354917002</v>
      </c>
      <c r="N27">
        <f t="shared" si="29"/>
        <v>0.93223142224461097</v>
      </c>
      <c r="O27">
        <f t="shared" si="30"/>
        <v>5.2733259551170086E-2</v>
      </c>
      <c r="P27" s="3">
        <f t="shared" si="31"/>
        <v>3.631899769412653E-3</v>
      </c>
      <c r="Q27" s="3">
        <f t="shared" si="32"/>
        <v>3.2316438113282222E-3</v>
      </c>
      <c r="R27">
        <f t="shared" si="33"/>
        <v>0.70335926707722207</v>
      </c>
      <c r="S27">
        <f t="shared" si="34"/>
        <v>0.79152028476434044</v>
      </c>
      <c r="T27">
        <f t="shared" si="35"/>
        <v>-0.10619439623622288</v>
      </c>
      <c r="U27">
        <f t="shared" si="36"/>
        <v>0.59123865827659705</v>
      </c>
      <c r="V27">
        <f t="shared" si="17"/>
        <v>0.6436493009234131</v>
      </c>
      <c r="W27">
        <f t="shared" si="37"/>
        <v>0.3563506990765869</v>
      </c>
      <c r="X27">
        <f t="shared" si="19"/>
        <v>6.3492910366186095E-2</v>
      </c>
      <c r="Y27" s="3">
        <f t="shared" si="38"/>
        <v>8.1734334741577222E-2</v>
      </c>
    </row>
    <row r="28" spans="1:25" x14ac:dyDescent="0.3">
      <c r="A28" s="1">
        <v>3</v>
      </c>
      <c r="B28">
        <v>7.0000000000000007E-2</v>
      </c>
      <c r="C28">
        <v>0.09</v>
      </c>
      <c r="D28">
        <v>1</v>
      </c>
      <c r="E28" s="2">
        <f t="shared" si="0"/>
        <v>0.1</v>
      </c>
      <c r="F28">
        <f t="shared" si="21"/>
        <v>0.47826317460263462</v>
      </c>
      <c r="G28">
        <f t="shared" si="22"/>
        <v>-0.52173682539736543</v>
      </c>
      <c r="H28">
        <f t="shared" si="23"/>
        <v>0.4783474227874201</v>
      </c>
      <c r="I28">
        <f t="shared" si="24"/>
        <v>-0.52165257721257963</v>
      </c>
      <c r="J28">
        <f t="shared" si="25"/>
        <v>-8.4409036383814359E-3</v>
      </c>
      <c r="K28">
        <f t="shared" si="26"/>
        <v>-8.2977425604309502E-3</v>
      </c>
      <c r="L28">
        <f t="shared" si="27"/>
        <v>6.80887866346708E-2</v>
      </c>
      <c r="M28">
        <f t="shared" si="28"/>
        <v>-9.1768052287378693E-2</v>
      </c>
      <c r="N28">
        <f t="shared" si="29"/>
        <v>0.51701562334657114</v>
      </c>
      <c r="O28">
        <f t="shared" si="30"/>
        <v>0.47707407365646853</v>
      </c>
      <c r="P28" s="3">
        <f t="shared" si="31"/>
        <v>1.3757165062135087E-2</v>
      </c>
      <c r="Q28" s="3">
        <f t="shared" si="32"/>
        <v>1.5309464939819686E-2</v>
      </c>
      <c r="R28">
        <f t="shared" si="33"/>
        <v>0.71097879858945778</v>
      </c>
      <c r="S28">
        <f t="shared" si="34"/>
        <v>0.79195129655315744</v>
      </c>
      <c r="T28">
        <f t="shared" si="35"/>
        <v>-9.8020962762065164E-2</v>
      </c>
      <c r="U28">
        <f t="shared" si="36"/>
        <v>0.64738561516099646</v>
      </c>
      <c r="V28">
        <f t="shared" si="17"/>
        <v>0.65642107542554096</v>
      </c>
      <c r="W28">
        <f t="shared" si="37"/>
        <v>0.34357892457445904</v>
      </c>
      <c r="X28">
        <f t="shared" si="19"/>
        <v>5.9023238705870909E-2</v>
      </c>
      <c r="Y28" s="3">
        <f t="shared" si="38"/>
        <v>7.7488195652812397E-2</v>
      </c>
    </row>
    <row r="29" spans="1:25" x14ac:dyDescent="0.3">
      <c r="A29" s="1">
        <v>3</v>
      </c>
      <c r="B29">
        <v>1.32</v>
      </c>
      <c r="C29">
        <v>1.96</v>
      </c>
      <c r="D29">
        <v>0</v>
      </c>
      <c r="E29" s="2">
        <f t="shared" si="0"/>
        <v>0.1</v>
      </c>
      <c r="F29">
        <f t="shared" si="21"/>
        <v>0.47835947475806956</v>
      </c>
      <c r="G29">
        <f t="shared" si="22"/>
        <v>-0.5216405252419305</v>
      </c>
      <c r="H29">
        <f t="shared" si="23"/>
        <v>0.47848520797187849</v>
      </c>
      <c r="I29">
        <f t="shared" si="24"/>
        <v>-0.52151479202812123</v>
      </c>
      <c r="J29">
        <f t="shared" si="25"/>
        <v>-7.0651871321679273E-3</v>
      </c>
      <c r="K29">
        <f t="shared" si="26"/>
        <v>-6.766796066448982E-3</v>
      </c>
      <c r="L29">
        <f t="shared" si="27"/>
        <v>1.5622003271733658</v>
      </c>
      <c r="M29">
        <f t="shared" si="28"/>
        <v>-1.717501281760915</v>
      </c>
      <c r="N29">
        <f t="shared" si="29"/>
        <v>0.82666885891693442</v>
      </c>
      <c r="O29">
        <f t="shared" si="30"/>
        <v>0.15219329438717286</v>
      </c>
      <c r="P29" s="3">
        <f t="shared" si="31"/>
        <v>-1.5151663161006952E-2</v>
      </c>
      <c r="Q29" s="3">
        <f t="shared" si="32"/>
        <v>-1.5183382686254739E-2</v>
      </c>
      <c r="R29">
        <f t="shared" si="33"/>
        <v>0.7149850593672018</v>
      </c>
      <c r="S29">
        <f t="shared" si="34"/>
        <v>0.79564805746919509</v>
      </c>
      <c r="T29">
        <f t="shared" si="35"/>
        <v>-9.0272143196783922E-2</v>
      </c>
      <c r="U29">
        <f t="shared" si="36"/>
        <v>0.62187603901194888</v>
      </c>
      <c r="V29">
        <f t="shared" si="17"/>
        <v>0.65064510402254871</v>
      </c>
      <c r="W29">
        <f t="shared" si="37"/>
        <v>-0.65064510402254871</v>
      </c>
      <c r="X29">
        <f t="shared" si="19"/>
        <v>0.21166952569425662</v>
      </c>
      <c r="Y29" s="3">
        <f t="shared" si="38"/>
        <v>-0.14789557026102695</v>
      </c>
    </row>
    <row r="30" spans="1:25" x14ac:dyDescent="0.3">
      <c r="A30" s="1">
        <v>3</v>
      </c>
      <c r="B30">
        <v>0.94</v>
      </c>
      <c r="C30">
        <v>0.34</v>
      </c>
      <c r="D30">
        <v>1</v>
      </c>
      <c r="E30" s="2">
        <f t="shared" si="0"/>
        <v>0.1</v>
      </c>
      <c r="F30">
        <f t="shared" si="21"/>
        <v>0.47635945522081663</v>
      </c>
      <c r="G30">
        <f t="shared" si="22"/>
        <v>-0.52364054477918343</v>
      </c>
      <c r="H30">
        <f t="shared" si="23"/>
        <v>0.47550926496537255</v>
      </c>
      <c r="I30">
        <f t="shared" si="24"/>
        <v>-0.52449073503462718</v>
      </c>
      <c r="J30">
        <f t="shared" si="25"/>
        <v>-8.5803534482686225E-3</v>
      </c>
      <c r="K30">
        <f t="shared" si="26"/>
        <v>-8.2851343350744556E-3</v>
      </c>
      <c r="L30">
        <f t="shared" si="27"/>
        <v>0.60087068454752568</v>
      </c>
      <c r="M30">
        <f t="shared" si="28"/>
        <v>-0.67883409633928016</v>
      </c>
      <c r="N30">
        <f t="shared" si="29"/>
        <v>0.64585547985675751</v>
      </c>
      <c r="O30">
        <f t="shared" si="30"/>
        <v>0.33652156986922305</v>
      </c>
      <c r="P30" s="3">
        <f t="shared" si="31"/>
        <v>1.2838098896890388E-2</v>
      </c>
      <c r="Q30" s="3">
        <f t="shared" si="32"/>
        <v>1.4148447920263582E-2</v>
      </c>
      <c r="R30">
        <f t="shared" si="33"/>
        <v>0.70275899313654655</v>
      </c>
      <c r="S30">
        <f t="shared" si="34"/>
        <v>0.79339718606286558</v>
      </c>
      <c r="T30">
        <f t="shared" si="35"/>
        <v>-0.10506170022288662</v>
      </c>
      <c r="U30">
        <f t="shared" si="36"/>
        <v>0.61581431309666901</v>
      </c>
      <c r="V30">
        <f t="shared" si="17"/>
        <v>0.64926598188348505</v>
      </c>
      <c r="W30">
        <f t="shared" si="37"/>
        <v>0.35073401811651495</v>
      </c>
      <c r="X30">
        <f t="shared" si="19"/>
        <v>6.1507175732077916E-2</v>
      </c>
      <c r="Y30" s="3">
        <f t="shared" si="38"/>
        <v>7.9869033689135269E-2</v>
      </c>
    </row>
    <row r="31" spans="1:25" ht="15" thickBot="1" x14ac:dyDescent="0.35">
      <c r="A31" s="7">
        <v>3</v>
      </c>
      <c r="B31" s="4">
        <v>1.75</v>
      </c>
      <c r="C31" s="4">
        <v>2.21</v>
      </c>
      <c r="D31" s="4">
        <v>0</v>
      </c>
      <c r="E31" s="5">
        <f t="shared" si="0"/>
        <v>0.1</v>
      </c>
      <c r="F31" s="4">
        <f t="shared" si="21"/>
        <v>0.47756623651712432</v>
      </c>
      <c r="G31" s="4">
        <f t="shared" si="22"/>
        <v>-0.52243376348287573</v>
      </c>
      <c r="H31" s="4">
        <f t="shared" si="23"/>
        <v>0.47599031219466154</v>
      </c>
      <c r="I31" s="4">
        <f t="shared" si="24"/>
        <v>-0.52400968780533819</v>
      </c>
      <c r="J31" s="4">
        <f t="shared" si="25"/>
        <v>-7.2965435585795836E-3</v>
      </c>
      <c r="K31" s="4">
        <f t="shared" si="26"/>
        <v>-6.8702895430480977E-3</v>
      </c>
      <c r="L31" s="4">
        <f t="shared" si="27"/>
        <v>1.8803829602965898</v>
      </c>
      <c r="M31" s="4">
        <f t="shared" si="28"/>
        <v>-2.079190785687878</v>
      </c>
      <c r="N31" s="4">
        <f t="shared" si="29"/>
        <v>0.86765510787412403</v>
      </c>
      <c r="O31" s="4">
        <f t="shared" si="30"/>
        <v>0.11113587955020293</v>
      </c>
      <c r="P31" s="6">
        <f t="shared" si="31"/>
        <v>-1.2011955206126756E-2</v>
      </c>
      <c r="Q31" s="6">
        <f t="shared" si="32"/>
        <v>-1.1620529014366729E-2</v>
      </c>
      <c r="R31" s="4">
        <f t="shared" si="33"/>
        <v>0.7079173784444458</v>
      </c>
      <c r="S31" s="4">
        <f t="shared" si="34"/>
        <v>0.79608495132296619</v>
      </c>
      <c r="T31" s="4">
        <f t="shared" si="35"/>
        <v>-9.7074796853973092E-2</v>
      </c>
      <c r="U31" s="4">
        <f t="shared" si="36"/>
        <v>0.6056269337681679</v>
      </c>
      <c r="V31" s="4">
        <f t="shared" si="17"/>
        <v>0.6469426023538809</v>
      </c>
      <c r="W31" s="4">
        <f t="shared" si="37"/>
        <v>-0.6469426023538809</v>
      </c>
      <c r="X31" s="4">
        <f t="shared" si="19"/>
        <v>0.20926736537020582</v>
      </c>
      <c r="Y31" s="6">
        <f t="shared" si="38"/>
        <v>-0.14776678285972891</v>
      </c>
    </row>
    <row r="32" spans="1:25" ht="15" thickTop="1" x14ac:dyDescent="0.3">
      <c r="A32" s="1">
        <v>4</v>
      </c>
      <c r="B32">
        <v>0.9</v>
      </c>
      <c r="C32">
        <v>0.87</v>
      </c>
      <c r="D32">
        <v>1</v>
      </c>
      <c r="E32" s="2">
        <f t="shared" si="0"/>
        <v>0.1</v>
      </c>
      <c r="F32">
        <f t="shared" si="21"/>
        <v>0.47546414435605217</v>
      </c>
      <c r="G32">
        <f t="shared" si="22"/>
        <v>-0.52453585564394789</v>
      </c>
      <c r="H32">
        <f t="shared" si="23"/>
        <v>0.47342217528248648</v>
      </c>
      <c r="I32">
        <f t="shared" si="24"/>
        <v>-0.52657782471751324</v>
      </c>
      <c r="J32">
        <f t="shared" si="25"/>
        <v>-8.4977390791922593E-3</v>
      </c>
      <c r="K32">
        <f t="shared" si="26"/>
        <v>-8.0323424444847698E-3</v>
      </c>
      <c r="L32">
        <f t="shared" si="27"/>
        <v>0.83129728333701791</v>
      </c>
      <c r="M32">
        <f t="shared" si="28"/>
        <v>-0.93823732002827442</v>
      </c>
      <c r="N32">
        <f t="shared" si="29"/>
        <v>0.69662916367023275</v>
      </c>
      <c r="O32">
        <f t="shared" si="30"/>
        <v>0.2812565331935345</v>
      </c>
      <c r="P32" s="3">
        <f t="shared" si="31"/>
        <v>1.1955605935066484E-2</v>
      </c>
      <c r="Q32" s="3">
        <f t="shared" si="32"/>
        <v>1.3070441239734236E-2</v>
      </c>
      <c r="R32">
        <f t="shared" si="33"/>
        <v>0.69509631805220873</v>
      </c>
      <c r="S32">
        <f t="shared" si="34"/>
        <v>0.7944427321848242</v>
      </c>
      <c r="T32">
        <f t="shared" si="35"/>
        <v>-0.11185147513994598</v>
      </c>
      <c r="U32">
        <f t="shared" si="36"/>
        <v>0.59581510025012552</v>
      </c>
      <c r="V32">
        <f t="shared" si="17"/>
        <v>0.64469828454445643</v>
      </c>
      <c r="W32">
        <f t="shared" si="37"/>
        <v>0.35530171545554357</v>
      </c>
      <c r="X32">
        <f t="shared" si="19"/>
        <v>6.3119654502826028E-2</v>
      </c>
      <c r="Y32" s="3">
        <f t="shared" si="38"/>
        <v>8.1386265958021425E-2</v>
      </c>
    </row>
    <row r="33" spans="1:25" x14ac:dyDescent="0.3">
      <c r="A33" s="1">
        <v>4</v>
      </c>
      <c r="B33">
        <v>1.31</v>
      </c>
      <c r="C33">
        <v>0.75</v>
      </c>
      <c r="D33">
        <v>1</v>
      </c>
      <c r="E33" s="2">
        <f t="shared" si="0"/>
        <v>0.1</v>
      </c>
      <c r="F33">
        <f t="shared" si="21"/>
        <v>0.47654014889020813</v>
      </c>
      <c r="G33">
        <f t="shared" si="22"/>
        <v>-0.52345985110979187</v>
      </c>
      <c r="H33">
        <f t="shared" si="23"/>
        <v>0.47455930367034338</v>
      </c>
      <c r="I33">
        <f t="shared" si="24"/>
        <v>-0.5254406963296564</v>
      </c>
      <c r="J33">
        <f t="shared" si="25"/>
        <v>-7.302178485685611E-3</v>
      </c>
      <c r="K33">
        <f t="shared" si="26"/>
        <v>-6.725298320511346E-3</v>
      </c>
      <c r="L33">
        <f t="shared" si="27"/>
        <v>0.97288489431324465</v>
      </c>
      <c r="M33">
        <f t="shared" si="28"/>
        <v>-1.086538225521581</v>
      </c>
      <c r="N33">
        <f t="shared" si="29"/>
        <v>0.72569414481926997</v>
      </c>
      <c r="O33">
        <f t="shared" si="30"/>
        <v>0.25227071343845048</v>
      </c>
      <c r="P33" s="3">
        <f t="shared" si="31"/>
        <v>1.1247053614154137E-2</v>
      </c>
      <c r="Q33" s="3">
        <f t="shared" si="32"/>
        <v>1.2117149268380154E-2</v>
      </c>
      <c r="R33">
        <f t="shared" si="33"/>
        <v>0.70076592269106663</v>
      </c>
      <c r="S33">
        <f t="shared" si="34"/>
        <v>0.79673177408611617</v>
      </c>
      <c r="T33">
        <f t="shared" si="35"/>
        <v>-0.10371284854414384</v>
      </c>
      <c r="U33">
        <f t="shared" si="36"/>
        <v>0.60582097150942327</v>
      </c>
      <c r="V33">
        <f t="shared" si="17"/>
        <v>0.64698692083760789</v>
      </c>
      <c r="W33">
        <f t="shared" si="37"/>
        <v>0.35301307916239211</v>
      </c>
      <c r="X33">
        <f t="shared" si="19"/>
        <v>6.2309117029856656E-2</v>
      </c>
      <c r="Y33" s="3">
        <f t="shared" si="38"/>
        <v>8.0626367534514229E-2</v>
      </c>
    </row>
    <row r="34" spans="1:25" x14ac:dyDescent="0.3">
      <c r="A34" s="1">
        <v>4</v>
      </c>
      <c r="B34">
        <v>2.48</v>
      </c>
      <c r="C34">
        <v>1.1399999999999999</v>
      </c>
      <c r="D34">
        <v>0</v>
      </c>
      <c r="E34" s="2">
        <f t="shared" si="0"/>
        <v>0.1</v>
      </c>
      <c r="F34">
        <f t="shared" si="21"/>
        <v>0.47801351291366234</v>
      </c>
      <c r="G34">
        <f t="shared" si="22"/>
        <v>-0.52198648708633766</v>
      </c>
      <c r="H34">
        <f t="shared" si="23"/>
        <v>0.4754680898654719</v>
      </c>
      <c r="I34">
        <f t="shared" si="24"/>
        <v>-0.52453191013452793</v>
      </c>
      <c r="J34">
        <f t="shared" si="25"/>
        <v>-6.1774731242701976E-3</v>
      </c>
      <c r="K34">
        <f t="shared" si="26"/>
        <v>-5.5135833936733308E-3</v>
      </c>
      <c r="L34">
        <f t="shared" si="27"/>
        <v>1.7213296613482501</v>
      </c>
      <c r="M34">
        <f t="shared" si="28"/>
        <v>-1.8980064489211526</v>
      </c>
      <c r="N34">
        <f t="shared" si="29"/>
        <v>0.84830002585182918</v>
      </c>
      <c r="O34">
        <f t="shared" si="30"/>
        <v>0.13033427141839066</v>
      </c>
      <c r="P34" s="3">
        <f t="shared" si="31"/>
        <v>-1.3438567475247064E-2</v>
      </c>
      <c r="Q34" s="3">
        <f t="shared" si="32"/>
        <v>-1.3380254201987817E-2</v>
      </c>
      <c r="R34">
        <f t="shared" si="33"/>
        <v>0.70661693097485101</v>
      </c>
      <c r="S34">
        <f t="shared" si="34"/>
        <v>0.79876574121210442</v>
      </c>
      <c r="T34">
        <f t="shared" si="35"/>
        <v>-9.5650211790692413E-2</v>
      </c>
      <c r="U34">
        <f t="shared" si="36"/>
        <v>0.60787949993746426</v>
      </c>
      <c r="V34">
        <f t="shared" si="17"/>
        <v>0.64745693573751084</v>
      </c>
      <c r="W34">
        <f t="shared" si="37"/>
        <v>-0.64745693573751084</v>
      </c>
      <c r="X34">
        <f t="shared" si="19"/>
        <v>0.20960024181730363</v>
      </c>
      <c r="Y34" s="3">
        <f t="shared" si="38"/>
        <v>-0.14778622304086189</v>
      </c>
    </row>
    <row r="35" spans="1:25" x14ac:dyDescent="0.3">
      <c r="A35" s="1">
        <v>4</v>
      </c>
      <c r="B35">
        <v>0.41</v>
      </c>
      <c r="C35">
        <v>1.87</v>
      </c>
      <c r="D35">
        <v>0</v>
      </c>
      <c r="E35" s="2">
        <f t="shared" si="0"/>
        <v>0.1</v>
      </c>
      <c r="F35">
        <f t="shared" si="21"/>
        <v>0.47468074817980105</v>
      </c>
      <c r="G35">
        <f t="shared" si="22"/>
        <v>-0.5253192518201989</v>
      </c>
      <c r="H35">
        <f t="shared" si="23"/>
        <v>0.47394274088644528</v>
      </c>
      <c r="I35">
        <f t="shared" si="24"/>
        <v>-0.5260572591135545</v>
      </c>
      <c r="J35">
        <f t="shared" si="25"/>
        <v>-7.5213298717949038E-3</v>
      </c>
      <c r="K35">
        <f t="shared" si="26"/>
        <v>-6.8516088138721124E-3</v>
      </c>
      <c r="L35">
        <f t="shared" si="27"/>
        <v>1.0733707023395762</v>
      </c>
      <c r="M35">
        <f t="shared" si="28"/>
        <v>-1.2059595766025006</v>
      </c>
      <c r="N35">
        <f t="shared" si="29"/>
        <v>0.74523740154494644</v>
      </c>
      <c r="O35">
        <f t="shared" si="30"/>
        <v>0.23041673796444836</v>
      </c>
      <c r="P35" s="3">
        <f t="shared" si="31"/>
        <v>-1.945323714952343E-2</v>
      </c>
      <c r="Q35" s="3">
        <f t="shared" si="32"/>
        <v>-2.0858949499934363E-2</v>
      </c>
      <c r="R35">
        <f t="shared" si="33"/>
        <v>0.69408022529224023</v>
      </c>
      <c r="S35">
        <f t="shared" si="34"/>
        <v>0.79683958024153378</v>
      </c>
      <c r="T35">
        <f t="shared" si="35"/>
        <v>-0.11042883409477861</v>
      </c>
      <c r="U35">
        <f t="shared" si="36"/>
        <v>0.59043088622595596</v>
      </c>
      <c r="V35">
        <f t="shared" si="17"/>
        <v>0.64346400489437361</v>
      </c>
      <c r="W35">
        <f t="shared" si="37"/>
        <v>-0.64346400489437361</v>
      </c>
      <c r="X35">
        <f t="shared" si="19"/>
        <v>0.20702296279735324</v>
      </c>
      <c r="Y35" s="3">
        <f t="shared" si="38"/>
        <v>-0.14762227610133882</v>
      </c>
    </row>
    <row r="36" spans="1:25" x14ac:dyDescent="0.3">
      <c r="A36" s="1">
        <v>4</v>
      </c>
      <c r="B36">
        <v>2.4500000000000002</v>
      </c>
      <c r="C36">
        <v>0.52</v>
      </c>
      <c r="D36">
        <v>0</v>
      </c>
      <c r="E36" s="2">
        <f t="shared" si="0"/>
        <v>0.1</v>
      </c>
      <c r="F36">
        <f t="shared" si="21"/>
        <v>0.47388316545667059</v>
      </c>
      <c r="G36">
        <f t="shared" si="22"/>
        <v>-0.52611683454332936</v>
      </c>
      <c r="H36">
        <f t="shared" si="23"/>
        <v>0.47004211732995754</v>
      </c>
      <c r="I36">
        <f t="shared" si="24"/>
        <v>-0.52995788267004218</v>
      </c>
      <c r="J36">
        <f t="shared" si="25"/>
        <v>-9.4666535867472465E-3</v>
      </c>
      <c r="K36">
        <f t="shared" si="26"/>
        <v>-8.9375037638655484E-3</v>
      </c>
      <c r="L36">
        <f t="shared" si="27"/>
        <v>1.395969002793674</v>
      </c>
      <c r="M36">
        <f t="shared" si="28"/>
        <v>-1.5735018473834446</v>
      </c>
      <c r="N36">
        <f t="shared" si="29"/>
        <v>0.80154345092867241</v>
      </c>
      <c r="O36">
        <f t="shared" si="30"/>
        <v>0.17171774857943167</v>
      </c>
      <c r="P36" s="3">
        <f t="shared" si="31"/>
        <v>-1.5999266090021429E-2</v>
      </c>
      <c r="Q36" s="3">
        <f t="shared" si="32"/>
        <v>-1.6616643835024515E-2</v>
      </c>
      <c r="R36">
        <f t="shared" si="33"/>
        <v>0.68307886114704897</v>
      </c>
      <c r="S36">
        <f t="shared" si="34"/>
        <v>0.79343811591051805</v>
      </c>
      <c r="T36">
        <f t="shared" si="35"/>
        <v>-0.12519106170491248</v>
      </c>
      <c r="U36">
        <f t="shared" si="36"/>
        <v>0.55857373281658085</v>
      </c>
      <c r="V36">
        <f t="shared" si="17"/>
        <v>0.63612246539372941</v>
      </c>
      <c r="W36">
        <f t="shared" si="37"/>
        <v>-0.63612246539372941</v>
      </c>
      <c r="X36">
        <f t="shared" si="19"/>
        <v>0.20232589548929825</v>
      </c>
      <c r="Y36" s="3">
        <f t="shared" si="38"/>
        <v>-0.1472436960753036</v>
      </c>
    </row>
    <row r="37" spans="1:25" x14ac:dyDescent="0.3">
      <c r="A37" s="1">
        <v>4</v>
      </c>
      <c r="B37">
        <v>2.54</v>
      </c>
      <c r="C37">
        <v>2.97</v>
      </c>
      <c r="D37">
        <v>1</v>
      </c>
      <c r="E37" s="2">
        <f t="shared" si="0"/>
        <v>0.1</v>
      </c>
      <c r="F37">
        <f t="shared" si="21"/>
        <v>0.46996334526461536</v>
      </c>
      <c r="G37">
        <f t="shared" si="22"/>
        <v>-0.53003665473538464</v>
      </c>
      <c r="H37">
        <f t="shared" si="23"/>
        <v>0.46917805185053629</v>
      </c>
      <c r="I37">
        <f t="shared" si="24"/>
        <v>-0.53082194814946349</v>
      </c>
      <c r="J37">
        <f t="shared" si="25"/>
        <v>-1.106658019574939E-2</v>
      </c>
      <c r="K37">
        <f t="shared" si="26"/>
        <v>-1.0599168147368001E-2</v>
      </c>
      <c r="L37">
        <f t="shared" si="27"/>
        <v>2.5760991307724663</v>
      </c>
      <c r="M37">
        <f t="shared" si="28"/>
        <v>-2.9334334571791518</v>
      </c>
      <c r="N37">
        <f t="shared" si="29"/>
        <v>0.92930742976468639</v>
      </c>
      <c r="O37">
        <f t="shared" si="30"/>
        <v>5.052535882335564E-2</v>
      </c>
      <c r="P37" s="3">
        <f t="shared" si="31"/>
        <v>3.8317321903048839E-3</v>
      </c>
      <c r="Q37" s="3">
        <f t="shared" si="32"/>
        <v>3.2967051006599492E-3</v>
      </c>
      <c r="R37">
        <f t="shared" si="33"/>
        <v>0.67127663911907987</v>
      </c>
      <c r="S37">
        <f t="shared" si="34"/>
        <v>0.7909096803122615</v>
      </c>
      <c r="T37">
        <f t="shared" si="35"/>
        <v>-0.13991543131244283</v>
      </c>
      <c r="U37">
        <f t="shared" si="36"/>
        <v>0.52386793224302863</v>
      </c>
      <c r="V37">
        <f t="shared" si="17"/>
        <v>0.62805177252026612</v>
      </c>
      <c r="W37">
        <f t="shared" si="37"/>
        <v>0.37194822747973388</v>
      </c>
      <c r="X37">
        <f t="shared" si="19"/>
        <v>6.9172741962657935E-2</v>
      </c>
      <c r="Y37" s="3">
        <f t="shared" si="38"/>
        <v>8.6888126399468621E-2</v>
      </c>
    </row>
    <row r="38" spans="1:25" x14ac:dyDescent="0.3">
      <c r="A38" s="1">
        <v>4</v>
      </c>
      <c r="B38">
        <v>7.0000000000000007E-2</v>
      </c>
      <c r="C38">
        <v>0.09</v>
      </c>
      <c r="D38">
        <v>1</v>
      </c>
      <c r="E38" s="2">
        <f t="shared" si="0"/>
        <v>0.1</v>
      </c>
      <c r="F38">
        <f t="shared" si="21"/>
        <v>0.47093660524095282</v>
      </c>
      <c r="G38">
        <f t="shared" si="22"/>
        <v>-0.52906339475904718</v>
      </c>
      <c r="H38">
        <f t="shared" si="23"/>
        <v>0.47015717326543227</v>
      </c>
      <c r="I38">
        <f t="shared" si="24"/>
        <v>-0.52984282673456751</v>
      </c>
      <c r="J38">
        <f t="shared" si="25"/>
        <v>-1.0683406976718901E-2</v>
      </c>
      <c r="K38">
        <f t="shared" si="26"/>
        <v>-1.0269497637302005E-2</v>
      </c>
      <c r="L38">
        <f t="shared" si="27"/>
        <v>6.4596300984036695E-2</v>
      </c>
      <c r="M38">
        <f t="shared" si="28"/>
        <v>-9.4989789676546393E-2</v>
      </c>
      <c r="N38">
        <f t="shared" si="29"/>
        <v>0.51614346217505158</v>
      </c>
      <c r="O38">
        <f t="shared" si="30"/>
        <v>0.47627039270431071</v>
      </c>
      <c r="P38" s="3">
        <f t="shared" si="31"/>
        <v>1.3801646575340528E-2</v>
      </c>
      <c r="Q38" s="3">
        <f t="shared" si="32"/>
        <v>1.6057506104269433E-2</v>
      </c>
      <c r="R38">
        <f t="shared" si="33"/>
        <v>0.67935121726121583</v>
      </c>
      <c r="S38">
        <f t="shared" si="34"/>
        <v>0.79134868568864369</v>
      </c>
      <c r="T38">
        <f t="shared" si="35"/>
        <v>-0.13122661867249596</v>
      </c>
      <c r="U38">
        <f t="shared" si="36"/>
        <v>0.59631201993651417</v>
      </c>
      <c r="V38">
        <f t="shared" si="17"/>
        <v>0.64481210197742755</v>
      </c>
      <c r="W38">
        <f t="shared" si="37"/>
        <v>0.35518789802257245</v>
      </c>
      <c r="X38">
        <f t="shared" si="19"/>
        <v>6.3079221450846656E-2</v>
      </c>
      <c r="Y38" s="3">
        <f t="shared" si="38"/>
        <v>8.1348490749640137E-2</v>
      </c>
    </row>
    <row r="39" spans="1:25" x14ac:dyDescent="0.3">
      <c r="A39" s="1">
        <v>3</v>
      </c>
      <c r="B39">
        <v>1.32</v>
      </c>
      <c r="C39">
        <v>1.96</v>
      </c>
      <c r="D39">
        <v>0</v>
      </c>
      <c r="E39" s="2">
        <f t="shared" si="0"/>
        <v>0.1</v>
      </c>
      <c r="F39">
        <f t="shared" si="21"/>
        <v>0.47103321676698018</v>
      </c>
      <c r="G39">
        <f t="shared" si="22"/>
        <v>-0.52896678323301982</v>
      </c>
      <c r="H39">
        <f t="shared" si="23"/>
        <v>0.47030169082037071</v>
      </c>
      <c r="I39">
        <f t="shared" si="24"/>
        <v>-0.52969830917962912</v>
      </c>
      <c r="J39">
        <f t="shared" si="25"/>
        <v>-9.3032423191848485E-3</v>
      </c>
      <c r="K39">
        <f t="shared" si="26"/>
        <v>-8.6637470268750624E-3</v>
      </c>
      <c r="L39">
        <f t="shared" si="27"/>
        <v>1.5342519178211558</v>
      </c>
      <c r="M39">
        <f t="shared" si="28"/>
        <v>-1.7451085868865344</v>
      </c>
      <c r="N39">
        <f t="shared" si="29"/>
        <v>0.82262756900822676</v>
      </c>
      <c r="O39">
        <f t="shared" si="30"/>
        <v>0.14866521088344192</v>
      </c>
      <c r="P39" s="3">
        <f t="shared" si="31"/>
        <v>-1.4684221768029989E-2</v>
      </c>
      <c r="Q39" s="3">
        <f t="shared" si="32"/>
        <v>-1.4818013797943033E-2</v>
      </c>
      <c r="R39">
        <f t="shared" si="33"/>
        <v>0.68354996642703925</v>
      </c>
      <c r="S39">
        <f t="shared" si="34"/>
        <v>0.79522307345216714</v>
      </c>
      <c r="T39">
        <f t="shared" si="35"/>
        <v>-0.12309176959753196</v>
      </c>
      <c r="U39">
        <f t="shared" si="36"/>
        <v>0.55743728349414357</v>
      </c>
      <c r="V39">
        <f t="shared" si="17"/>
        <v>0.63585937003106741</v>
      </c>
      <c r="W39">
        <f t="shared" si="37"/>
        <v>-0.63585937003106741</v>
      </c>
      <c r="X39">
        <f t="shared" si="19"/>
        <v>0.20215856922815295</v>
      </c>
      <c r="Y39" s="3">
        <f t="shared" si="38"/>
        <v>-0.14722829750471536</v>
      </c>
    </row>
    <row r="40" spans="1:25" x14ac:dyDescent="0.3">
      <c r="A40" s="1">
        <v>4</v>
      </c>
      <c r="B40">
        <v>0.94</v>
      </c>
      <c r="C40">
        <v>0.34</v>
      </c>
      <c r="D40">
        <v>1</v>
      </c>
      <c r="E40" s="2">
        <f t="shared" si="0"/>
        <v>0.1</v>
      </c>
      <c r="F40">
        <f>F39+E39*P39*B39</f>
        <v>0.46909489949360023</v>
      </c>
      <c r="G40">
        <f t="shared" si="22"/>
        <v>-0.53090510050639983</v>
      </c>
      <c r="H40">
        <f t="shared" si="23"/>
        <v>0.46739736011597388</v>
      </c>
      <c r="I40">
        <f t="shared" si="24"/>
        <v>-0.53260263988402601</v>
      </c>
      <c r="J40">
        <f t="shared" si="25"/>
        <v>-1.0771664495987848E-2</v>
      </c>
      <c r="K40">
        <f t="shared" si="26"/>
        <v>-1.0145548406669366E-2</v>
      </c>
      <c r="L40">
        <f t="shared" si="27"/>
        <v>0.58909264346742751</v>
      </c>
      <c r="M40">
        <f t="shared" si="28"/>
        <v>-0.69028124044325401</v>
      </c>
      <c r="N40">
        <f t="shared" si="29"/>
        <v>0.64315692890148646</v>
      </c>
      <c r="O40">
        <f t="shared" si="30"/>
        <v>0.33397051283173923</v>
      </c>
      <c r="P40" s="3">
        <f t="shared" si="31"/>
        <v>1.2975751746214492E-2</v>
      </c>
      <c r="Q40" s="3">
        <f t="shared" si="32"/>
        <v>1.4853389864306614E-2</v>
      </c>
      <c r="R40">
        <f t="shared" si="33"/>
        <v>0.6714385607804868</v>
      </c>
      <c r="S40">
        <f t="shared" si="34"/>
        <v>0.79303430086251225</v>
      </c>
      <c r="T40">
        <f t="shared" si="35"/>
        <v>-0.1378145993480035</v>
      </c>
      <c r="U40">
        <f t="shared" si="36"/>
        <v>0.55887583550182152</v>
      </c>
      <c r="V40">
        <f t="shared" si="17"/>
        <v>0.63619239042996822</v>
      </c>
      <c r="W40">
        <f t="shared" si="37"/>
        <v>0.36380760957003178</v>
      </c>
      <c r="X40">
        <f>0.5*W40^2</f>
        <v>6.6177988390530337E-2</v>
      </c>
      <c r="Y40" s="3">
        <f>W40*(1-V40)*V40</f>
        <v>8.4203865256036362E-2</v>
      </c>
    </row>
    <row r="41" spans="1:25" ht="15" thickBot="1" x14ac:dyDescent="0.35">
      <c r="A41" s="7">
        <v>4</v>
      </c>
      <c r="B41" s="4">
        <v>1.75</v>
      </c>
      <c r="C41" s="4">
        <v>2.21</v>
      </c>
      <c r="D41" s="4">
        <v>0</v>
      </c>
      <c r="E41" s="5">
        <f t="shared" ref="E41:E104" si="39">E40</f>
        <v>0.1</v>
      </c>
      <c r="F41" s="4">
        <f t="shared" ref="F41:F104" si="40">F40+E40*P40*B40</f>
        <v>0.47031462015774439</v>
      </c>
      <c r="G41" s="4">
        <f t="shared" ref="G41:G104" si="41">G40+E40*P40*B40</f>
        <v>-0.52968537984225572</v>
      </c>
      <c r="H41" s="4">
        <f t="shared" ref="H41:H104" si="42">H40+E40*Q40*C40</f>
        <v>0.46790237537136031</v>
      </c>
      <c r="I41" s="4">
        <f t="shared" ref="I41:I104" si="43">I40+E40*Q40*C40</f>
        <v>-0.53209762462863963</v>
      </c>
      <c r="J41" s="4">
        <f t="shared" ref="J41:J104" si="44">J40+E40*P40</f>
        <v>-9.4740893213663985E-3</v>
      </c>
      <c r="K41" s="4">
        <f t="shared" ref="K41:K104" si="45">K40+E40*Q40</f>
        <v>-8.6602094202387035E-3</v>
      </c>
      <c r="L41" s="4">
        <f t="shared" ref="L41:L104" si="46">B41*F41+C41*H41+J41</f>
        <v>1.8476407455253925</v>
      </c>
      <c r="M41" s="4">
        <f t="shared" ref="M41:M104" si="47">B41*G41+C41*I41+K41</f>
        <v>-2.1115453745734798</v>
      </c>
      <c r="N41" s="4">
        <f t="shared" ref="N41:N104" si="48">1/(1+EXP(-L41))</f>
        <v>0.86384986145448373</v>
      </c>
      <c r="O41" s="4">
        <f t="shared" ref="O41:O104" si="49">1/(1+EXP(-M41))</f>
        <v>0.10797972591984362</v>
      </c>
      <c r="P41" s="6">
        <f t="shared" ref="P41:P104" si="50">(1-N41)*N41*(Y41*R41)</f>
        <v>-1.1701810810366994E-2</v>
      </c>
      <c r="Q41" s="6">
        <f t="shared" ref="Q41:Q104" si="51">(1-O41)*O41*(Y41*S41)</f>
        <v>-1.1268025740643181E-2</v>
      </c>
      <c r="R41" s="4">
        <f t="shared" ref="R41:R104" si="52">R40+E40*Y40*N40</f>
        <v>0.67685419071845754</v>
      </c>
      <c r="S41" s="4">
        <f t="shared" ref="S41:S104" si="53">S40+E40*Y40*O40</f>
        <v>0.79584646166870954</v>
      </c>
      <c r="T41" s="4">
        <f t="shared" ref="T41:T104" si="54">T40+E40*Y40</f>
        <v>-0.12939421282239985</v>
      </c>
      <c r="U41" s="4">
        <f t="shared" ref="U41:U104" si="55">N41*R41+O41*S41+T41</f>
        <v>0.54124146885989111</v>
      </c>
      <c r="V41" s="4">
        <f t="shared" si="17"/>
        <v>0.63210116774521652</v>
      </c>
      <c r="W41" s="4">
        <f t="shared" ref="W41:W104" si="56">D41-V41</f>
        <v>-0.63210116774521652</v>
      </c>
      <c r="X41" s="4">
        <f t="shared" ref="X41:X104" si="57">0.5*W41^2</f>
        <v>0.19977594313243319</v>
      </c>
      <c r="Y41" s="6">
        <f t="shared" ref="Y41:Y104" si="58">W41*(1-V41)*V41</f>
        <v>-0.14699467238204039</v>
      </c>
    </row>
    <row r="42" spans="1:25" ht="15" thickTop="1" x14ac:dyDescent="0.3">
      <c r="A42" s="1">
        <v>5</v>
      </c>
      <c r="B42">
        <v>0.9</v>
      </c>
      <c r="C42">
        <v>0.87</v>
      </c>
      <c r="D42">
        <v>1</v>
      </c>
      <c r="E42" s="2">
        <f t="shared" si="39"/>
        <v>0.1</v>
      </c>
      <c r="F42">
        <f t="shared" si="40"/>
        <v>0.46826680326593018</v>
      </c>
      <c r="G42">
        <f t="shared" si="41"/>
        <v>-0.53173319673406994</v>
      </c>
      <c r="H42">
        <f t="shared" si="42"/>
        <v>0.46541214168267819</v>
      </c>
      <c r="I42">
        <f t="shared" si="43"/>
        <v>-0.53458785831732181</v>
      </c>
      <c r="J42">
        <f t="shared" si="44"/>
        <v>-1.0644270402403098E-2</v>
      </c>
      <c r="K42">
        <f t="shared" si="45"/>
        <v>-9.7870119943030218E-3</v>
      </c>
      <c r="L42">
        <f t="shared" si="46"/>
        <v>0.81570441580086406</v>
      </c>
      <c r="M42">
        <f t="shared" si="47"/>
        <v>-0.95343832579103582</v>
      </c>
      <c r="N42">
        <f t="shared" si="48"/>
        <v>0.69332374678323039</v>
      </c>
      <c r="O42">
        <f t="shared" si="49"/>
        <v>0.27819387287143005</v>
      </c>
      <c r="P42" s="3">
        <f t="shared" si="50"/>
        <v>1.2124011291222345E-2</v>
      </c>
      <c r="Q42" s="3">
        <f t="shared" si="51"/>
        <v>1.3692739884747777E-2</v>
      </c>
      <c r="R42">
        <f t="shared" si="52"/>
        <v>0.6641560579812803</v>
      </c>
      <c r="S42">
        <f t="shared" si="53"/>
        <v>0.79425921722516057</v>
      </c>
      <c r="T42">
        <f t="shared" si="54"/>
        <v>-0.14409368006060388</v>
      </c>
      <c r="U42">
        <f t="shared" si="55"/>
        <v>0.53733953421145575</v>
      </c>
      <c r="V42">
        <f t="shared" si="17"/>
        <v>0.63119330884220859</v>
      </c>
      <c r="W42">
        <f t="shared" si="56"/>
        <v>0.36880669115779141</v>
      </c>
      <c r="X42">
        <f t="shared" si="57"/>
        <v>6.8009187721379274E-2</v>
      </c>
      <c r="Y42" s="3">
        <f t="shared" si="58"/>
        <v>8.5853888459056574E-2</v>
      </c>
    </row>
    <row r="43" spans="1:25" x14ac:dyDescent="0.3">
      <c r="A43" s="1">
        <v>5</v>
      </c>
      <c r="B43">
        <v>1.31</v>
      </c>
      <c r="C43">
        <v>0.75</v>
      </c>
      <c r="D43">
        <v>1</v>
      </c>
      <c r="E43" s="2">
        <f t="shared" si="39"/>
        <v>0.1</v>
      </c>
      <c r="F43">
        <f t="shared" si="40"/>
        <v>0.46935796428214016</v>
      </c>
      <c r="G43">
        <f t="shared" si="41"/>
        <v>-0.53064203571785995</v>
      </c>
      <c r="H43">
        <f t="shared" si="42"/>
        <v>0.46660341005265127</v>
      </c>
      <c r="I43">
        <f t="shared" si="43"/>
        <v>-0.53339658994734873</v>
      </c>
      <c r="J43">
        <f t="shared" si="44"/>
        <v>-9.4318692732808622E-3</v>
      </c>
      <c r="K43">
        <f t="shared" si="45"/>
        <v>-8.4177380058282434E-3</v>
      </c>
      <c r="L43">
        <f t="shared" si="46"/>
        <v>0.95537962147581124</v>
      </c>
      <c r="M43">
        <f t="shared" si="47"/>
        <v>-1.1036062472567365</v>
      </c>
      <c r="N43">
        <f t="shared" si="48"/>
        <v>0.72219577536463531</v>
      </c>
      <c r="O43">
        <f t="shared" si="49"/>
        <v>0.24906480229291014</v>
      </c>
      <c r="P43" s="3">
        <f t="shared" si="50"/>
        <v>1.1444352340786024E-2</v>
      </c>
      <c r="Q43" s="3">
        <f t="shared" si="51"/>
        <v>1.2683332492272758E-2</v>
      </c>
      <c r="R43">
        <f t="shared" si="52"/>
        <v>0.67010851194351462</v>
      </c>
      <c r="S43">
        <f t="shared" si="53"/>
        <v>0.79664761979831022</v>
      </c>
      <c r="T43">
        <f t="shared" si="54"/>
        <v>-0.13550829121469823</v>
      </c>
      <c r="U43">
        <f t="shared" si="55"/>
        <v>0.54685812706897396</v>
      </c>
      <c r="V43">
        <f t="shared" si="17"/>
        <v>0.63340634574572663</v>
      </c>
      <c r="W43">
        <f t="shared" si="56"/>
        <v>0.36659365425427337</v>
      </c>
      <c r="X43">
        <f t="shared" si="57"/>
        <v>6.7195453669750868E-2</v>
      </c>
      <c r="Y43" s="3">
        <f t="shared" si="58"/>
        <v>8.5124053519366347E-2</v>
      </c>
    </row>
    <row r="44" spans="1:25" x14ac:dyDescent="0.3">
      <c r="A44" s="1">
        <v>5</v>
      </c>
      <c r="B44">
        <v>2.48</v>
      </c>
      <c r="C44">
        <v>1.1399999999999999</v>
      </c>
      <c r="D44">
        <v>0</v>
      </c>
      <c r="E44" s="2">
        <f t="shared" si="39"/>
        <v>0.1</v>
      </c>
      <c r="F44">
        <f t="shared" si="40"/>
        <v>0.47085717443878311</v>
      </c>
      <c r="G44">
        <f t="shared" si="41"/>
        <v>-0.52914282556121695</v>
      </c>
      <c r="H44">
        <f t="shared" si="42"/>
        <v>0.46755465998957174</v>
      </c>
      <c r="I44">
        <f t="shared" si="43"/>
        <v>-0.53244534001042831</v>
      </c>
      <c r="J44">
        <f t="shared" si="44"/>
        <v>-8.2874340392022593E-3</v>
      </c>
      <c r="K44">
        <f t="shared" si="45"/>
        <v>-7.1494047566009675E-3</v>
      </c>
      <c r="L44">
        <f t="shared" si="46"/>
        <v>1.6924506709570915</v>
      </c>
      <c r="M44">
        <f t="shared" si="47"/>
        <v>-1.9264112997603073</v>
      </c>
      <c r="N44">
        <f t="shared" si="48"/>
        <v>0.84454617513979513</v>
      </c>
      <c r="O44">
        <f t="shared" si="49"/>
        <v>0.1271483272912689</v>
      </c>
      <c r="P44" s="3">
        <f t="shared" si="50"/>
        <v>-1.3056753715965954E-2</v>
      </c>
      <c r="Q44" s="3">
        <f t="shared" si="51"/>
        <v>-1.3036794207115211E-2</v>
      </c>
      <c r="R44">
        <f t="shared" si="52"/>
        <v>0.67625613512687455</v>
      </c>
      <c r="S44">
        <f t="shared" si="53"/>
        <v>0.79876776035432739</v>
      </c>
      <c r="T44">
        <f t="shared" si="54"/>
        <v>-0.12699588586276159</v>
      </c>
      <c r="U44">
        <f t="shared" si="55"/>
        <v>0.5456956310967066</v>
      </c>
      <c r="V44">
        <f t="shared" si="17"/>
        <v>0.63313636914895033</v>
      </c>
      <c r="W44">
        <f t="shared" si="56"/>
        <v>-0.63313636914895033</v>
      </c>
      <c r="X44">
        <f t="shared" si="57"/>
        <v>0.20043083096955794</v>
      </c>
      <c r="Y44" s="3">
        <f t="shared" si="58"/>
        <v>-0.14706156476797008</v>
      </c>
    </row>
    <row r="45" spans="1:25" x14ac:dyDescent="0.3">
      <c r="A45" s="1">
        <v>5</v>
      </c>
      <c r="B45">
        <v>0.41</v>
      </c>
      <c r="C45">
        <v>1.87</v>
      </c>
      <c r="D45">
        <v>0</v>
      </c>
      <c r="E45" s="2">
        <f t="shared" si="39"/>
        <v>0.1</v>
      </c>
      <c r="F45">
        <f t="shared" si="40"/>
        <v>0.46761909951722358</v>
      </c>
      <c r="G45">
        <f t="shared" si="41"/>
        <v>-0.53238090048277653</v>
      </c>
      <c r="H45">
        <f t="shared" si="42"/>
        <v>0.46606846544996061</v>
      </c>
      <c r="I45">
        <f t="shared" si="43"/>
        <v>-0.5339315345500395</v>
      </c>
      <c r="J45">
        <f t="shared" si="44"/>
        <v>-9.5931094107988557E-3</v>
      </c>
      <c r="K45">
        <f t="shared" si="45"/>
        <v>-8.4530841773124889E-3</v>
      </c>
      <c r="L45">
        <f t="shared" si="46"/>
        <v>1.0536787517826891</v>
      </c>
      <c r="M45">
        <f t="shared" si="47"/>
        <v>-1.2251812229838248</v>
      </c>
      <c r="N45">
        <f t="shared" si="48"/>
        <v>0.74148069454354548</v>
      </c>
      <c r="O45">
        <f t="shared" si="49"/>
        <v>0.22702593708556573</v>
      </c>
      <c r="P45" s="3">
        <f t="shared" si="50"/>
        <v>-1.8685259482855061E-2</v>
      </c>
      <c r="Q45" s="3">
        <f t="shared" si="51"/>
        <v>-2.0534707138672784E-2</v>
      </c>
      <c r="R45">
        <f t="shared" si="52"/>
        <v>0.66383610692338835</v>
      </c>
      <c r="S45">
        <f t="shared" si="53"/>
        <v>0.79689789715741899</v>
      </c>
      <c r="T45">
        <f t="shared" si="54"/>
        <v>-0.1417020423395586</v>
      </c>
      <c r="U45">
        <f t="shared" si="55"/>
        <v>0.53143610714875855</v>
      </c>
      <c r="V45">
        <f t="shared" si="17"/>
        <v>0.6298179988294853</v>
      </c>
      <c r="W45">
        <f t="shared" si="56"/>
        <v>-0.6298179988294853</v>
      </c>
      <c r="X45">
        <f t="shared" si="57"/>
        <v>0.19833535582478878</v>
      </c>
      <c r="Y45" s="3">
        <f t="shared" si="58"/>
        <v>-0.14684035784417282</v>
      </c>
    </row>
    <row r="46" spans="1:25" x14ac:dyDescent="0.3">
      <c r="A46" s="1">
        <v>5</v>
      </c>
      <c r="B46">
        <v>2.4500000000000002</v>
      </c>
      <c r="C46">
        <v>0.52</v>
      </c>
      <c r="D46">
        <v>0</v>
      </c>
      <c r="E46" s="2">
        <f t="shared" si="39"/>
        <v>0.1</v>
      </c>
      <c r="F46">
        <f t="shared" si="40"/>
        <v>0.46685300387842654</v>
      </c>
      <c r="G46">
        <f t="shared" si="41"/>
        <v>-0.53314699612157357</v>
      </c>
      <c r="H46">
        <f t="shared" si="42"/>
        <v>0.4622284752150288</v>
      </c>
      <c r="I46">
        <f t="shared" si="43"/>
        <v>-0.53777152478497126</v>
      </c>
      <c r="J46">
        <f t="shared" si="44"/>
        <v>-1.1461635359084362E-2</v>
      </c>
      <c r="K46">
        <f t="shared" si="45"/>
        <v>-1.0506554891179767E-2</v>
      </c>
      <c r="L46">
        <f t="shared" si="46"/>
        <v>1.3726870312548758</v>
      </c>
      <c r="M46">
        <f t="shared" si="47"/>
        <v>-1.5963578882772202</v>
      </c>
      <c r="N46">
        <f t="shared" si="48"/>
        <v>0.79781393700827063</v>
      </c>
      <c r="O46">
        <f t="shared" si="49"/>
        <v>0.1684912659422908</v>
      </c>
      <c r="P46" s="3">
        <f t="shared" si="50"/>
        <v>-1.5403386248183958E-2</v>
      </c>
      <c r="Q46" s="3">
        <f t="shared" si="51"/>
        <v>-1.6259641094728768E-2</v>
      </c>
      <c r="R46">
        <f t="shared" si="52"/>
        <v>0.65294817787125636</v>
      </c>
      <c r="S46">
        <f t="shared" si="53"/>
        <v>0.79356424017326366</v>
      </c>
      <c r="T46">
        <f t="shared" si="54"/>
        <v>-0.1563860781239759</v>
      </c>
      <c r="U46">
        <f t="shared" si="55"/>
        <v>0.49825372175919314</v>
      </c>
      <c r="V46">
        <f t="shared" si="17"/>
        <v>0.62204886165892048</v>
      </c>
      <c r="W46">
        <f t="shared" si="56"/>
        <v>-0.62204886165892048</v>
      </c>
      <c r="X46">
        <f t="shared" si="57"/>
        <v>0.1934723931455794</v>
      </c>
      <c r="Y46" s="3">
        <f t="shared" si="58"/>
        <v>-0.14624622245388919</v>
      </c>
    </row>
    <row r="47" spans="1:25" x14ac:dyDescent="0.3">
      <c r="A47" s="1">
        <v>5</v>
      </c>
      <c r="B47">
        <v>2.54</v>
      </c>
      <c r="C47">
        <v>2.97</v>
      </c>
      <c r="D47">
        <v>1</v>
      </c>
      <c r="E47" s="2">
        <f t="shared" si="39"/>
        <v>0.1</v>
      </c>
      <c r="F47">
        <f t="shared" si="40"/>
        <v>0.46307917424762146</v>
      </c>
      <c r="G47">
        <f t="shared" si="41"/>
        <v>-0.53692082575237865</v>
      </c>
      <c r="H47">
        <f t="shared" si="42"/>
        <v>0.4613829738781029</v>
      </c>
      <c r="I47">
        <f t="shared" si="43"/>
        <v>-0.5386170261218971</v>
      </c>
      <c r="J47">
        <f t="shared" si="44"/>
        <v>-1.3001973983902758E-2</v>
      </c>
      <c r="K47">
        <f t="shared" si="45"/>
        <v>-1.2132519000652644E-2</v>
      </c>
      <c r="L47">
        <f t="shared" si="46"/>
        <v>2.5335265610230215</v>
      </c>
      <c r="M47">
        <f t="shared" si="47"/>
        <v>-2.9756039839937287</v>
      </c>
      <c r="N47">
        <f t="shared" si="48"/>
        <v>0.92645898928018411</v>
      </c>
      <c r="O47">
        <f t="shared" si="49"/>
        <v>4.8540252288057417E-2</v>
      </c>
      <c r="P47" s="3">
        <f t="shared" si="50"/>
        <v>4.0060282724889099E-3</v>
      </c>
      <c r="Q47" s="3">
        <f t="shared" si="51"/>
        <v>3.3499175222330415E-3</v>
      </c>
      <c r="R47">
        <f t="shared" si="52"/>
        <v>0.64128045042040394</v>
      </c>
      <c r="S47">
        <f t="shared" si="53"/>
        <v>0.79110011905721034</v>
      </c>
      <c r="T47">
        <f t="shared" si="54"/>
        <v>-0.1710107003693648</v>
      </c>
      <c r="U47">
        <f t="shared" si="55"/>
        <v>0.46150953693641306</v>
      </c>
      <c r="V47">
        <f t="shared" si="17"/>
        <v>0.61337221910994022</v>
      </c>
      <c r="W47">
        <f t="shared" si="56"/>
        <v>0.38662778089005978</v>
      </c>
      <c r="X47">
        <f t="shared" si="57"/>
        <v>7.474052047798603E-2</v>
      </c>
      <c r="Y47" s="3">
        <f t="shared" si="58"/>
        <v>9.1687517806028448E-2</v>
      </c>
    </row>
    <row r="48" spans="1:25" x14ac:dyDescent="0.3">
      <c r="A48" s="1">
        <v>5</v>
      </c>
      <c r="B48">
        <v>7.0000000000000007E-2</v>
      </c>
      <c r="C48">
        <v>0.09</v>
      </c>
      <c r="D48">
        <v>1</v>
      </c>
      <c r="E48" s="2">
        <f t="shared" si="39"/>
        <v>0.1</v>
      </c>
      <c r="F48">
        <f t="shared" si="40"/>
        <v>0.46409670542883363</v>
      </c>
      <c r="G48">
        <f t="shared" si="41"/>
        <v>-0.53590329457116648</v>
      </c>
      <c r="H48">
        <f t="shared" si="42"/>
        <v>0.46237789938220614</v>
      </c>
      <c r="I48">
        <f t="shared" si="43"/>
        <v>-0.53762210061779392</v>
      </c>
      <c r="J48">
        <f t="shared" si="44"/>
        <v>-1.2601371156653867E-2</v>
      </c>
      <c r="K48">
        <f t="shared" si="45"/>
        <v>-1.179752724842934E-2</v>
      </c>
      <c r="L48">
        <f t="shared" si="46"/>
        <v>6.1499409167763044E-2</v>
      </c>
      <c r="M48">
        <f t="shared" si="47"/>
        <v>-9.7696746924012451E-2</v>
      </c>
      <c r="N48">
        <f t="shared" si="48"/>
        <v>0.51537000825588619</v>
      </c>
      <c r="O48">
        <f t="shared" si="49"/>
        <v>0.47559522144646948</v>
      </c>
      <c r="P48" s="3">
        <f t="shared" si="50"/>
        <v>1.3782105901717844E-2</v>
      </c>
      <c r="Q48" s="3">
        <f t="shared" si="51"/>
        <v>1.6764979823057545E-2</v>
      </c>
      <c r="R48">
        <f t="shared" si="52"/>
        <v>0.64977492292802208</v>
      </c>
      <c r="S48">
        <f t="shared" si="53"/>
        <v>0.79154517258180734</v>
      </c>
      <c r="T48">
        <f t="shared" si="54"/>
        <v>-0.16184194858876197</v>
      </c>
      <c r="U48">
        <f t="shared" si="55"/>
        <v>0.54948766044404918</v>
      </c>
      <c r="V48">
        <f t="shared" si="17"/>
        <v>0.63401671615106103</v>
      </c>
      <c r="W48">
        <f t="shared" si="56"/>
        <v>0.36598328384893897</v>
      </c>
      <c r="X48">
        <f t="shared" si="57"/>
        <v>6.6971882028426521E-2</v>
      </c>
      <c r="Y48" s="3">
        <f t="shared" si="58"/>
        <v>8.4922585436238485E-2</v>
      </c>
    </row>
    <row r="49" spans="1:25" x14ac:dyDescent="0.3">
      <c r="A49" s="1">
        <v>5</v>
      </c>
      <c r="B49">
        <v>1.32</v>
      </c>
      <c r="C49">
        <v>1.96</v>
      </c>
      <c r="D49">
        <v>0</v>
      </c>
      <c r="E49" s="2">
        <f t="shared" si="39"/>
        <v>0.1</v>
      </c>
      <c r="F49">
        <f t="shared" si="40"/>
        <v>0.46419318017014566</v>
      </c>
      <c r="G49">
        <f t="shared" si="41"/>
        <v>-0.53580681982985445</v>
      </c>
      <c r="H49">
        <f t="shared" si="42"/>
        <v>0.46252878420061366</v>
      </c>
      <c r="I49">
        <f t="shared" si="43"/>
        <v>-0.53747121579938639</v>
      </c>
      <c r="J49">
        <f t="shared" si="44"/>
        <v>-1.1223160566482083E-2</v>
      </c>
      <c r="K49">
        <f t="shared" si="45"/>
        <v>-1.0121029266123585E-2</v>
      </c>
      <c r="L49">
        <f t="shared" si="46"/>
        <v>1.5080682542913131</v>
      </c>
      <c r="M49">
        <f t="shared" si="47"/>
        <v>-1.7708296144083289</v>
      </c>
      <c r="N49">
        <f t="shared" si="48"/>
        <v>0.81877474576778764</v>
      </c>
      <c r="O49">
        <f t="shared" si="49"/>
        <v>0.14543918862441538</v>
      </c>
      <c r="P49" s="3">
        <f t="shared" si="50"/>
        <v>-1.4194799007995831E-2</v>
      </c>
      <c r="Q49" s="3">
        <f t="shared" si="51"/>
        <v>-1.446032923800125E-2</v>
      </c>
      <c r="R49">
        <f t="shared" si="52"/>
        <v>0.65415157828376058</v>
      </c>
      <c r="S49">
        <f t="shared" si="53"/>
        <v>0.79558405016444278</v>
      </c>
      <c r="T49">
        <f t="shared" si="54"/>
        <v>-0.15334969004513813</v>
      </c>
      <c r="U49">
        <f t="shared" si="55"/>
        <v>0.4979622008961877</v>
      </c>
      <c r="V49">
        <f t="shared" si="17"/>
        <v>0.62198032147781346</v>
      </c>
      <c r="W49">
        <f t="shared" si="56"/>
        <v>-0.62198032147781346</v>
      </c>
      <c r="X49">
        <f t="shared" si="57"/>
        <v>0.19342976015282209</v>
      </c>
      <c r="Y49" s="3">
        <f t="shared" si="58"/>
        <v>-0.1462405114991869</v>
      </c>
    </row>
    <row r="50" spans="1:25" x14ac:dyDescent="0.3">
      <c r="A50" s="1">
        <v>5</v>
      </c>
      <c r="B50">
        <v>0.94</v>
      </c>
      <c r="C50">
        <v>0.34</v>
      </c>
      <c r="D50">
        <v>1</v>
      </c>
      <c r="E50" s="2">
        <f t="shared" si="39"/>
        <v>0.1</v>
      </c>
      <c r="F50">
        <f t="shared" si="40"/>
        <v>0.4623194667010902</v>
      </c>
      <c r="G50">
        <f t="shared" si="41"/>
        <v>-0.53768053329890986</v>
      </c>
      <c r="H50">
        <f t="shared" si="42"/>
        <v>0.45969455966996542</v>
      </c>
      <c r="I50">
        <f t="shared" si="43"/>
        <v>-0.54030544033003469</v>
      </c>
      <c r="J50">
        <f t="shared" si="44"/>
        <v>-1.2642640467281667E-2</v>
      </c>
      <c r="K50">
        <f t="shared" si="45"/>
        <v>-1.156706218992371E-2</v>
      </c>
      <c r="L50">
        <f t="shared" si="46"/>
        <v>0.57823380851953132</v>
      </c>
      <c r="M50">
        <f t="shared" si="47"/>
        <v>-0.70069061320311077</v>
      </c>
      <c r="N50">
        <f t="shared" si="48"/>
        <v>0.64066090452326241</v>
      </c>
      <c r="O50">
        <f t="shared" si="49"/>
        <v>0.33165912778330647</v>
      </c>
      <c r="P50" s="3">
        <f t="shared" si="50"/>
        <v>1.3041660596602658E-2</v>
      </c>
      <c r="Q50" s="3">
        <f t="shared" si="51"/>
        <v>1.5515235716966513E-2</v>
      </c>
      <c r="R50">
        <f t="shared" si="52"/>
        <v>0.6421777745213908</v>
      </c>
      <c r="S50">
        <f t="shared" si="53"/>
        <v>0.7934571400307967</v>
      </c>
      <c r="T50">
        <f t="shared" si="54"/>
        <v>-0.16797374119505681</v>
      </c>
      <c r="U50">
        <f t="shared" si="55"/>
        <v>0.50660175569060395</v>
      </c>
      <c r="V50">
        <f t="shared" si="17"/>
        <v>0.62400950942976041</v>
      </c>
      <c r="W50">
        <f t="shared" si="56"/>
        <v>0.37599049057023959</v>
      </c>
      <c r="X50">
        <f t="shared" si="57"/>
        <v>7.0684424499624712E-2</v>
      </c>
      <c r="Y50" s="3">
        <f t="shared" si="58"/>
        <v>8.821550611267151E-2</v>
      </c>
    </row>
    <row r="51" spans="1:25" ht="15" thickBot="1" x14ac:dyDescent="0.35">
      <c r="A51" s="7">
        <v>5</v>
      </c>
      <c r="B51" s="4">
        <v>1.75</v>
      </c>
      <c r="C51" s="4">
        <v>2.21</v>
      </c>
      <c r="D51" s="4">
        <v>0</v>
      </c>
      <c r="E51" s="5">
        <f t="shared" si="39"/>
        <v>0.1</v>
      </c>
      <c r="F51" s="4">
        <f t="shared" si="40"/>
        <v>0.46354538279717084</v>
      </c>
      <c r="G51" s="4">
        <f t="shared" si="41"/>
        <v>-0.53645461720282916</v>
      </c>
      <c r="H51" s="4">
        <f t="shared" si="42"/>
        <v>0.46022207768434226</v>
      </c>
      <c r="I51" s="4">
        <f t="shared" si="43"/>
        <v>-0.5397779223156578</v>
      </c>
      <c r="J51" s="4">
        <f t="shared" si="44"/>
        <v>-1.1338474407621401E-2</v>
      </c>
      <c r="K51" s="4">
        <f t="shared" si="45"/>
        <v>-1.0015538618227059E-2</v>
      </c>
      <c r="L51" s="4">
        <f t="shared" si="46"/>
        <v>1.8169567371698239</v>
      </c>
      <c r="M51" s="4">
        <f t="shared" si="47"/>
        <v>-2.1417203270407819</v>
      </c>
      <c r="N51" s="4">
        <f t="shared" si="48"/>
        <v>0.86020055878280122</v>
      </c>
      <c r="O51" s="4">
        <f t="shared" si="49"/>
        <v>0.10510746579440593</v>
      </c>
      <c r="P51" s="6">
        <f t="shared" si="50"/>
        <v>-1.1367200576731169E-2</v>
      </c>
      <c r="Q51" s="6">
        <f t="shared" si="51"/>
        <v>-1.0929847075421384E-2</v>
      </c>
      <c r="R51" s="4">
        <f t="shared" si="52"/>
        <v>0.64782939711530296</v>
      </c>
      <c r="S51" s="4">
        <f t="shared" si="53"/>
        <v>0.79638288781222588</v>
      </c>
      <c r="T51" s="4">
        <f t="shared" si="54"/>
        <v>-0.15915219058378965</v>
      </c>
      <c r="U51" s="4">
        <f t="shared" si="55"/>
        <v>0.48181680595069293</v>
      </c>
      <c r="V51" s="4">
        <f t="shared" si="17"/>
        <v>0.61817679516336044</v>
      </c>
      <c r="W51" s="4">
        <f t="shared" si="56"/>
        <v>-0.61817679516336044</v>
      </c>
      <c r="X51" s="4">
        <f t="shared" si="57"/>
        <v>0.19107127503922164</v>
      </c>
      <c r="Y51" s="6">
        <f t="shared" si="58"/>
        <v>-0.14591089317539724</v>
      </c>
    </row>
    <row r="52" spans="1:25" ht="15" thickTop="1" x14ac:dyDescent="0.3">
      <c r="A52" s="1">
        <v>6</v>
      </c>
      <c r="B52">
        <v>0.9</v>
      </c>
      <c r="C52">
        <v>0.87</v>
      </c>
      <c r="D52">
        <v>1</v>
      </c>
      <c r="E52" s="2">
        <f t="shared" si="39"/>
        <v>0.1</v>
      </c>
      <c r="F52">
        <f t="shared" si="40"/>
        <v>0.46155612269624285</v>
      </c>
      <c r="G52">
        <f t="shared" si="41"/>
        <v>-0.53844387730375709</v>
      </c>
      <c r="H52">
        <f t="shared" si="42"/>
        <v>0.45780658148067416</v>
      </c>
      <c r="I52">
        <f t="shared" si="43"/>
        <v>-0.5421934185193259</v>
      </c>
      <c r="J52">
        <f t="shared" si="44"/>
        <v>-1.2475194465294518E-2</v>
      </c>
      <c r="K52">
        <f t="shared" si="45"/>
        <v>-1.1108523325769197E-2</v>
      </c>
      <c r="L52">
        <f t="shared" si="46"/>
        <v>0.80121704184951059</v>
      </c>
      <c r="M52">
        <f t="shared" si="47"/>
        <v>-0.96741628701096405</v>
      </c>
      <c r="N52">
        <f t="shared" si="48"/>
        <v>0.69023475797036671</v>
      </c>
      <c r="O52">
        <f t="shared" si="49"/>
        <v>0.27539579044161727</v>
      </c>
      <c r="P52" s="3">
        <f t="shared" si="50"/>
        <v>1.2222257425823013E-2</v>
      </c>
      <c r="Q52" s="3">
        <f t="shared" si="51"/>
        <v>1.4272528900299652E-2</v>
      </c>
      <c r="R52">
        <f t="shared" si="52"/>
        <v>0.63527813393110555</v>
      </c>
      <c r="S52">
        <f t="shared" si="53"/>
        <v>0.79484925539087947</v>
      </c>
      <c r="T52">
        <f t="shared" si="54"/>
        <v>-0.17374327990132937</v>
      </c>
      <c r="U52">
        <f t="shared" si="55"/>
        <v>0.4836459080867756</v>
      </c>
      <c r="V52">
        <f t="shared" si="17"/>
        <v>0.61860843248327979</v>
      </c>
      <c r="W52">
        <f t="shared" si="56"/>
        <v>0.38139156751672021</v>
      </c>
      <c r="X52">
        <f t="shared" si="57"/>
        <v>7.2729763886430474E-2</v>
      </c>
      <c r="Y52" s="3">
        <f t="shared" si="58"/>
        <v>8.9982490465327608E-2</v>
      </c>
    </row>
    <row r="53" spans="1:25" x14ac:dyDescent="0.3">
      <c r="A53" s="1">
        <v>6</v>
      </c>
      <c r="B53">
        <v>1.31</v>
      </c>
      <c r="C53">
        <v>0.75</v>
      </c>
      <c r="D53">
        <v>1</v>
      </c>
      <c r="E53" s="2">
        <f t="shared" si="39"/>
        <v>0.1</v>
      </c>
      <c r="F53">
        <f t="shared" si="40"/>
        <v>0.46265612586456695</v>
      </c>
      <c r="G53">
        <f t="shared" si="41"/>
        <v>-0.53734387413543305</v>
      </c>
      <c r="H53">
        <f t="shared" si="42"/>
        <v>0.4590482914950002</v>
      </c>
      <c r="I53">
        <f t="shared" si="43"/>
        <v>-0.54095170850499985</v>
      </c>
      <c r="J53">
        <f t="shared" si="44"/>
        <v>-1.1252968722712217E-2</v>
      </c>
      <c r="K53">
        <f t="shared" si="45"/>
        <v>-9.6812704357392317E-3</v>
      </c>
      <c r="L53">
        <f t="shared" si="46"/>
        <v>0.93911277478112065</v>
      </c>
      <c r="M53">
        <f t="shared" si="47"/>
        <v>-1.1193155269319064</v>
      </c>
      <c r="N53">
        <f t="shared" si="48"/>
        <v>0.71892040722371375</v>
      </c>
      <c r="O53">
        <f t="shared" si="49"/>
        <v>0.2461382683481074</v>
      </c>
      <c r="P53" s="3">
        <f t="shared" si="50"/>
        <v>1.1574022295083957E-2</v>
      </c>
      <c r="Q53" s="3">
        <f t="shared" si="51"/>
        <v>1.3209684345582187E-2</v>
      </c>
      <c r="R53">
        <f t="shared" si="52"/>
        <v>0.64148903818389613</v>
      </c>
      <c r="S53">
        <f t="shared" si="53"/>
        <v>0.79732733529963984</v>
      </c>
      <c r="T53">
        <f t="shared" si="54"/>
        <v>-0.16474503085479661</v>
      </c>
      <c r="U53">
        <f t="shared" si="55"/>
        <v>0.49268729932318256</v>
      </c>
      <c r="V53">
        <f t="shared" si="17"/>
        <v>0.62073928674729317</v>
      </c>
      <c r="W53">
        <f t="shared" si="56"/>
        <v>0.37926071325270683</v>
      </c>
      <c r="X53">
        <f t="shared" si="57"/>
        <v>7.1919344308475949E-2</v>
      </c>
      <c r="Y53" s="3">
        <f t="shared" si="58"/>
        <v>8.9286324978752718E-2</v>
      </c>
    </row>
    <row r="54" spans="1:25" x14ac:dyDescent="0.3">
      <c r="A54" s="1">
        <v>6</v>
      </c>
      <c r="B54">
        <v>2.48</v>
      </c>
      <c r="C54">
        <v>1.1399999999999999</v>
      </c>
      <c r="D54">
        <v>0</v>
      </c>
      <c r="E54" s="2">
        <f t="shared" si="39"/>
        <v>0.1</v>
      </c>
      <c r="F54">
        <f t="shared" si="40"/>
        <v>0.46417232278522297</v>
      </c>
      <c r="G54">
        <f t="shared" si="41"/>
        <v>-0.53582767721477709</v>
      </c>
      <c r="H54">
        <f t="shared" si="42"/>
        <v>0.46003901782091888</v>
      </c>
      <c r="I54">
        <f t="shared" si="43"/>
        <v>-0.53996098217908117</v>
      </c>
      <c r="J54">
        <f t="shared" si="44"/>
        <v>-1.0095566493203822E-2</v>
      </c>
      <c r="K54">
        <f t="shared" si="45"/>
        <v>-8.3603020011810136E-3</v>
      </c>
      <c r="L54">
        <f t="shared" si="46"/>
        <v>1.6654962743299966</v>
      </c>
      <c r="M54">
        <f t="shared" si="47"/>
        <v>-1.9527684611779808</v>
      </c>
      <c r="N54">
        <f t="shared" si="48"/>
        <v>0.8409744334772028</v>
      </c>
      <c r="O54">
        <f t="shared" si="49"/>
        <v>0.12425179931698643</v>
      </c>
      <c r="P54" s="3">
        <f t="shared" si="50"/>
        <v>-1.265493917592546E-2</v>
      </c>
      <c r="Q54" s="3">
        <f t="shared" si="51"/>
        <v>-1.2706061742378875E-2</v>
      </c>
      <c r="R54">
        <f t="shared" si="52"/>
        <v>0.64790801429521949</v>
      </c>
      <c r="S54">
        <f t="shared" si="53"/>
        <v>0.79952501344138349</v>
      </c>
      <c r="T54">
        <f t="shared" si="54"/>
        <v>-0.15581639835692135</v>
      </c>
      <c r="U54">
        <f t="shared" si="55"/>
        <v>0.48840009842936999</v>
      </c>
      <c r="V54">
        <f t="shared" si="17"/>
        <v>0.61972946406144047</v>
      </c>
      <c r="W54">
        <f t="shared" si="56"/>
        <v>-0.61972946406144047</v>
      </c>
      <c r="X54">
        <f t="shared" si="57"/>
        <v>0.19203230431294011</v>
      </c>
      <c r="Y54" s="3">
        <f t="shared" si="58"/>
        <v>-0.14604845455719659</v>
      </c>
    </row>
    <row r="55" spans="1:25" x14ac:dyDescent="0.3">
      <c r="A55" s="1">
        <v>6</v>
      </c>
      <c r="B55">
        <v>0.41</v>
      </c>
      <c r="C55">
        <v>1.87</v>
      </c>
      <c r="D55">
        <v>0</v>
      </c>
      <c r="E55" s="2">
        <f t="shared" si="39"/>
        <v>0.1</v>
      </c>
      <c r="F55">
        <f t="shared" si="40"/>
        <v>0.46103389786959348</v>
      </c>
      <c r="G55">
        <f t="shared" si="41"/>
        <v>-0.53896610213040663</v>
      </c>
      <c r="H55">
        <f t="shared" si="42"/>
        <v>0.45859052678228768</v>
      </c>
      <c r="I55">
        <f t="shared" si="43"/>
        <v>-0.54140947321771238</v>
      </c>
      <c r="J55">
        <f t="shared" si="44"/>
        <v>-1.1361060410796368E-2</v>
      </c>
      <c r="K55">
        <f t="shared" si="45"/>
        <v>-9.6309081754189022E-3</v>
      </c>
      <c r="L55">
        <f t="shared" si="46"/>
        <v>1.035227122798615</v>
      </c>
      <c r="M55">
        <f t="shared" si="47"/>
        <v>-1.2430427249660077</v>
      </c>
      <c r="N55">
        <f t="shared" si="48"/>
        <v>0.7379280269008589</v>
      </c>
      <c r="O55">
        <f t="shared" si="49"/>
        <v>0.22390679952272691</v>
      </c>
      <c r="P55" s="3">
        <f t="shared" si="50"/>
        <v>-1.7923847062289642E-2</v>
      </c>
      <c r="Q55" s="3">
        <f t="shared" si="51"/>
        <v>-2.0212571450174247E-2</v>
      </c>
      <c r="R55">
        <f t="shared" si="52"/>
        <v>0.63562571266207357</v>
      </c>
      <c r="S55">
        <f t="shared" si="53"/>
        <v>0.79771033511476386</v>
      </c>
      <c r="T55">
        <f t="shared" si="54"/>
        <v>-0.17042124381264101</v>
      </c>
      <c r="U55">
        <f t="shared" si="55"/>
        <v>0.47723755226128395</v>
      </c>
      <c r="V55">
        <f t="shared" si="17"/>
        <v>0.61709535112960923</v>
      </c>
      <c r="W55">
        <f t="shared" si="56"/>
        <v>-0.61709535112960923</v>
      </c>
      <c r="X55">
        <f t="shared" si="57"/>
        <v>0.19040333619288785</v>
      </c>
      <c r="Y55" s="3">
        <f t="shared" si="58"/>
        <v>-0.14581264517737738</v>
      </c>
    </row>
    <row r="56" spans="1:25" x14ac:dyDescent="0.3">
      <c r="A56" s="1">
        <v>6</v>
      </c>
      <c r="B56">
        <v>2.4500000000000002</v>
      </c>
      <c r="C56">
        <v>0.52</v>
      </c>
      <c r="D56">
        <v>0</v>
      </c>
      <c r="E56" s="2">
        <f t="shared" si="39"/>
        <v>0.1</v>
      </c>
      <c r="F56">
        <f t="shared" si="40"/>
        <v>0.46029902014003959</v>
      </c>
      <c r="G56">
        <f t="shared" si="41"/>
        <v>-0.53970097985996046</v>
      </c>
      <c r="H56">
        <f t="shared" si="42"/>
        <v>0.45481077592110508</v>
      </c>
      <c r="I56">
        <f t="shared" si="43"/>
        <v>-0.54518922407889492</v>
      </c>
      <c r="J56">
        <f t="shared" si="44"/>
        <v>-1.3153445117025334E-2</v>
      </c>
      <c r="K56">
        <f t="shared" si="45"/>
        <v>-1.1652165320436328E-2</v>
      </c>
      <c r="L56">
        <f t="shared" si="46"/>
        <v>1.3510807577050463</v>
      </c>
      <c r="M56">
        <f t="shared" si="47"/>
        <v>-1.6174179624983649</v>
      </c>
      <c r="N56">
        <f t="shared" si="48"/>
        <v>0.79430626269104476</v>
      </c>
      <c r="O56">
        <f t="shared" si="49"/>
        <v>0.16556127261265585</v>
      </c>
      <c r="P56" s="3">
        <f t="shared" si="50"/>
        <v>-1.4804318797633192E-2</v>
      </c>
      <c r="Q56" s="3">
        <f t="shared" si="51"/>
        <v>-1.5915120727286149E-2</v>
      </c>
      <c r="R56">
        <f t="shared" si="52"/>
        <v>0.62486578890677991</v>
      </c>
      <c r="S56">
        <f t="shared" si="53"/>
        <v>0.79444549084360294</v>
      </c>
      <c r="T56">
        <f t="shared" si="54"/>
        <v>-0.18500250833037873</v>
      </c>
      <c r="U56">
        <f t="shared" si="55"/>
        <v>0.44286170762510985</v>
      </c>
      <c r="V56">
        <f t="shared" si="17"/>
        <v>0.60894070673635314</v>
      </c>
      <c r="W56">
        <f t="shared" si="56"/>
        <v>-0.60894070673635314</v>
      </c>
      <c r="X56">
        <f t="shared" si="57"/>
        <v>0.18540439216028462</v>
      </c>
      <c r="Y56" s="3">
        <f t="shared" si="58"/>
        <v>-0.14500822113235387</v>
      </c>
    </row>
    <row r="57" spans="1:25" x14ac:dyDescent="0.3">
      <c r="A57" s="1">
        <v>6</v>
      </c>
      <c r="B57">
        <v>2.54</v>
      </c>
      <c r="C57">
        <v>2.97</v>
      </c>
      <c r="D57">
        <v>1</v>
      </c>
      <c r="E57" s="2">
        <f t="shared" si="39"/>
        <v>0.1</v>
      </c>
      <c r="F57">
        <f t="shared" si="40"/>
        <v>0.45667196203461946</v>
      </c>
      <c r="G57">
        <f t="shared" si="41"/>
        <v>-0.54332803796538054</v>
      </c>
      <c r="H57">
        <f t="shared" si="42"/>
        <v>0.45398318964328621</v>
      </c>
      <c r="I57">
        <f t="shared" si="43"/>
        <v>-0.54601681035671379</v>
      </c>
      <c r="J57">
        <f t="shared" si="44"/>
        <v>-1.4633876996788652E-2</v>
      </c>
      <c r="K57">
        <f t="shared" si="45"/>
        <v>-1.3243677393164942E-2</v>
      </c>
      <c r="L57">
        <f t="shared" si="46"/>
        <v>2.4936429798117046</v>
      </c>
      <c r="M57">
        <f t="shared" si="47"/>
        <v>-3.0149668205846716</v>
      </c>
      <c r="N57">
        <f t="shared" si="48"/>
        <v>0.92369496589937472</v>
      </c>
      <c r="O57">
        <f t="shared" si="49"/>
        <v>4.6754283828135249E-2</v>
      </c>
      <c r="P57" s="3">
        <f t="shared" si="50"/>
        <v>4.1547284227144007E-3</v>
      </c>
      <c r="Q57" s="3">
        <f t="shared" si="51"/>
        <v>3.3925800843911239E-3</v>
      </c>
      <c r="R57">
        <f t="shared" si="52"/>
        <v>0.6133476950880683</v>
      </c>
      <c r="S57">
        <f t="shared" si="53"/>
        <v>0.79204471628060591</v>
      </c>
      <c r="T57">
        <f t="shared" si="54"/>
        <v>-0.19950333044361412</v>
      </c>
      <c r="U57">
        <f t="shared" si="55"/>
        <v>0.40407433132477755</v>
      </c>
      <c r="V57">
        <f t="shared" si="17"/>
        <v>0.59966616719710597</v>
      </c>
      <c r="W57">
        <f t="shared" si="56"/>
        <v>0.40033383280289403</v>
      </c>
      <c r="X57">
        <f t="shared" si="57"/>
        <v>8.013358884332776E-2</v>
      </c>
      <c r="Y57" s="3">
        <f t="shared" si="58"/>
        <v>9.6106804170854265E-2</v>
      </c>
    </row>
    <row r="58" spans="1:25" x14ac:dyDescent="0.3">
      <c r="A58" s="1">
        <v>6</v>
      </c>
      <c r="B58">
        <v>7.0000000000000007E-2</v>
      </c>
      <c r="C58">
        <v>0.09</v>
      </c>
      <c r="D58">
        <v>1</v>
      </c>
      <c r="E58" s="2">
        <f t="shared" si="39"/>
        <v>0.1</v>
      </c>
      <c r="F58">
        <f t="shared" si="40"/>
        <v>0.45772726305398892</v>
      </c>
      <c r="G58">
        <f t="shared" si="41"/>
        <v>-0.54227273694601108</v>
      </c>
      <c r="H58">
        <f t="shared" si="42"/>
        <v>0.45499078592835035</v>
      </c>
      <c r="I58">
        <f t="shared" si="43"/>
        <v>-0.54500921407164959</v>
      </c>
      <c r="J58">
        <f t="shared" si="44"/>
        <v>-1.4218404154517212E-2</v>
      </c>
      <c r="K58">
        <f t="shared" si="45"/>
        <v>-1.290441938472583E-2</v>
      </c>
      <c r="L58">
        <f t="shared" si="46"/>
        <v>5.877167499281355E-2</v>
      </c>
      <c r="M58">
        <f t="shared" si="47"/>
        <v>-9.991434023739508E-2</v>
      </c>
      <c r="N58">
        <f t="shared" si="48"/>
        <v>0.51468869096232384</v>
      </c>
      <c r="O58">
        <f t="shared" si="49"/>
        <v>0.47504217405915672</v>
      </c>
      <c r="P58" s="3">
        <f t="shared" si="50"/>
        <v>1.3707930488236623E-2</v>
      </c>
      <c r="Q58" s="3">
        <f t="shared" si="51"/>
        <v>1.74305854186694E-2</v>
      </c>
      <c r="R58">
        <f t="shared" si="52"/>
        <v>0.6222250322081978</v>
      </c>
      <c r="S58">
        <f t="shared" si="53"/>
        <v>0.7924940567606078</v>
      </c>
      <c r="T58">
        <f t="shared" si="54"/>
        <v>-0.18989265002652869</v>
      </c>
      <c r="U58">
        <f t="shared" si="55"/>
        <v>0.50682763693721833</v>
      </c>
      <c r="V58">
        <f t="shared" si="17"/>
        <v>0.62406250457394652</v>
      </c>
      <c r="W58">
        <f t="shared" si="56"/>
        <v>0.37593749542605348</v>
      </c>
      <c r="X58">
        <f t="shared" si="57"/>
        <v>7.0664500233606986E-2</v>
      </c>
      <c r="Y58" s="3">
        <f t="shared" si="58"/>
        <v>8.8198130000502015E-2</v>
      </c>
    </row>
    <row r="59" spans="1:25" x14ac:dyDescent="0.3">
      <c r="A59" s="1">
        <v>6</v>
      </c>
      <c r="B59">
        <v>1.32</v>
      </c>
      <c r="C59">
        <v>1.96</v>
      </c>
      <c r="D59">
        <v>0</v>
      </c>
      <c r="E59" s="2">
        <f t="shared" si="39"/>
        <v>0.1</v>
      </c>
      <c r="F59">
        <f t="shared" si="40"/>
        <v>0.4578232185674066</v>
      </c>
      <c r="G59">
        <f t="shared" si="41"/>
        <v>-0.5421767814325934</v>
      </c>
      <c r="H59">
        <f t="shared" si="42"/>
        <v>0.45514766119711836</v>
      </c>
      <c r="I59">
        <f t="shared" si="43"/>
        <v>-0.54485233880288153</v>
      </c>
      <c r="J59">
        <f t="shared" si="44"/>
        <v>-1.2847611105693549E-2</v>
      </c>
      <c r="K59">
        <f t="shared" si="45"/>
        <v>-1.1161360842858889E-2</v>
      </c>
      <c r="L59">
        <f t="shared" si="46"/>
        <v>1.4835684533496349</v>
      </c>
      <c r="M59">
        <f t="shared" si="47"/>
        <v>-1.7947452963875301</v>
      </c>
      <c r="N59">
        <f t="shared" si="48"/>
        <v>0.81511096956811413</v>
      </c>
      <c r="O59">
        <f t="shared" si="49"/>
        <v>0.14249192109993392</v>
      </c>
      <c r="P59" s="3">
        <f t="shared" si="50"/>
        <v>-1.3698093814457355E-2</v>
      </c>
      <c r="Q59" s="3">
        <f t="shared" si="51"/>
        <v>-1.4116997580266008E-2</v>
      </c>
      <c r="R59">
        <f t="shared" si="52"/>
        <v>0.62676449021572611</v>
      </c>
      <c r="S59">
        <f t="shared" si="53"/>
        <v>0.79668383990294689</v>
      </c>
      <c r="T59">
        <f t="shared" si="54"/>
        <v>-0.1810728370264785</v>
      </c>
      <c r="U59">
        <f t="shared" si="55"/>
        <v>0.44333078514116997</v>
      </c>
      <c r="V59">
        <f t="shared" si="17"/>
        <v>0.60905240335708644</v>
      </c>
      <c r="W59">
        <f t="shared" si="56"/>
        <v>-0.60905240335708644</v>
      </c>
      <c r="X59">
        <f t="shared" si="57"/>
        <v>0.18547241501752157</v>
      </c>
      <c r="Y59" s="3">
        <f t="shared" si="58"/>
        <v>-0.14501998978931416</v>
      </c>
    </row>
    <row r="60" spans="1:25" x14ac:dyDescent="0.3">
      <c r="A60" s="1">
        <v>6</v>
      </c>
      <c r="B60">
        <v>0.94</v>
      </c>
      <c r="C60">
        <v>0.34</v>
      </c>
      <c r="D60">
        <v>1</v>
      </c>
      <c r="E60" s="2">
        <f t="shared" si="39"/>
        <v>0.1</v>
      </c>
      <c r="F60">
        <f t="shared" si="40"/>
        <v>0.45601507018389825</v>
      </c>
      <c r="G60">
        <f t="shared" si="41"/>
        <v>-0.5439849298161018</v>
      </c>
      <c r="H60">
        <f t="shared" si="42"/>
        <v>0.45238072967138621</v>
      </c>
      <c r="I60">
        <f t="shared" si="43"/>
        <v>-0.54761927032861368</v>
      </c>
      <c r="J60">
        <f t="shared" si="44"/>
        <v>-1.4217420487139285E-2</v>
      </c>
      <c r="K60">
        <f t="shared" si="45"/>
        <v>-1.2573060600885489E-2</v>
      </c>
      <c r="L60">
        <f t="shared" si="46"/>
        <v>0.56824619357399642</v>
      </c>
      <c r="M60">
        <f t="shared" si="47"/>
        <v>-0.71010944653974983</v>
      </c>
      <c r="N60">
        <f t="shared" si="48"/>
        <v>0.63835839506372127</v>
      </c>
      <c r="O60">
        <f t="shared" si="49"/>
        <v>0.32957465695773092</v>
      </c>
      <c r="P60" s="3">
        <f t="shared" si="50"/>
        <v>1.3045244174285101E-2</v>
      </c>
      <c r="Q60" s="3">
        <f t="shared" si="51"/>
        <v>1.6133781522780107E-2</v>
      </c>
      <c r="R60">
        <f t="shared" si="52"/>
        <v>0.61494375176733351</v>
      </c>
      <c r="S60">
        <f t="shared" si="53"/>
        <v>0.79461742220864973</v>
      </c>
      <c r="T60">
        <f t="shared" si="54"/>
        <v>-0.19557483600540992</v>
      </c>
      <c r="U60">
        <f t="shared" si="55"/>
        <v>0.45886543476430064</v>
      </c>
      <c r="V60">
        <f t="shared" si="17"/>
        <v>0.61274499124252346</v>
      </c>
      <c r="W60">
        <f t="shared" si="56"/>
        <v>0.38725500875747654</v>
      </c>
      <c r="X60">
        <f t="shared" si="57"/>
        <v>7.4983220903876616E-2</v>
      </c>
      <c r="Y60" s="3">
        <f t="shared" si="58"/>
        <v>9.1891186072164163E-2</v>
      </c>
    </row>
    <row r="61" spans="1:25" ht="15" thickBot="1" x14ac:dyDescent="0.35">
      <c r="A61" s="7">
        <v>6</v>
      </c>
      <c r="B61" s="4">
        <v>1.75</v>
      </c>
      <c r="C61" s="4">
        <v>2.21</v>
      </c>
      <c r="D61" s="4">
        <v>0</v>
      </c>
      <c r="E61" s="5">
        <f t="shared" si="39"/>
        <v>0.1</v>
      </c>
      <c r="F61" s="4">
        <f t="shared" si="40"/>
        <v>0.45724132313628107</v>
      </c>
      <c r="G61" s="4">
        <f t="shared" si="41"/>
        <v>-0.54275867686371904</v>
      </c>
      <c r="H61" s="4">
        <f t="shared" si="42"/>
        <v>0.4529292782431607</v>
      </c>
      <c r="I61" s="4">
        <f t="shared" si="43"/>
        <v>-0.54707072175683913</v>
      </c>
      <c r="J61" s="4">
        <f t="shared" si="44"/>
        <v>-1.2912896069710775E-2</v>
      </c>
      <c r="K61" s="4">
        <f t="shared" si="45"/>
        <v>-1.0959682448607479E-2</v>
      </c>
      <c r="L61" s="4">
        <f t="shared" si="46"/>
        <v>1.7882331243361664</v>
      </c>
      <c r="M61" s="4">
        <f t="shared" si="47"/>
        <v>-2.1698136620427304</v>
      </c>
      <c r="N61" s="4">
        <f t="shared" si="48"/>
        <v>0.85671051576259616</v>
      </c>
      <c r="O61" s="4">
        <f t="shared" si="49"/>
        <v>0.10249417323877745</v>
      </c>
      <c r="P61" s="6">
        <f t="shared" si="50"/>
        <v>-1.1020094751894529E-2</v>
      </c>
      <c r="Q61" s="6">
        <f t="shared" si="51"/>
        <v>-1.0610235379289155E-2</v>
      </c>
      <c r="R61" s="4">
        <f t="shared" si="52"/>
        <v>0.62080970277348635</v>
      </c>
      <c r="S61" s="4">
        <f t="shared" si="53"/>
        <v>0.79764592282136693</v>
      </c>
      <c r="T61" s="4">
        <f t="shared" si="54"/>
        <v>-0.18638571739819351</v>
      </c>
      <c r="U61" s="4">
        <f t="shared" si="55"/>
        <v>0.42722254265216164</v>
      </c>
      <c r="V61" s="4">
        <f t="shared" si="17"/>
        <v>0.60521024260296785</v>
      </c>
      <c r="W61" s="4">
        <f t="shared" si="56"/>
        <v>-0.60521024260296785</v>
      </c>
      <c r="X61" s="4">
        <f t="shared" si="57"/>
        <v>0.1831397188757716</v>
      </c>
      <c r="Y61" s="6">
        <f t="shared" si="58"/>
        <v>-0.14460337036945309</v>
      </c>
    </row>
    <row r="62" spans="1:25" ht="15" thickTop="1" x14ac:dyDescent="0.3">
      <c r="A62" s="1">
        <v>7</v>
      </c>
      <c r="B62">
        <v>0.9</v>
      </c>
      <c r="C62">
        <v>0.87</v>
      </c>
      <c r="D62">
        <v>1</v>
      </c>
      <c r="E62" s="2">
        <f t="shared" si="39"/>
        <v>0.1</v>
      </c>
      <c r="F62">
        <f t="shared" si="40"/>
        <v>0.45531280655469952</v>
      </c>
      <c r="G62">
        <f t="shared" si="41"/>
        <v>-0.54468719344530059</v>
      </c>
      <c r="H62">
        <f t="shared" si="42"/>
        <v>0.45058441622433781</v>
      </c>
      <c r="I62">
        <f t="shared" si="43"/>
        <v>-0.54941558377566202</v>
      </c>
      <c r="J62">
        <f t="shared" si="44"/>
        <v>-1.4014905544900228E-2</v>
      </c>
      <c r="K62">
        <f t="shared" si="45"/>
        <v>-1.2020705986536396E-2</v>
      </c>
      <c r="L62">
        <f t="shared" si="46"/>
        <v>0.78777506246950313</v>
      </c>
      <c r="M62">
        <f t="shared" si="47"/>
        <v>-0.98023073797213278</v>
      </c>
      <c r="N62">
        <f t="shared" si="48"/>
        <v>0.68735339381190352</v>
      </c>
      <c r="O62">
        <f t="shared" si="49"/>
        <v>0.27284600260095704</v>
      </c>
      <c r="P62" s="3">
        <f t="shared" si="50"/>
        <v>1.2259141398518299E-2</v>
      </c>
      <c r="Q62" s="3">
        <f t="shared" si="51"/>
        <v>1.4810448770041179E-2</v>
      </c>
      <c r="R62">
        <f t="shared" si="52"/>
        <v>0.60842137997246393</v>
      </c>
      <c r="S62">
        <f t="shared" si="53"/>
        <v>0.79616382253201112</v>
      </c>
      <c r="T62">
        <f t="shared" si="54"/>
        <v>-0.20084605443513881</v>
      </c>
      <c r="U62">
        <f t="shared" si="55"/>
        <v>0.43458456235001297</v>
      </c>
      <c r="V62">
        <f t="shared" si="17"/>
        <v>0.60696788655563416</v>
      </c>
      <c r="W62">
        <f t="shared" si="56"/>
        <v>0.39303211344436584</v>
      </c>
      <c r="X62">
        <f t="shared" si="57"/>
        <v>7.7237121099272429E-2</v>
      </c>
      <c r="Y62" s="3">
        <f t="shared" si="58"/>
        <v>9.3760904314533933E-2</v>
      </c>
    </row>
    <row r="63" spans="1:25" x14ac:dyDescent="0.3">
      <c r="A63" s="1">
        <v>7</v>
      </c>
      <c r="B63">
        <v>1.31</v>
      </c>
      <c r="C63">
        <v>0.75</v>
      </c>
      <c r="D63">
        <v>1</v>
      </c>
      <c r="E63" s="2">
        <f t="shared" si="39"/>
        <v>0.1</v>
      </c>
      <c r="F63">
        <f t="shared" si="40"/>
        <v>0.45641612928056619</v>
      </c>
      <c r="G63">
        <f t="shared" si="41"/>
        <v>-0.54358387071943393</v>
      </c>
      <c r="H63">
        <f t="shared" si="42"/>
        <v>0.45187292526733142</v>
      </c>
      <c r="I63">
        <f t="shared" si="43"/>
        <v>-0.54812707473266842</v>
      </c>
      <c r="J63">
        <f t="shared" si="44"/>
        <v>-1.2788991405048399E-2</v>
      </c>
      <c r="K63">
        <f t="shared" si="45"/>
        <v>-1.0539661109532278E-2</v>
      </c>
      <c r="L63">
        <f t="shared" si="46"/>
        <v>0.92402083190299178</v>
      </c>
      <c r="M63">
        <f t="shared" si="47"/>
        <v>-1.1337298378014922</v>
      </c>
      <c r="N63">
        <f t="shared" si="48"/>
        <v>0.71586066904381407</v>
      </c>
      <c r="O63">
        <f t="shared" si="49"/>
        <v>0.24347342955018847</v>
      </c>
      <c r="P63" s="3">
        <f t="shared" si="50"/>
        <v>1.164380429898545E-2</v>
      </c>
      <c r="Q63" s="3">
        <f t="shared" si="51"/>
        <v>1.3697015565349371E-2</v>
      </c>
      <c r="R63">
        <f t="shared" si="52"/>
        <v>0.61486606755121076</v>
      </c>
      <c r="S63">
        <f t="shared" si="53"/>
        <v>0.79872205132625829</v>
      </c>
      <c r="T63">
        <f t="shared" si="54"/>
        <v>-0.19146996400368541</v>
      </c>
      <c r="U63">
        <f t="shared" si="55"/>
        <v>0.44315606757962911</v>
      </c>
      <c r="V63">
        <f t="shared" si="17"/>
        <v>0.60901080098993166</v>
      </c>
      <c r="W63">
        <f t="shared" si="56"/>
        <v>0.39098919901006834</v>
      </c>
      <c r="X63">
        <f t="shared" si="57"/>
        <v>7.6436276871267417E-2</v>
      </c>
      <c r="Y63" s="3">
        <f t="shared" si="58"/>
        <v>9.3101036404117515E-2</v>
      </c>
    </row>
    <row r="64" spans="1:25" x14ac:dyDescent="0.3">
      <c r="A64" s="1">
        <v>7</v>
      </c>
      <c r="B64">
        <v>2.48</v>
      </c>
      <c r="C64">
        <v>1.1399999999999999</v>
      </c>
      <c r="D64">
        <v>0</v>
      </c>
      <c r="E64" s="2">
        <f t="shared" si="39"/>
        <v>0.1</v>
      </c>
      <c r="F64">
        <f t="shared" si="40"/>
        <v>0.45794146764373328</v>
      </c>
      <c r="G64">
        <f t="shared" si="41"/>
        <v>-0.54205853235626689</v>
      </c>
      <c r="H64">
        <f t="shared" si="42"/>
        <v>0.45290020143473264</v>
      </c>
      <c r="I64">
        <f t="shared" si="43"/>
        <v>-0.54709979856526725</v>
      </c>
      <c r="J64">
        <f t="shared" si="44"/>
        <v>-1.1624610975149854E-2</v>
      </c>
      <c r="K64">
        <f t="shared" si="45"/>
        <v>-9.1699595529973407E-3</v>
      </c>
      <c r="L64">
        <f t="shared" si="46"/>
        <v>1.6403764584169038</v>
      </c>
      <c r="M64">
        <f t="shared" si="47"/>
        <v>-1.9771688901609437</v>
      </c>
      <c r="N64">
        <f t="shared" si="48"/>
        <v>0.83758615566979344</v>
      </c>
      <c r="O64">
        <f t="shared" si="49"/>
        <v>0.12162095953462555</v>
      </c>
      <c r="P64" s="3">
        <f t="shared" si="50"/>
        <v>-1.2245380295464485E-2</v>
      </c>
      <c r="Q64" s="3">
        <f t="shared" si="51"/>
        <v>-1.2392927910494549E-2</v>
      </c>
      <c r="R64">
        <f t="shared" si="52"/>
        <v>0.62153080457210319</v>
      </c>
      <c r="S64">
        <f t="shared" si="53"/>
        <v>0.80098881418905699</v>
      </c>
      <c r="T64">
        <f t="shared" si="54"/>
        <v>-0.18215986036327364</v>
      </c>
      <c r="U64">
        <f t="shared" si="55"/>
        <v>0.43584276502680291</v>
      </c>
      <c r="V64">
        <f t="shared" si="17"/>
        <v>0.60726800027672323</v>
      </c>
      <c r="W64">
        <f t="shared" si="56"/>
        <v>-0.60726800027672323</v>
      </c>
      <c r="X64">
        <f t="shared" si="57"/>
        <v>0.18438721208004516</v>
      </c>
      <c r="Y64" s="3">
        <f t="shared" si="58"/>
        <v>-0.14482951704719216</v>
      </c>
    </row>
    <row r="65" spans="1:25" x14ac:dyDescent="0.3">
      <c r="A65" s="1">
        <v>7</v>
      </c>
      <c r="B65">
        <v>0.41</v>
      </c>
      <c r="C65">
        <v>1.87</v>
      </c>
      <c r="D65">
        <v>0</v>
      </c>
      <c r="E65" s="2">
        <f t="shared" si="39"/>
        <v>0.1</v>
      </c>
      <c r="F65">
        <f t="shared" si="40"/>
        <v>0.45490461333045806</v>
      </c>
      <c r="G65">
        <f t="shared" si="41"/>
        <v>-0.54509538666954205</v>
      </c>
      <c r="H65">
        <f t="shared" si="42"/>
        <v>0.45148740765293627</v>
      </c>
      <c r="I65">
        <f t="shared" si="43"/>
        <v>-0.54851259234706362</v>
      </c>
      <c r="J65">
        <f t="shared" si="44"/>
        <v>-1.2849149004696303E-2</v>
      </c>
      <c r="K65">
        <f t="shared" si="45"/>
        <v>-1.0409252344046795E-2</v>
      </c>
      <c r="L65">
        <f t="shared" si="46"/>
        <v>1.0179431947717823</v>
      </c>
      <c r="M65">
        <f t="shared" si="47"/>
        <v>-1.2596169085675681</v>
      </c>
      <c r="N65">
        <f t="shared" si="48"/>
        <v>0.7345717651626309</v>
      </c>
      <c r="O65">
        <f t="shared" si="49"/>
        <v>0.2210398463261061</v>
      </c>
      <c r="P65" s="3">
        <f t="shared" si="50"/>
        <v>-1.7182952270568343E-2</v>
      </c>
      <c r="Q65" s="3">
        <f t="shared" si="51"/>
        <v>-1.9900779671544525E-2</v>
      </c>
      <c r="R65">
        <f t="shared" si="52"/>
        <v>0.60940008473099616</v>
      </c>
      <c r="S65">
        <f t="shared" si="53"/>
        <v>0.79922738370583535</v>
      </c>
      <c r="T65">
        <f t="shared" si="54"/>
        <v>-0.19664281206799286</v>
      </c>
      <c r="U65">
        <f t="shared" si="55"/>
        <v>0.42766638193706552</v>
      </c>
      <c r="V65">
        <f t="shared" si="17"/>
        <v>0.60531628452701369</v>
      </c>
      <c r="W65">
        <f t="shared" si="56"/>
        <v>-0.60531628452701369</v>
      </c>
      <c r="X65">
        <f t="shared" si="57"/>
        <v>0.1832039021567943</v>
      </c>
      <c r="Y65" s="3">
        <f t="shared" si="58"/>
        <v>-0.14461519358478606</v>
      </c>
    </row>
    <row r="66" spans="1:25" x14ac:dyDescent="0.3">
      <c r="A66" s="1">
        <v>7</v>
      </c>
      <c r="B66">
        <v>2.4500000000000002</v>
      </c>
      <c r="C66">
        <v>0.52</v>
      </c>
      <c r="D66">
        <v>0</v>
      </c>
      <c r="E66" s="2">
        <f t="shared" si="39"/>
        <v>0.1</v>
      </c>
      <c r="F66">
        <f t="shared" si="40"/>
        <v>0.45420011228736479</v>
      </c>
      <c r="G66">
        <f t="shared" si="41"/>
        <v>-0.54579988771263532</v>
      </c>
      <c r="H66">
        <f t="shared" si="42"/>
        <v>0.44776596185435746</v>
      </c>
      <c r="I66">
        <f t="shared" si="43"/>
        <v>-0.55223403814564243</v>
      </c>
      <c r="J66">
        <f t="shared" si="44"/>
        <v>-1.4567444231753138E-2</v>
      </c>
      <c r="K66">
        <f t="shared" si="45"/>
        <v>-1.2399330311201249E-2</v>
      </c>
      <c r="L66">
        <f t="shared" si="46"/>
        <v>1.3310611310365563</v>
      </c>
      <c r="M66">
        <f t="shared" si="47"/>
        <v>-1.636770755042892</v>
      </c>
      <c r="N66">
        <f t="shared" si="48"/>
        <v>0.79101610413249235</v>
      </c>
      <c r="O66">
        <f t="shared" si="49"/>
        <v>0.1629049455608422</v>
      </c>
      <c r="P66" s="3">
        <f t="shared" si="50"/>
        <v>-1.4215019481094006E-2</v>
      </c>
      <c r="Q66" s="3">
        <f t="shared" si="51"/>
        <v>-1.5589173193009441E-2</v>
      </c>
      <c r="R66">
        <f t="shared" si="52"/>
        <v>0.59877706092890493</v>
      </c>
      <c r="S66">
        <f t="shared" si="53"/>
        <v>0.79603081168919521</v>
      </c>
      <c r="T66">
        <f t="shared" si="54"/>
        <v>-0.21110433142647148</v>
      </c>
      <c r="U66">
        <f t="shared" si="55"/>
        <v>0.39221532259639635</v>
      </c>
      <c r="V66">
        <f t="shared" si="17"/>
        <v>0.59681587916807566</v>
      </c>
      <c r="W66">
        <f t="shared" si="56"/>
        <v>-0.59681587916807566</v>
      </c>
      <c r="X66">
        <f t="shared" si="57"/>
        <v>0.17809459681358153</v>
      </c>
      <c r="Y66" s="3">
        <f t="shared" si="58"/>
        <v>-0.14360982688239982</v>
      </c>
    </row>
    <row r="67" spans="1:25" x14ac:dyDescent="0.3">
      <c r="A67" s="1">
        <v>7</v>
      </c>
      <c r="B67">
        <v>2.54</v>
      </c>
      <c r="C67">
        <v>2.97</v>
      </c>
      <c r="D67">
        <v>1</v>
      </c>
      <c r="E67" s="2">
        <f t="shared" si="39"/>
        <v>0.1</v>
      </c>
      <c r="F67">
        <f t="shared" si="40"/>
        <v>0.45071743251449675</v>
      </c>
      <c r="G67">
        <f t="shared" si="41"/>
        <v>-0.5492825674855033</v>
      </c>
      <c r="H67">
        <f t="shared" si="42"/>
        <v>0.44695532484832096</v>
      </c>
      <c r="I67">
        <f t="shared" si="43"/>
        <v>-0.55304467515167888</v>
      </c>
      <c r="J67">
        <f t="shared" si="44"/>
        <v>-1.5988946179862538E-2</v>
      </c>
      <c r="K67">
        <f t="shared" si="45"/>
        <v>-1.3958247630502192E-2</v>
      </c>
      <c r="L67">
        <f t="shared" si="46"/>
        <v>2.4562906472064725</v>
      </c>
      <c r="M67">
        <f t="shared" si="47"/>
        <v>-3.0516786542441667</v>
      </c>
      <c r="N67">
        <f t="shared" si="48"/>
        <v>0.92102025834476442</v>
      </c>
      <c r="O67">
        <f t="shared" si="49"/>
        <v>4.5145056491175832E-2</v>
      </c>
      <c r="P67" s="3">
        <f t="shared" si="50"/>
        <v>4.2788984142052792E-3</v>
      </c>
      <c r="Q67" s="3">
        <f t="shared" si="51"/>
        <v>3.4260965594700285E-3</v>
      </c>
      <c r="R67">
        <f t="shared" si="52"/>
        <v>0.58741729235133922</v>
      </c>
      <c r="S67">
        <f t="shared" si="53"/>
        <v>0.79369133658616731</v>
      </c>
      <c r="T67">
        <f t="shared" si="54"/>
        <v>-0.22546531411471146</v>
      </c>
      <c r="U67">
        <f t="shared" si="55"/>
        <v>0.35138915246964031</v>
      </c>
      <c r="V67">
        <f t="shared" si="17"/>
        <v>0.58695440418983247</v>
      </c>
      <c r="W67">
        <f t="shared" si="56"/>
        <v>0.41304559581016753</v>
      </c>
      <c r="X67">
        <f t="shared" si="57"/>
        <v>8.5303332109088137E-2</v>
      </c>
      <c r="Y67" s="3">
        <f t="shared" si="58"/>
        <v>0.10013833294699447</v>
      </c>
    </row>
    <row r="68" spans="1:25" x14ac:dyDescent="0.3">
      <c r="A68" s="1">
        <v>7</v>
      </c>
      <c r="B68">
        <v>7.0000000000000007E-2</v>
      </c>
      <c r="C68">
        <v>0.09</v>
      </c>
      <c r="D68">
        <v>1</v>
      </c>
      <c r="E68" s="2">
        <f t="shared" si="39"/>
        <v>0.1</v>
      </c>
      <c r="F68">
        <f t="shared" si="40"/>
        <v>0.45180427271170487</v>
      </c>
      <c r="G68">
        <f t="shared" si="41"/>
        <v>-0.54819572728829513</v>
      </c>
      <c r="H68">
        <f t="shared" si="42"/>
        <v>0.44797287552648357</v>
      </c>
      <c r="I68">
        <f t="shared" si="43"/>
        <v>-0.55202712447351632</v>
      </c>
      <c r="J68">
        <f t="shared" si="44"/>
        <v>-1.5561056338442011E-2</v>
      </c>
      <c r="K68">
        <f t="shared" si="45"/>
        <v>-1.361563797455519E-2</v>
      </c>
      <c r="L68">
        <f t="shared" si="46"/>
        <v>5.6382801548760852E-2</v>
      </c>
      <c r="M68">
        <f t="shared" si="47"/>
        <v>-0.10167178008735232</v>
      </c>
      <c r="N68">
        <f t="shared" si="48"/>
        <v>0.5140919673641029</v>
      </c>
      <c r="O68">
        <f t="shared" si="49"/>
        <v>0.47460392812886731</v>
      </c>
      <c r="P68" s="3">
        <f t="shared" si="50"/>
        <v>1.3588671106469424E-2</v>
      </c>
      <c r="Q68" s="3">
        <f t="shared" si="51"/>
        <v>1.8054548831716498E-2</v>
      </c>
      <c r="R68">
        <f t="shared" si="52"/>
        <v>0.59664023567944469</v>
      </c>
      <c r="S68">
        <f t="shared" si="53"/>
        <v>0.7941434116559497</v>
      </c>
      <c r="T68">
        <f t="shared" si="54"/>
        <v>-0.215451480820012</v>
      </c>
      <c r="U68">
        <f t="shared" si="55"/>
        <v>0.46818005441858956</v>
      </c>
      <c r="V68">
        <f t="shared" ref="V68:V131" si="59">1/(1+EXP(-U68))</f>
        <v>0.61495290932420321</v>
      </c>
      <c r="W68">
        <f t="shared" si="56"/>
        <v>0.38504709067579679</v>
      </c>
      <c r="X68">
        <f t="shared" si="57"/>
        <v>7.4130631018947638E-2</v>
      </c>
      <c r="Y68" s="3">
        <f t="shared" si="58"/>
        <v>9.117369443028174E-2</v>
      </c>
    </row>
    <row r="69" spans="1:25" x14ac:dyDescent="0.3">
      <c r="A69" s="1">
        <v>7</v>
      </c>
      <c r="B69">
        <v>1.32</v>
      </c>
      <c r="C69">
        <v>1.96</v>
      </c>
      <c r="D69">
        <v>0</v>
      </c>
      <c r="E69" s="2">
        <f t="shared" si="39"/>
        <v>0.1</v>
      </c>
      <c r="F69">
        <f t="shared" si="40"/>
        <v>0.45189939340945018</v>
      </c>
      <c r="G69">
        <f t="shared" si="41"/>
        <v>-0.54810060659054982</v>
      </c>
      <c r="H69">
        <f t="shared" si="42"/>
        <v>0.44813536646596902</v>
      </c>
      <c r="I69">
        <f t="shared" si="43"/>
        <v>-0.55186463353403092</v>
      </c>
      <c r="J69">
        <f t="shared" si="44"/>
        <v>-1.4202189227795068E-2</v>
      </c>
      <c r="K69">
        <f t="shared" si="45"/>
        <v>-1.181018309138354E-2</v>
      </c>
      <c r="L69">
        <f t="shared" si="46"/>
        <v>1.4606503283459784</v>
      </c>
      <c r="M69">
        <f t="shared" si="47"/>
        <v>-1.8169576655176098</v>
      </c>
      <c r="N69">
        <f t="shared" si="48"/>
        <v>0.81163212065990054</v>
      </c>
      <c r="O69">
        <f t="shared" si="49"/>
        <v>0.1397993295782555</v>
      </c>
      <c r="P69" s="3">
        <f t="shared" si="50"/>
        <v>-1.3205782024151722E-2</v>
      </c>
      <c r="Q69" s="3">
        <f t="shared" si="51"/>
        <v>-1.3792748706872424E-2</v>
      </c>
      <c r="R69">
        <f t="shared" si="52"/>
        <v>0.60132740207359636</v>
      </c>
      <c r="S69">
        <f t="shared" si="53"/>
        <v>0.79847055100781295</v>
      </c>
      <c r="T69">
        <f t="shared" si="54"/>
        <v>-0.20633411137698382</v>
      </c>
      <c r="U69">
        <f t="shared" si="55"/>
        <v>0.39334817089779045</v>
      </c>
      <c r="V69">
        <f t="shared" si="59"/>
        <v>0.59708844277676043</v>
      </c>
      <c r="W69">
        <f t="shared" si="56"/>
        <v>-0.59708844277676043</v>
      </c>
      <c r="X69">
        <f t="shared" si="57"/>
        <v>0.17825730424878836</v>
      </c>
      <c r="Y69" s="3">
        <f t="shared" si="58"/>
        <v>-0.14364385608259223</v>
      </c>
    </row>
    <row r="70" spans="1:25" x14ac:dyDescent="0.3">
      <c r="A70" s="1">
        <v>7</v>
      </c>
      <c r="B70">
        <v>0.94</v>
      </c>
      <c r="C70">
        <v>0.34</v>
      </c>
      <c r="D70">
        <v>1</v>
      </c>
      <c r="E70" s="2">
        <f t="shared" si="39"/>
        <v>0.1</v>
      </c>
      <c r="F70">
        <f t="shared" si="40"/>
        <v>0.45015623018226214</v>
      </c>
      <c r="G70">
        <f t="shared" si="41"/>
        <v>-0.54984376981773786</v>
      </c>
      <c r="H70">
        <f t="shared" si="42"/>
        <v>0.44543198771942205</v>
      </c>
      <c r="I70">
        <f t="shared" si="43"/>
        <v>-0.55456801228057795</v>
      </c>
      <c r="J70">
        <f t="shared" si="44"/>
        <v>-1.5522767430210241E-2</v>
      </c>
      <c r="K70">
        <f t="shared" si="45"/>
        <v>-1.3189457962070782E-2</v>
      </c>
      <c r="L70">
        <f t="shared" si="46"/>
        <v>0.55907096476571971</v>
      </c>
      <c r="M70">
        <f t="shared" si="47"/>
        <v>-0.71859572576614084</v>
      </c>
      <c r="N70">
        <f t="shared" si="48"/>
        <v>0.63623755221637912</v>
      </c>
      <c r="O70">
        <f t="shared" si="49"/>
        <v>0.32770228861342687</v>
      </c>
      <c r="P70" s="3">
        <f t="shared" si="50"/>
        <v>1.2996416696342718E-2</v>
      </c>
      <c r="Q70" s="3">
        <f t="shared" si="51"/>
        <v>1.6710317741119741E-2</v>
      </c>
      <c r="R70">
        <f t="shared" si="52"/>
        <v>0.58966880532038835</v>
      </c>
      <c r="S70">
        <f t="shared" si="53"/>
        <v>0.79646241952997476</v>
      </c>
      <c r="T70">
        <f t="shared" si="54"/>
        <v>-0.22069849698524305</v>
      </c>
      <c r="U70">
        <f t="shared" si="55"/>
        <v>0.41547349800471745</v>
      </c>
      <c r="V70">
        <f t="shared" si="59"/>
        <v>0.60239959193986603</v>
      </c>
      <c r="W70">
        <f t="shared" si="56"/>
        <v>0.39760040806013397</v>
      </c>
      <c r="X70">
        <f t="shared" si="57"/>
        <v>7.9043042244792527E-2</v>
      </c>
      <c r="Y70" s="3">
        <f t="shared" si="58"/>
        <v>9.523099278789722E-2</v>
      </c>
    </row>
    <row r="71" spans="1:25" ht="15" thickBot="1" x14ac:dyDescent="0.35">
      <c r="A71" s="7">
        <v>7</v>
      </c>
      <c r="B71" s="4">
        <v>1.75</v>
      </c>
      <c r="C71" s="4">
        <v>2.21</v>
      </c>
      <c r="D71" s="4">
        <v>0</v>
      </c>
      <c r="E71" s="5">
        <f t="shared" si="39"/>
        <v>0.1</v>
      </c>
      <c r="F71" s="4">
        <f t="shared" si="40"/>
        <v>0.45137789335171835</v>
      </c>
      <c r="G71" s="4">
        <f t="shared" si="41"/>
        <v>-0.54862210664828159</v>
      </c>
      <c r="H71" s="4">
        <f t="shared" si="42"/>
        <v>0.4460001385226201</v>
      </c>
      <c r="I71" s="4">
        <f t="shared" si="43"/>
        <v>-0.5539998614773799</v>
      </c>
      <c r="J71" s="4">
        <f t="shared" si="44"/>
        <v>-1.4223125760575968E-2</v>
      </c>
      <c r="K71" s="4">
        <f t="shared" si="45"/>
        <v>-1.1518426187958808E-2</v>
      </c>
      <c r="L71" s="4">
        <f t="shared" si="46"/>
        <v>1.7613484937399215</v>
      </c>
      <c r="M71" s="4">
        <f t="shared" si="47"/>
        <v>-2.195946806687461</v>
      </c>
      <c r="N71" s="4">
        <f t="shared" si="48"/>
        <v>0.85337846908428094</v>
      </c>
      <c r="O71" s="4">
        <f t="shared" si="49"/>
        <v>0.1001150581499044</v>
      </c>
      <c r="P71" s="6">
        <f t="shared" si="50"/>
        <v>-1.0670257994759911E-2</v>
      </c>
      <c r="Q71" s="6">
        <f t="shared" si="51"/>
        <v>-1.0311875955248002E-2</v>
      </c>
      <c r="R71" s="4">
        <f t="shared" si="52"/>
        <v>0.59572775869503913</v>
      </c>
      <c r="S71" s="4">
        <f t="shared" si="53"/>
        <v>0.79958316095832704</v>
      </c>
      <c r="T71" s="4">
        <f t="shared" si="54"/>
        <v>-0.21117539770645333</v>
      </c>
      <c r="U71" s="4">
        <f t="shared" si="55"/>
        <v>0.37725615965475645</v>
      </c>
      <c r="V71" s="4">
        <f t="shared" si="59"/>
        <v>0.59321115192119145</v>
      </c>
      <c r="W71" s="4">
        <f t="shared" si="56"/>
        <v>-0.59321115192119145</v>
      </c>
      <c r="X71" s="4">
        <f t="shared" si="57"/>
        <v>0.17594973538183345</v>
      </c>
      <c r="Y71" s="6">
        <f t="shared" si="58"/>
        <v>-0.14314878035149442</v>
      </c>
    </row>
    <row r="72" spans="1:25" ht="15" thickTop="1" x14ac:dyDescent="0.3">
      <c r="A72" s="1">
        <v>8</v>
      </c>
      <c r="B72">
        <v>0.9</v>
      </c>
      <c r="C72">
        <v>0.87</v>
      </c>
      <c r="D72">
        <v>1</v>
      </c>
      <c r="E72" s="2">
        <f t="shared" si="39"/>
        <v>0.1</v>
      </c>
      <c r="F72">
        <f t="shared" si="40"/>
        <v>0.44951059820263539</v>
      </c>
      <c r="G72">
        <f t="shared" si="41"/>
        <v>-0.55048940179736461</v>
      </c>
      <c r="H72">
        <f t="shared" si="42"/>
        <v>0.44372121393651032</v>
      </c>
      <c r="I72">
        <f t="shared" si="43"/>
        <v>-0.55627878606348968</v>
      </c>
      <c r="J72">
        <f t="shared" si="44"/>
        <v>-1.529015156005196E-2</v>
      </c>
      <c r="K72">
        <f t="shared" si="45"/>
        <v>-1.2549613783483609E-2</v>
      </c>
      <c r="L72">
        <f t="shared" si="46"/>
        <v>0.77530684294708385</v>
      </c>
      <c r="M72">
        <f t="shared" si="47"/>
        <v>-0.99195261927634781</v>
      </c>
      <c r="N72">
        <f t="shared" si="48"/>
        <v>0.68466775080084219</v>
      </c>
      <c r="O72">
        <f t="shared" si="49"/>
        <v>0.27052657135083563</v>
      </c>
      <c r="P72" s="3">
        <f t="shared" si="50"/>
        <v>1.2244036093473264E-2</v>
      </c>
      <c r="Q72" s="3">
        <f t="shared" si="51"/>
        <v>1.5308430693484318E-2</v>
      </c>
      <c r="R72">
        <f t="shared" si="52"/>
        <v>0.58351174999227506</v>
      </c>
      <c r="S72">
        <f t="shared" si="53"/>
        <v>0.79815002611142927</v>
      </c>
      <c r="T72">
        <f t="shared" si="54"/>
        <v>-0.22549027574160277</v>
      </c>
      <c r="U72">
        <f t="shared" si="55"/>
        <v>0.38994219167897648</v>
      </c>
      <c r="V72">
        <f t="shared" si="59"/>
        <v>0.59626878304292064</v>
      </c>
      <c r="W72">
        <f t="shared" si="56"/>
        <v>0.40373121695707936</v>
      </c>
      <c r="X72">
        <f t="shared" si="57"/>
        <v>8.1499447772822142E-2</v>
      </c>
      <c r="Y72" s="3">
        <f t="shared" si="58"/>
        <v>9.7191153084341453E-2</v>
      </c>
    </row>
    <row r="73" spans="1:25" x14ac:dyDescent="0.3">
      <c r="A73" s="1">
        <v>8</v>
      </c>
      <c r="B73">
        <v>1.31</v>
      </c>
      <c r="C73">
        <v>0.75</v>
      </c>
      <c r="D73">
        <v>1</v>
      </c>
      <c r="E73" s="2">
        <f t="shared" si="39"/>
        <v>0.1</v>
      </c>
      <c r="F73">
        <f t="shared" si="40"/>
        <v>0.450612561451048</v>
      </c>
      <c r="G73">
        <f t="shared" si="41"/>
        <v>-0.549387438548952</v>
      </c>
      <c r="H73">
        <f t="shared" si="42"/>
        <v>0.44505304740684343</v>
      </c>
      <c r="I73">
        <f t="shared" si="43"/>
        <v>-0.55494695259315652</v>
      </c>
      <c r="J73">
        <f t="shared" si="44"/>
        <v>-1.4065747950704633E-2</v>
      </c>
      <c r="K73">
        <f t="shared" si="45"/>
        <v>-1.1018770714135177E-2</v>
      </c>
      <c r="L73">
        <f t="shared" si="46"/>
        <v>0.91002649310530093</v>
      </c>
      <c r="M73">
        <f t="shared" si="47"/>
        <v>-1.1469265296581297</v>
      </c>
      <c r="N73">
        <f t="shared" si="48"/>
        <v>0.71300558403048286</v>
      </c>
      <c r="O73">
        <f t="shared" si="49"/>
        <v>0.24105091263334524</v>
      </c>
      <c r="P73" s="3">
        <f t="shared" si="50"/>
        <v>1.1662182779196778E-2</v>
      </c>
      <c r="Q73" s="3">
        <f t="shared" si="51"/>
        <v>1.4147296632323243E-2</v>
      </c>
      <c r="R73">
        <f t="shared" si="52"/>
        <v>0.5901661148102747</v>
      </c>
      <c r="S73">
        <f t="shared" si="53"/>
        <v>0.80077930505238337</v>
      </c>
      <c r="T73">
        <f t="shared" si="54"/>
        <v>-0.21577116043316863</v>
      </c>
      <c r="U73">
        <f t="shared" si="55"/>
        <v>0.39804915723290529</v>
      </c>
      <c r="V73">
        <f t="shared" si="59"/>
        <v>0.5982188590675821</v>
      </c>
      <c r="W73">
        <f t="shared" si="56"/>
        <v>0.4017811409324179</v>
      </c>
      <c r="X73">
        <f t="shared" si="57"/>
        <v>8.0714042604477731E-2</v>
      </c>
      <c r="Y73" s="3">
        <f t="shared" si="58"/>
        <v>9.6569324955165764E-2</v>
      </c>
    </row>
    <row r="74" spans="1:25" x14ac:dyDescent="0.3">
      <c r="A74" s="1">
        <v>8</v>
      </c>
      <c r="B74">
        <v>2.48</v>
      </c>
      <c r="C74">
        <v>1.1399999999999999</v>
      </c>
      <c r="D74">
        <v>0</v>
      </c>
      <c r="E74" s="2">
        <f t="shared" si="39"/>
        <v>0.1</v>
      </c>
      <c r="F74">
        <f t="shared" si="40"/>
        <v>0.45214030739512279</v>
      </c>
      <c r="G74">
        <f t="shared" si="41"/>
        <v>-0.54785969260487721</v>
      </c>
      <c r="H74">
        <f t="shared" si="42"/>
        <v>0.44611409465426766</v>
      </c>
      <c r="I74">
        <f t="shared" si="43"/>
        <v>-0.55388590534573223</v>
      </c>
      <c r="J74">
        <f t="shared" si="44"/>
        <v>-1.2899529672784956E-2</v>
      </c>
      <c r="K74">
        <f t="shared" si="45"/>
        <v>-9.604041050902852E-3</v>
      </c>
      <c r="L74">
        <f t="shared" si="46"/>
        <v>1.6169785005729846</v>
      </c>
      <c r="M74">
        <f t="shared" si="47"/>
        <v>-1.9997260108051329</v>
      </c>
      <c r="N74">
        <f t="shared" si="48"/>
        <v>0.83437800647483262</v>
      </c>
      <c r="O74">
        <f t="shared" si="49"/>
        <v>0.11923169213157728</v>
      </c>
      <c r="P74" s="3">
        <f t="shared" si="50"/>
        <v>-1.183784732139581E-2</v>
      </c>
      <c r="Q74" s="3">
        <f t="shared" si="51"/>
        <v>-1.2100599906285562E-2</v>
      </c>
      <c r="R74">
        <f t="shared" si="52"/>
        <v>0.59705156160418349</v>
      </c>
      <c r="S74">
        <f t="shared" si="53"/>
        <v>0.80310711744366625</v>
      </c>
      <c r="T74">
        <f t="shared" si="54"/>
        <v>-0.20611422793765205</v>
      </c>
      <c r="U74">
        <f t="shared" si="55"/>
        <v>0.387808284372054</v>
      </c>
      <c r="V74">
        <f t="shared" si="59"/>
        <v>0.59575497722777904</v>
      </c>
      <c r="W74">
        <f t="shared" si="56"/>
        <v>-0.59575497722777904</v>
      </c>
      <c r="X74">
        <f t="shared" si="57"/>
        <v>0.17746199644583577</v>
      </c>
      <c r="Y74" s="3">
        <f t="shared" si="58"/>
        <v>-0.14347625758890134</v>
      </c>
    </row>
    <row r="75" spans="1:25" x14ac:dyDescent="0.3">
      <c r="A75" s="1">
        <v>8</v>
      </c>
      <c r="B75">
        <v>0.41</v>
      </c>
      <c r="C75">
        <v>1.87</v>
      </c>
      <c r="D75">
        <v>0</v>
      </c>
      <c r="E75" s="2">
        <f t="shared" si="39"/>
        <v>0.1</v>
      </c>
      <c r="F75">
        <f t="shared" si="40"/>
        <v>0.44920452125941662</v>
      </c>
      <c r="G75">
        <f t="shared" si="41"/>
        <v>-0.55079547874058332</v>
      </c>
      <c r="H75">
        <f t="shared" si="42"/>
        <v>0.44473462626495108</v>
      </c>
      <c r="I75">
        <f t="shared" si="43"/>
        <v>-0.55526537373504881</v>
      </c>
      <c r="J75">
        <f t="shared" si="44"/>
        <v>-1.4083314404924538E-2</v>
      </c>
      <c r="K75">
        <f t="shared" si="45"/>
        <v>-1.0814101041531408E-2</v>
      </c>
      <c r="L75">
        <f t="shared" si="46"/>
        <v>1.0017442904268947</v>
      </c>
      <c r="M75">
        <f t="shared" si="47"/>
        <v>-1.2749864962097119</v>
      </c>
      <c r="N75">
        <f t="shared" si="48"/>
        <v>0.73140138869219395</v>
      </c>
      <c r="O75">
        <f t="shared" si="49"/>
        <v>0.21840484124213547</v>
      </c>
      <c r="P75" s="3">
        <f t="shared" si="50"/>
        <v>-1.6472507776493544E-2</v>
      </c>
      <c r="Q75" s="3">
        <f t="shared" si="51"/>
        <v>-1.960542610269924E-2</v>
      </c>
      <c r="R75">
        <f t="shared" si="52"/>
        <v>0.58508021822583378</v>
      </c>
      <c r="S75">
        <f t="shared" si="53"/>
        <v>0.80139642574636316</v>
      </c>
      <c r="T75">
        <f t="shared" si="54"/>
        <v>-0.2204618536965422</v>
      </c>
      <c r="U75">
        <f t="shared" si="55"/>
        <v>0.38249548954731377</v>
      </c>
      <c r="V75">
        <f t="shared" si="59"/>
        <v>0.59447484339355938</v>
      </c>
      <c r="W75">
        <f t="shared" si="56"/>
        <v>-0.59447484339355938</v>
      </c>
      <c r="X75">
        <f t="shared" si="57"/>
        <v>0.17670016971389849</v>
      </c>
      <c r="Y75" s="3">
        <f t="shared" si="58"/>
        <v>-0.14331272799122663</v>
      </c>
    </row>
    <row r="76" spans="1:25" x14ac:dyDescent="0.3">
      <c r="A76" s="1">
        <v>8</v>
      </c>
      <c r="B76">
        <v>2.4500000000000002</v>
      </c>
      <c r="C76">
        <v>0.52</v>
      </c>
      <c r="D76">
        <v>0</v>
      </c>
      <c r="E76" s="2">
        <f t="shared" si="39"/>
        <v>0.1</v>
      </c>
      <c r="F76">
        <f t="shared" si="40"/>
        <v>0.44852914844058039</v>
      </c>
      <c r="G76">
        <f t="shared" si="41"/>
        <v>-0.55147085155941955</v>
      </c>
      <c r="H76">
        <f t="shared" si="42"/>
        <v>0.44106841158374632</v>
      </c>
      <c r="I76">
        <f t="shared" si="43"/>
        <v>-0.55893158841625357</v>
      </c>
      <c r="J76">
        <f t="shared" si="44"/>
        <v>-1.5730565182573892E-2</v>
      </c>
      <c r="K76">
        <f t="shared" si="45"/>
        <v>-1.2774643651801332E-2</v>
      </c>
      <c r="L76">
        <f t="shared" si="46"/>
        <v>1.3125214225203963</v>
      </c>
      <c r="M76">
        <f t="shared" si="47"/>
        <v>-1.6545226559488311</v>
      </c>
      <c r="N76">
        <f t="shared" si="48"/>
        <v>0.78793477523028332</v>
      </c>
      <c r="O76">
        <f t="shared" si="49"/>
        <v>0.1604986361687612</v>
      </c>
      <c r="P76" s="3">
        <f t="shared" si="50"/>
        <v>-1.3645022976894202E-2</v>
      </c>
      <c r="Q76" s="3">
        <f t="shared" si="51"/>
        <v>-1.5285892833361318E-2</v>
      </c>
      <c r="R76">
        <f t="shared" si="52"/>
        <v>0.57459830539882883</v>
      </c>
      <c r="S76">
        <f t="shared" si="53"/>
        <v>0.7982664063858731</v>
      </c>
      <c r="T76">
        <f t="shared" si="54"/>
        <v>-0.23479312649566486</v>
      </c>
      <c r="U76">
        <f t="shared" si="55"/>
        <v>0.34607352964073379</v>
      </c>
      <c r="V76">
        <f t="shared" si="59"/>
        <v>0.58566509736702177</v>
      </c>
      <c r="W76">
        <f t="shared" si="56"/>
        <v>-0.58566509736702177</v>
      </c>
      <c r="X76">
        <f t="shared" si="57"/>
        <v>0.17150180313696153</v>
      </c>
      <c r="Y76" s="3">
        <f t="shared" si="58"/>
        <v>-0.14211836580826631</v>
      </c>
    </row>
    <row r="77" spans="1:25" x14ac:dyDescent="0.3">
      <c r="A77" s="1">
        <v>8</v>
      </c>
      <c r="B77">
        <v>2.54</v>
      </c>
      <c r="C77">
        <v>2.97</v>
      </c>
      <c r="D77">
        <v>1</v>
      </c>
      <c r="E77" s="2">
        <f t="shared" si="39"/>
        <v>0.1</v>
      </c>
      <c r="F77">
        <f t="shared" si="40"/>
        <v>0.44518611781124129</v>
      </c>
      <c r="G77">
        <f t="shared" si="41"/>
        <v>-0.5548138821887586</v>
      </c>
      <c r="H77">
        <f t="shared" si="42"/>
        <v>0.44027354515641154</v>
      </c>
      <c r="I77">
        <f t="shared" si="43"/>
        <v>-0.55972645484358841</v>
      </c>
      <c r="J77">
        <f t="shared" si="44"/>
        <v>-1.7095067480263314E-2</v>
      </c>
      <c r="K77">
        <f t="shared" si="45"/>
        <v>-1.4303232935137463E-2</v>
      </c>
      <c r="L77">
        <f t="shared" si="46"/>
        <v>2.421290100874832</v>
      </c>
      <c r="M77">
        <f t="shared" si="47"/>
        <v>-3.0859180645800417</v>
      </c>
      <c r="N77">
        <f t="shared" si="48"/>
        <v>0.91843643940052266</v>
      </c>
      <c r="O77">
        <f t="shared" si="49"/>
        <v>4.3691872701338071E-2</v>
      </c>
      <c r="P77" s="3">
        <f t="shared" si="50"/>
        <v>4.3803828479959924E-3</v>
      </c>
      <c r="Q77" s="3">
        <f t="shared" si="51"/>
        <v>3.4518612593735891E-3</v>
      </c>
      <c r="R77">
        <f t="shared" si="52"/>
        <v>0.56340030513690564</v>
      </c>
      <c r="S77">
        <f t="shared" si="53"/>
        <v>0.79598542599719713</v>
      </c>
      <c r="T77">
        <f t="shared" si="54"/>
        <v>-0.2490049630764915</v>
      </c>
      <c r="U77">
        <f t="shared" si="55"/>
        <v>0.30322050103540604</v>
      </c>
      <c r="V77">
        <f t="shared" si="59"/>
        <v>0.57522960567887149</v>
      </c>
      <c r="W77">
        <f t="shared" si="56"/>
        <v>0.42477039432112851</v>
      </c>
      <c r="X77">
        <f t="shared" si="57"/>
        <v>9.0214943945863504E-2</v>
      </c>
      <c r="Y77" s="3">
        <f t="shared" si="58"/>
        <v>0.10378861326464112</v>
      </c>
    </row>
    <row r="78" spans="1:25" x14ac:dyDescent="0.3">
      <c r="A78" s="1">
        <v>8</v>
      </c>
      <c r="B78">
        <v>7.0000000000000007E-2</v>
      </c>
      <c r="C78">
        <v>0.09</v>
      </c>
      <c r="D78">
        <v>1</v>
      </c>
      <c r="E78" s="2">
        <f t="shared" si="39"/>
        <v>0.1</v>
      </c>
      <c r="F78">
        <f t="shared" si="40"/>
        <v>0.44629873505463225</v>
      </c>
      <c r="G78">
        <f t="shared" si="41"/>
        <v>-0.55370126494536764</v>
      </c>
      <c r="H78">
        <f t="shared" si="42"/>
        <v>0.44129874795044549</v>
      </c>
      <c r="I78">
        <f t="shared" si="43"/>
        <v>-0.55870125204955445</v>
      </c>
      <c r="J78">
        <f t="shared" si="44"/>
        <v>-1.6657029195463715E-2</v>
      </c>
      <c r="K78">
        <f t="shared" si="45"/>
        <v>-1.3958046809200104E-2</v>
      </c>
      <c r="L78">
        <f t="shared" si="46"/>
        <v>5.4300769573900634E-2</v>
      </c>
      <c r="M78">
        <f t="shared" si="47"/>
        <v>-0.10300024803983573</v>
      </c>
      <c r="N78">
        <f t="shared" si="48"/>
        <v>0.51357185775558212</v>
      </c>
      <c r="O78">
        <f t="shared" si="49"/>
        <v>0.47427267917440663</v>
      </c>
      <c r="P78" s="3">
        <f t="shared" si="50"/>
        <v>1.3433428625685978E-2</v>
      </c>
      <c r="Q78" s="3">
        <f t="shared" si="51"/>
        <v>1.863822377903163E-2</v>
      </c>
      <c r="R78">
        <f t="shared" si="52"/>
        <v>0.57293262957861513</v>
      </c>
      <c r="S78">
        <f t="shared" si="53"/>
        <v>0.79643889788505784</v>
      </c>
      <c r="T78">
        <f t="shared" si="54"/>
        <v>-0.23862610175002738</v>
      </c>
      <c r="U78">
        <f t="shared" si="55"/>
        <v>0.43334518309011083</v>
      </c>
      <c r="V78">
        <f t="shared" si="59"/>
        <v>0.60667218371313347</v>
      </c>
      <c r="W78">
        <f t="shared" si="56"/>
        <v>0.39332781628686653</v>
      </c>
      <c r="X78">
        <f t="shared" si="57"/>
        <v>7.7353385532497515E-2</v>
      </c>
      <c r="Y78" s="3">
        <f t="shared" si="58"/>
        <v>9.3856294637208348E-2</v>
      </c>
    </row>
    <row r="79" spans="1:25" x14ac:dyDescent="0.3">
      <c r="A79" s="1">
        <v>8</v>
      </c>
      <c r="B79">
        <v>1.32</v>
      </c>
      <c r="C79">
        <v>1.96</v>
      </c>
      <c r="D79">
        <v>0</v>
      </c>
      <c r="E79" s="2">
        <f t="shared" si="39"/>
        <v>0.1</v>
      </c>
      <c r="F79">
        <f t="shared" si="40"/>
        <v>0.44639276905501207</v>
      </c>
      <c r="G79">
        <f t="shared" si="41"/>
        <v>-0.55360723094498787</v>
      </c>
      <c r="H79">
        <f t="shared" si="42"/>
        <v>0.44146649196445675</v>
      </c>
      <c r="I79">
        <f t="shared" si="43"/>
        <v>-0.55853350803554314</v>
      </c>
      <c r="J79">
        <f t="shared" si="44"/>
        <v>-1.5313686332895118E-2</v>
      </c>
      <c r="K79">
        <f t="shared" si="45"/>
        <v>-1.2094224431296942E-2</v>
      </c>
      <c r="L79">
        <f t="shared" si="46"/>
        <v>1.4391990930700562</v>
      </c>
      <c r="M79">
        <f t="shared" si="47"/>
        <v>-1.8375814450283454</v>
      </c>
      <c r="N79">
        <f t="shared" si="48"/>
        <v>0.80833059577232047</v>
      </c>
      <c r="O79">
        <f t="shared" si="49"/>
        <v>0.13733758197363713</v>
      </c>
      <c r="P79" s="3">
        <f t="shared" si="50"/>
        <v>-1.272659945872982E-2</v>
      </c>
      <c r="Q79" s="3">
        <f t="shared" si="51"/>
        <v>-1.349061558815657E-2</v>
      </c>
      <c r="R79">
        <f t="shared" si="52"/>
        <v>0.57775282473850376</v>
      </c>
      <c r="S79">
        <f t="shared" si="53"/>
        <v>0.80089024551655497</v>
      </c>
      <c r="T79">
        <f t="shared" si="54"/>
        <v>-0.22924047228630653</v>
      </c>
      <c r="U79">
        <f t="shared" si="55"/>
        <v>0.34776714248922547</v>
      </c>
      <c r="V79">
        <f t="shared" si="59"/>
        <v>0.58607601227097494</v>
      </c>
      <c r="W79">
        <f t="shared" si="56"/>
        <v>-0.58607601227097494</v>
      </c>
      <c r="X79">
        <f t="shared" si="57"/>
        <v>0.17174254607972397</v>
      </c>
      <c r="Y79" s="3">
        <f t="shared" si="58"/>
        <v>-0.14217671907211038</v>
      </c>
    </row>
    <row r="80" spans="1:25" x14ac:dyDescent="0.3">
      <c r="A80" s="1">
        <v>8</v>
      </c>
      <c r="B80">
        <v>0.94</v>
      </c>
      <c r="C80">
        <v>0.34</v>
      </c>
      <c r="D80">
        <v>1</v>
      </c>
      <c r="E80" s="2">
        <f t="shared" si="39"/>
        <v>0.1</v>
      </c>
      <c r="F80">
        <f t="shared" si="40"/>
        <v>0.44471285792645976</v>
      </c>
      <c r="G80">
        <f t="shared" si="41"/>
        <v>-0.55528714207354024</v>
      </c>
      <c r="H80">
        <f t="shared" si="42"/>
        <v>0.43882233130917808</v>
      </c>
      <c r="I80">
        <f t="shared" si="43"/>
        <v>-0.56117766869082186</v>
      </c>
      <c r="J80">
        <f t="shared" si="44"/>
        <v>-1.6586346278768101E-2</v>
      </c>
      <c r="K80">
        <f t="shared" si="45"/>
        <v>-1.3443285990112599E-2</v>
      </c>
      <c r="L80">
        <f t="shared" si="46"/>
        <v>0.55064333281722466</v>
      </c>
      <c r="M80">
        <f t="shared" si="47"/>
        <v>-0.72621360689411985</v>
      </c>
      <c r="N80">
        <f t="shared" si="48"/>
        <v>0.63428483625744281</v>
      </c>
      <c r="O80">
        <f t="shared" si="49"/>
        <v>0.32602617464797362</v>
      </c>
      <c r="P80" s="3">
        <f t="shared" si="50"/>
        <v>1.290484152539018E-2</v>
      </c>
      <c r="Q80" s="3">
        <f t="shared" si="51"/>
        <v>1.724716343432723E-2</v>
      </c>
      <c r="R80">
        <f t="shared" si="52"/>
        <v>0.56626024553525245</v>
      </c>
      <c r="S80">
        <f t="shared" si="53"/>
        <v>0.79893762483552411</v>
      </c>
      <c r="T80">
        <f t="shared" si="54"/>
        <v>-0.24345814419351758</v>
      </c>
      <c r="U80">
        <f t="shared" si="55"/>
        <v>0.37618672053237318</v>
      </c>
      <c r="V80">
        <f t="shared" si="59"/>
        <v>0.59295305806553378</v>
      </c>
      <c r="W80">
        <f t="shared" si="56"/>
        <v>0.40704694193446622</v>
      </c>
      <c r="X80">
        <f t="shared" si="57"/>
        <v>8.2843606469100356E-2</v>
      </c>
      <c r="Y80" s="3">
        <f t="shared" si="58"/>
        <v>9.8244739594061381E-2</v>
      </c>
    </row>
    <row r="81" spans="1:25" ht="15" thickBot="1" x14ac:dyDescent="0.35">
      <c r="A81" s="7">
        <v>8</v>
      </c>
      <c r="B81" s="4">
        <v>1.75</v>
      </c>
      <c r="C81" s="4">
        <v>2.21</v>
      </c>
      <c r="D81" s="4">
        <v>0</v>
      </c>
      <c r="E81" s="5">
        <f t="shared" si="39"/>
        <v>0.1</v>
      </c>
      <c r="F81" s="4">
        <f t="shared" si="40"/>
        <v>0.44592591302984641</v>
      </c>
      <c r="G81" s="4">
        <f t="shared" si="41"/>
        <v>-0.55407408697015359</v>
      </c>
      <c r="H81" s="4">
        <f t="shared" si="42"/>
        <v>0.43940873486594523</v>
      </c>
      <c r="I81" s="4">
        <f t="shared" si="43"/>
        <v>-0.56059126513405477</v>
      </c>
      <c r="J81" s="4">
        <f t="shared" si="44"/>
        <v>-1.5295862126229083E-2</v>
      </c>
      <c r="K81" s="4">
        <f t="shared" si="45"/>
        <v>-1.1718569646679876E-2</v>
      </c>
      <c r="L81" s="4">
        <f t="shared" si="46"/>
        <v>1.7361677897297412</v>
      </c>
      <c r="M81" s="4">
        <f t="shared" si="47"/>
        <v>-2.2202549177907094</v>
      </c>
      <c r="N81" s="4">
        <f t="shared" si="48"/>
        <v>0.85019964910872903</v>
      </c>
      <c r="O81" s="4">
        <f t="shared" si="49"/>
        <v>9.7946279287050977E-2</v>
      </c>
      <c r="P81" s="6">
        <f t="shared" si="50"/>
        <v>-1.0325230948058163E-2</v>
      </c>
      <c r="Q81" s="6">
        <f t="shared" si="51"/>
        <v>-1.0036161895570418E-2</v>
      </c>
      <c r="R81" s="4">
        <f t="shared" si="52"/>
        <v>0.57249176039190985</v>
      </c>
      <c r="S81" s="4">
        <f t="shared" si="53"/>
        <v>0.80214066049843791</v>
      </c>
      <c r="T81" s="4">
        <f t="shared" si="54"/>
        <v>-0.23363367023411144</v>
      </c>
      <c r="U81" s="4">
        <f t="shared" si="55"/>
        <v>0.33166531672940847</v>
      </c>
      <c r="V81" s="4">
        <f t="shared" si="59"/>
        <v>0.58216451879929854</v>
      </c>
      <c r="W81" s="4">
        <f t="shared" si="56"/>
        <v>-0.58216451879929854</v>
      </c>
      <c r="X81" s="4">
        <f t="shared" si="57"/>
        <v>0.16945776347440941</v>
      </c>
      <c r="Y81" s="6">
        <f t="shared" si="58"/>
        <v>-0.141610932289049</v>
      </c>
    </row>
    <row r="82" spans="1:25" ht="15" thickTop="1" x14ac:dyDescent="0.3">
      <c r="A82" s="1">
        <v>9</v>
      </c>
      <c r="B82">
        <v>0.9</v>
      </c>
      <c r="C82">
        <v>0.87</v>
      </c>
      <c r="D82">
        <v>1</v>
      </c>
      <c r="E82" s="2">
        <f t="shared" si="39"/>
        <v>0.1</v>
      </c>
      <c r="F82">
        <f t="shared" si="40"/>
        <v>0.44411899761393625</v>
      </c>
      <c r="G82">
        <f t="shared" si="41"/>
        <v>-0.55588100238606375</v>
      </c>
      <c r="H82">
        <f t="shared" si="42"/>
        <v>0.43719074308702416</v>
      </c>
      <c r="I82">
        <f t="shared" si="43"/>
        <v>-0.56280925691297579</v>
      </c>
      <c r="J82">
        <f t="shared" si="44"/>
        <v>-1.63283852210349E-2</v>
      </c>
      <c r="K82">
        <f t="shared" si="45"/>
        <v>-1.2722185836236919E-2</v>
      </c>
      <c r="L82">
        <f t="shared" si="46"/>
        <v>0.76373465911721883</v>
      </c>
      <c r="M82">
        <f t="shared" si="47"/>
        <v>-1.0026591414979833</v>
      </c>
      <c r="N82">
        <f t="shared" si="48"/>
        <v>0.68216401896109957</v>
      </c>
      <c r="O82">
        <f t="shared" si="49"/>
        <v>0.26841892375884951</v>
      </c>
      <c r="P82" s="3">
        <f t="shared" si="50"/>
        <v>1.2186151955619033E-2</v>
      </c>
      <c r="Q82" s="3">
        <f t="shared" si="51"/>
        <v>1.5769241558815848E-2</v>
      </c>
      <c r="R82">
        <f t="shared" si="52"/>
        <v>0.56045200389769889</v>
      </c>
      <c r="S82">
        <f t="shared" si="53"/>
        <v>0.80075363410602962</v>
      </c>
      <c r="T82">
        <f t="shared" si="54"/>
        <v>-0.24779476346301635</v>
      </c>
      <c r="U82">
        <f t="shared" si="55"/>
        <v>0.34946285661336784</v>
      </c>
      <c r="V82">
        <f t="shared" si="59"/>
        <v>0.58648731698787593</v>
      </c>
      <c r="W82">
        <f t="shared" si="56"/>
        <v>0.41351268301212407</v>
      </c>
      <c r="X82">
        <f t="shared" si="57"/>
        <v>8.5496369505942707E-2</v>
      </c>
      <c r="Y82" s="3">
        <f t="shared" si="58"/>
        <v>0.10028507272748878</v>
      </c>
    </row>
    <row r="83" spans="1:25" x14ac:dyDescent="0.3">
      <c r="A83" s="1">
        <v>9</v>
      </c>
      <c r="B83">
        <v>1.31</v>
      </c>
      <c r="C83">
        <v>0.75</v>
      </c>
      <c r="D83">
        <v>1</v>
      </c>
      <c r="E83" s="2">
        <f t="shared" si="39"/>
        <v>0.1</v>
      </c>
      <c r="F83">
        <f t="shared" si="40"/>
        <v>0.44521575128994195</v>
      </c>
      <c r="G83">
        <f t="shared" si="41"/>
        <v>-0.55478424871005805</v>
      </c>
      <c r="H83">
        <f t="shared" si="42"/>
        <v>0.43856266710264113</v>
      </c>
      <c r="I83">
        <f t="shared" si="43"/>
        <v>-0.56143733289735875</v>
      </c>
      <c r="J83">
        <f t="shared" si="44"/>
        <v>-1.5109770025472997E-2</v>
      </c>
      <c r="K83">
        <f t="shared" si="45"/>
        <v>-1.1145261680355335E-2</v>
      </c>
      <c r="L83">
        <f t="shared" si="46"/>
        <v>0.89704486449133181</v>
      </c>
      <c r="M83">
        <f t="shared" si="47"/>
        <v>-1.1589906271635504</v>
      </c>
      <c r="N83">
        <f t="shared" si="48"/>
        <v>0.7103418430064441</v>
      </c>
      <c r="O83">
        <f t="shared" si="49"/>
        <v>0.23885074183949889</v>
      </c>
      <c r="P83" s="3">
        <f t="shared" si="50"/>
        <v>1.1637660523519234E-2</v>
      </c>
      <c r="Q83" s="3">
        <f t="shared" si="51"/>
        <v>1.4563235137884059E-2</v>
      </c>
      <c r="R83">
        <f t="shared" si="52"/>
        <v>0.56729309072305789</v>
      </c>
      <c r="S83">
        <f t="shared" si="53"/>
        <v>0.80344547523508869</v>
      </c>
      <c r="T83">
        <f t="shared" si="54"/>
        <v>-0.23776625619026748</v>
      </c>
      <c r="U83">
        <f t="shared" si="55"/>
        <v>0.35710931118626099</v>
      </c>
      <c r="V83">
        <f t="shared" si="59"/>
        <v>0.58834050014376682</v>
      </c>
      <c r="W83">
        <f t="shared" si="56"/>
        <v>0.41165949985623318</v>
      </c>
      <c r="X83">
        <f t="shared" si="57"/>
        <v>8.4731771910942028E-2</v>
      </c>
      <c r="Y83" s="3">
        <f t="shared" si="58"/>
        <v>9.9702266128302408E-2</v>
      </c>
    </row>
    <row r="84" spans="1:25" x14ac:dyDescent="0.3">
      <c r="A84" s="1">
        <v>9</v>
      </c>
      <c r="B84">
        <v>2.48</v>
      </c>
      <c r="C84">
        <v>1.1399999999999999</v>
      </c>
      <c r="D84">
        <v>0</v>
      </c>
      <c r="E84" s="2">
        <f t="shared" si="39"/>
        <v>0.1</v>
      </c>
      <c r="F84">
        <f t="shared" si="40"/>
        <v>0.44674028481852296</v>
      </c>
      <c r="G84">
        <f t="shared" si="41"/>
        <v>-0.55325971518147699</v>
      </c>
      <c r="H84">
        <f t="shared" si="42"/>
        <v>0.43965490973798244</v>
      </c>
      <c r="I84">
        <f t="shared" si="43"/>
        <v>-0.5603450902620174</v>
      </c>
      <c r="J84">
        <f t="shared" si="44"/>
        <v>-1.3946003973121074E-2</v>
      </c>
      <c r="K84">
        <f t="shared" si="45"/>
        <v>-9.688938166566928E-3</v>
      </c>
      <c r="L84">
        <f t="shared" si="46"/>
        <v>1.5951764994781157</v>
      </c>
      <c r="M84">
        <f t="shared" si="47"/>
        <v>-2.0205664347153296</v>
      </c>
      <c r="N84">
        <f t="shared" si="48"/>
        <v>0.83134315434382844</v>
      </c>
      <c r="O84">
        <f t="shared" si="49"/>
        <v>0.11706043301951748</v>
      </c>
      <c r="P84" s="3">
        <f t="shared" si="50"/>
        <v>-1.143970350650707E-2</v>
      </c>
      <c r="Q84" s="3">
        <f t="shared" si="51"/>
        <v>-1.1830892822919888E-2</v>
      </c>
      <c r="R84">
        <f t="shared" si="52"/>
        <v>0.57437535987040766</v>
      </c>
      <c r="S84">
        <f t="shared" si="53"/>
        <v>0.80582687125787111</v>
      </c>
      <c r="T84">
        <f t="shared" si="54"/>
        <v>-0.22779602957743725</v>
      </c>
      <c r="U84">
        <f t="shared" si="55"/>
        <v>0.34403743636280837</v>
      </c>
      <c r="V84">
        <f t="shared" si="59"/>
        <v>0.58517092991317776</v>
      </c>
      <c r="W84">
        <f t="shared" si="56"/>
        <v>-0.58517092991317776</v>
      </c>
      <c r="X84">
        <f t="shared" si="57"/>
        <v>0.1712125086077266</v>
      </c>
      <c r="Y84" s="3">
        <f t="shared" si="58"/>
        <v>-0.14204785146595053</v>
      </c>
    </row>
    <row r="85" spans="1:25" x14ac:dyDescent="0.3">
      <c r="A85" s="1">
        <v>9</v>
      </c>
      <c r="B85">
        <v>0.41</v>
      </c>
      <c r="C85">
        <v>1.87</v>
      </c>
      <c r="D85">
        <v>0</v>
      </c>
      <c r="E85" s="2">
        <f t="shared" si="39"/>
        <v>0.1</v>
      </c>
      <c r="F85">
        <f t="shared" si="40"/>
        <v>0.44390323834890921</v>
      </c>
      <c r="G85">
        <f t="shared" si="41"/>
        <v>-0.55609676165109079</v>
      </c>
      <c r="H85">
        <f t="shared" si="42"/>
        <v>0.43830618795616955</v>
      </c>
      <c r="I85">
        <f t="shared" si="43"/>
        <v>-0.56169381204383029</v>
      </c>
      <c r="J85">
        <f t="shared" si="44"/>
        <v>-1.5089974323771781E-2</v>
      </c>
      <c r="K85">
        <f t="shared" si="45"/>
        <v>-1.0872027448858916E-2</v>
      </c>
      <c r="L85">
        <f t="shared" si="46"/>
        <v>0.98654292487731809</v>
      </c>
      <c r="M85">
        <f t="shared" si="47"/>
        <v>-1.2892391282477689</v>
      </c>
      <c r="N85">
        <f t="shared" si="48"/>
        <v>0.72840454474608374</v>
      </c>
      <c r="O85">
        <f t="shared" si="49"/>
        <v>0.21598162410369628</v>
      </c>
      <c r="P85" s="3">
        <f t="shared" si="50"/>
        <v>-1.5798970217909949E-2</v>
      </c>
      <c r="Q85" s="3">
        <f t="shared" si="51"/>
        <v>-1.9330701553841954E-2</v>
      </c>
      <c r="R85">
        <f t="shared" si="52"/>
        <v>0.56256630897986093</v>
      </c>
      <c r="S85">
        <f t="shared" si="53"/>
        <v>0.80416405295766147</v>
      </c>
      <c r="T85">
        <f t="shared" si="54"/>
        <v>-0.24200081472403229</v>
      </c>
      <c r="U85">
        <f t="shared" si="55"/>
        <v>0.3414596996615345</v>
      </c>
      <c r="V85">
        <f t="shared" si="59"/>
        <v>0.58454505780237975</v>
      </c>
      <c r="W85">
        <f t="shared" si="56"/>
        <v>-0.58454505780237975</v>
      </c>
      <c r="X85">
        <f t="shared" si="57"/>
        <v>0.17084646230059375</v>
      </c>
      <c r="Y85" s="3">
        <f t="shared" si="58"/>
        <v>-0.14195801423952215</v>
      </c>
    </row>
    <row r="86" spans="1:25" x14ac:dyDescent="0.3">
      <c r="A86" s="1">
        <v>9</v>
      </c>
      <c r="B86">
        <v>2.4500000000000002</v>
      </c>
      <c r="C86">
        <v>0.52</v>
      </c>
      <c r="D86">
        <v>0</v>
      </c>
      <c r="E86" s="2">
        <f t="shared" si="39"/>
        <v>0.1</v>
      </c>
      <c r="F86">
        <f t="shared" si="40"/>
        <v>0.44325548056997488</v>
      </c>
      <c r="G86">
        <f t="shared" si="41"/>
        <v>-0.55674451943002512</v>
      </c>
      <c r="H86">
        <f t="shared" si="42"/>
        <v>0.43469134676560112</v>
      </c>
      <c r="I86">
        <f t="shared" si="43"/>
        <v>-0.56530865323439872</v>
      </c>
      <c r="J86">
        <f t="shared" si="44"/>
        <v>-1.6669871345562776E-2</v>
      </c>
      <c r="K86">
        <f t="shared" si="45"/>
        <v>-1.2805097604243112E-2</v>
      </c>
      <c r="L86">
        <f t="shared" si="46"/>
        <v>1.2953455563689882</v>
      </c>
      <c r="M86">
        <f t="shared" si="47"/>
        <v>-1.6707896698896922</v>
      </c>
      <c r="N86">
        <f t="shared" si="48"/>
        <v>0.78505060567945373</v>
      </c>
      <c r="O86">
        <f t="shared" si="49"/>
        <v>0.15831892374624387</v>
      </c>
      <c r="P86" s="3">
        <f t="shared" si="50"/>
        <v>-1.3100834521820627E-2</v>
      </c>
      <c r="Q86" s="3">
        <f t="shared" si="51"/>
        <v>-1.5007704319404935E-2</v>
      </c>
      <c r="R86">
        <f t="shared" si="52"/>
        <v>0.55222602270634125</v>
      </c>
      <c r="S86">
        <f t="shared" si="53"/>
        <v>0.80109802071066272</v>
      </c>
      <c r="T86">
        <f t="shared" si="54"/>
        <v>-0.2561966161479845</v>
      </c>
      <c r="U86">
        <f t="shared" si="55"/>
        <v>0.30415773390374279</v>
      </c>
      <c r="V86">
        <f t="shared" si="59"/>
        <v>0.57545859347040806</v>
      </c>
      <c r="W86">
        <f t="shared" si="56"/>
        <v>-0.57545859347040806</v>
      </c>
      <c r="X86">
        <f t="shared" si="57"/>
        <v>0.16557629639947019</v>
      </c>
      <c r="Y86" s="3">
        <f t="shared" si="58"/>
        <v>-0.14058798752278337</v>
      </c>
    </row>
    <row r="87" spans="1:25" x14ac:dyDescent="0.3">
      <c r="A87" s="1">
        <v>9</v>
      </c>
      <c r="B87">
        <v>2.54</v>
      </c>
      <c r="C87">
        <v>2.97</v>
      </c>
      <c r="D87">
        <v>1</v>
      </c>
      <c r="E87" s="2">
        <f t="shared" si="39"/>
        <v>0.1</v>
      </c>
      <c r="F87">
        <f t="shared" si="40"/>
        <v>0.44004577611212881</v>
      </c>
      <c r="G87">
        <f t="shared" si="41"/>
        <v>-0.55995422388787119</v>
      </c>
      <c r="H87">
        <f t="shared" si="42"/>
        <v>0.43391094614099207</v>
      </c>
      <c r="I87">
        <f t="shared" si="43"/>
        <v>-0.56608905385900776</v>
      </c>
      <c r="J87">
        <f t="shared" si="44"/>
        <v>-1.7979954797744838E-2</v>
      </c>
      <c r="K87">
        <f t="shared" si="45"/>
        <v>-1.4305868036183606E-2</v>
      </c>
      <c r="L87">
        <f t="shared" si="46"/>
        <v>2.388451826565809</v>
      </c>
      <c r="M87">
        <f t="shared" si="47"/>
        <v>-3.1178740866726296</v>
      </c>
      <c r="N87">
        <f t="shared" si="48"/>
        <v>0.91594244805059222</v>
      </c>
      <c r="O87">
        <f t="shared" si="49"/>
        <v>4.237595802668475E-2</v>
      </c>
      <c r="P87" s="3">
        <f t="shared" si="50"/>
        <v>4.4614848143449716E-3</v>
      </c>
      <c r="Q87" s="3">
        <f t="shared" si="51"/>
        <v>3.4711814413470737E-3</v>
      </c>
      <c r="R87">
        <f t="shared" si="52"/>
        <v>0.54118915423073954</v>
      </c>
      <c r="S87">
        <f t="shared" si="53"/>
        <v>0.79887224682303692</v>
      </c>
      <c r="T87">
        <f t="shared" si="54"/>
        <v>-0.27025541490026284</v>
      </c>
      <c r="U87">
        <f t="shared" si="55"/>
        <v>0.25929568068432662</v>
      </c>
      <c r="V87">
        <f t="shared" si="59"/>
        <v>0.56446314663951258</v>
      </c>
      <c r="W87">
        <f t="shared" si="56"/>
        <v>0.43553685336048742</v>
      </c>
      <c r="X87">
        <f t="shared" si="57"/>
        <v>9.4846175317577358E-2</v>
      </c>
      <c r="Y87" s="3">
        <f t="shared" si="58"/>
        <v>0.10707434113296517</v>
      </c>
    </row>
    <row r="88" spans="1:25" x14ac:dyDescent="0.3">
      <c r="A88" s="1">
        <v>9</v>
      </c>
      <c r="B88">
        <v>7.0000000000000007E-2</v>
      </c>
      <c r="C88">
        <v>0.09</v>
      </c>
      <c r="D88">
        <v>1</v>
      </c>
      <c r="E88" s="2">
        <f t="shared" si="39"/>
        <v>0.1</v>
      </c>
      <c r="F88">
        <f t="shared" si="40"/>
        <v>0.44117899325497245</v>
      </c>
      <c r="G88">
        <f t="shared" si="41"/>
        <v>-0.55882100674502755</v>
      </c>
      <c r="H88">
        <f t="shared" si="42"/>
        <v>0.43494188702907216</v>
      </c>
      <c r="I88">
        <f t="shared" si="43"/>
        <v>-0.56505811297092767</v>
      </c>
      <c r="J88">
        <f t="shared" si="44"/>
        <v>-1.7533806316310342E-2</v>
      </c>
      <c r="K88">
        <f t="shared" si="45"/>
        <v>-1.3958749892048898E-2</v>
      </c>
      <c r="L88">
        <f t="shared" si="46"/>
        <v>5.2493493044154224E-2</v>
      </c>
      <c r="M88">
        <f t="shared" si="47"/>
        <v>-0.10393145053158431</v>
      </c>
      <c r="N88">
        <f t="shared" si="48"/>
        <v>0.51312036056355315</v>
      </c>
      <c r="O88">
        <f t="shared" si="49"/>
        <v>0.4740405004889397</v>
      </c>
      <c r="P88" s="3">
        <f t="shared" si="50"/>
        <v>1.3250460518514426E-2</v>
      </c>
      <c r="Q88" s="3">
        <f t="shared" si="51"/>
        <v>1.9183723943859782E-2</v>
      </c>
      <c r="R88">
        <f t="shared" si="52"/>
        <v>0.55099654764481276</v>
      </c>
      <c r="S88">
        <f t="shared" si="53"/>
        <v>0.79932598460159543</v>
      </c>
      <c r="T88">
        <f t="shared" si="54"/>
        <v>-0.25954798078696634</v>
      </c>
      <c r="U88">
        <f t="shared" si="55"/>
        <v>0.40209245620416784</v>
      </c>
      <c r="V88">
        <f t="shared" si="59"/>
        <v>0.59919029122397782</v>
      </c>
      <c r="W88">
        <f t="shared" si="56"/>
        <v>0.40080970877602218</v>
      </c>
      <c r="X88">
        <f t="shared" si="57"/>
        <v>8.0324211324559858E-2</v>
      </c>
      <c r="Y88" s="3">
        <f t="shared" si="58"/>
        <v>9.6258975151798723E-2</v>
      </c>
    </row>
    <row r="89" spans="1:25" x14ac:dyDescent="0.3">
      <c r="A89" s="1">
        <v>9</v>
      </c>
      <c r="B89">
        <v>1.32</v>
      </c>
      <c r="C89">
        <v>1.96</v>
      </c>
      <c r="D89">
        <v>0</v>
      </c>
      <c r="E89" s="2">
        <f t="shared" si="39"/>
        <v>0.1</v>
      </c>
      <c r="F89">
        <f t="shared" si="40"/>
        <v>0.44127174647860207</v>
      </c>
      <c r="G89">
        <f t="shared" si="41"/>
        <v>-0.55872825352139799</v>
      </c>
      <c r="H89">
        <f t="shared" si="42"/>
        <v>0.43511454054456689</v>
      </c>
      <c r="I89">
        <f t="shared" si="43"/>
        <v>-0.56488545945543289</v>
      </c>
      <c r="J89">
        <f t="shared" si="44"/>
        <v>-1.6208760264458898E-2</v>
      </c>
      <c r="K89">
        <f t="shared" si="45"/>
        <v>-1.2040377497662919E-2</v>
      </c>
      <c r="L89">
        <f t="shared" si="46"/>
        <v>1.4190944445546469</v>
      </c>
      <c r="M89">
        <f t="shared" si="47"/>
        <v>-1.8567371726785569</v>
      </c>
      <c r="N89">
        <f t="shared" si="48"/>
        <v>0.80519641462962732</v>
      </c>
      <c r="O89">
        <f t="shared" si="49"/>
        <v>0.1350838145283727</v>
      </c>
      <c r="P89" s="3">
        <f t="shared" si="50"/>
        <v>-1.2266661879087544E-2</v>
      </c>
      <c r="Q89" s="3">
        <f t="shared" si="51"/>
        <v>-1.321223939441721E-2</v>
      </c>
      <c r="R89">
        <f t="shared" si="52"/>
        <v>0.55593579164854967</v>
      </c>
      <c r="S89">
        <f t="shared" si="53"/>
        <v>0.80388904987734655</v>
      </c>
      <c r="T89">
        <f t="shared" si="54"/>
        <v>-0.24992208327178647</v>
      </c>
      <c r="U89">
        <f t="shared" si="55"/>
        <v>0.30630782224293052</v>
      </c>
      <c r="V89">
        <f t="shared" si="59"/>
        <v>0.57598378754244584</v>
      </c>
      <c r="W89">
        <f t="shared" si="56"/>
        <v>-0.57598378754244584</v>
      </c>
      <c r="X89">
        <f t="shared" si="57"/>
        <v>0.16587866175587068</v>
      </c>
      <c r="Y89" s="3">
        <f t="shared" si="58"/>
        <v>-0.14067048377050406</v>
      </c>
    </row>
    <row r="90" spans="1:25" x14ac:dyDescent="0.3">
      <c r="A90" s="1">
        <v>9</v>
      </c>
      <c r="B90">
        <v>0.94</v>
      </c>
      <c r="C90">
        <v>0.34</v>
      </c>
      <c r="D90">
        <v>1</v>
      </c>
      <c r="E90" s="2">
        <f t="shared" si="39"/>
        <v>0.1</v>
      </c>
      <c r="F90">
        <f t="shared" si="40"/>
        <v>0.43965254711056251</v>
      </c>
      <c r="G90">
        <f t="shared" si="41"/>
        <v>-0.56034745288943755</v>
      </c>
      <c r="H90">
        <f t="shared" si="42"/>
        <v>0.43252494162326111</v>
      </c>
      <c r="I90">
        <f t="shared" si="43"/>
        <v>-0.56747505837673862</v>
      </c>
      <c r="J90">
        <f t="shared" si="44"/>
        <v>-1.7435426452367654E-2</v>
      </c>
      <c r="K90">
        <f t="shared" si="45"/>
        <v>-1.336160143710464E-2</v>
      </c>
      <c r="L90">
        <f t="shared" si="46"/>
        <v>0.54289644798346992</v>
      </c>
      <c r="M90">
        <f t="shared" si="47"/>
        <v>-0.73302972700126701</v>
      </c>
      <c r="N90">
        <f t="shared" si="48"/>
        <v>0.63248594774104361</v>
      </c>
      <c r="O90">
        <f t="shared" si="49"/>
        <v>0.32453022711764945</v>
      </c>
      <c r="P90" s="3">
        <f t="shared" si="50"/>
        <v>1.2779434949403076E-2</v>
      </c>
      <c r="Q90" s="3">
        <f t="shared" si="51"/>
        <v>1.7747261567830925E-2</v>
      </c>
      <c r="R90">
        <f t="shared" si="52"/>
        <v>0.54460905473092713</v>
      </c>
      <c r="S90">
        <f t="shared" si="53"/>
        <v>0.80198881932341948</v>
      </c>
      <c r="T90">
        <f t="shared" si="54"/>
        <v>-0.26398913164883686</v>
      </c>
      <c r="U90">
        <f t="shared" si="55"/>
        <v>0.34073805616185238</v>
      </c>
      <c r="V90">
        <f t="shared" si="59"/>
        <v>0.58436979445361636</v>
      </c>
      <c r="W90">
        <f t="shared" si="56"/>
        <v>0.41563020554638364</v>
      </c>
      <c r="X90">
        <f t="shared" si="57"/>
        <v>8.6374233881264556E-2</v>
      </c>
      <c r="Y90" s="3">
        <f t="shared" si="58"/>
        <v>0.10094898659856631</v>
      </c>
    </row>
    <row r="91" spans="1:25" ht="15" thickBot="1" x14ac:dyDescent="0.35">
      <c r="A91" s="7">
        <v>9</v>
      </c>
      <c r="B91" s="4">
        <v>1.75</v>
      </c>
      <c r="C91" s="4">
        <v>2.21</v>
      </c>
      <c r="D91" s="4">
        <v>0</v>
      </c>
      <c r="E91" s="5">
        <f t="shared" si="39"/>
        <v>0.1</v>
      </c>
      <c r="F91" s="4">
        <f t="shared" si="40"/>
        <v>0.44085381399580642</v>
      </c>
      <c r="G91" s="4">
        <f t="shared" si="41"/>
        <v>-0.55914618600419363</v>
      </c>
      <c r="H91" s="4">
        <f t="shared" si="42"/>
        <v>0.43312834851656734</v>
      </c>
      <c r="I91" s="4">
        <f t="shared" si="43"/>
        <v>-0.56687165148343233</v>
      </c>
      <c r="J91" s="4">
        <f t="shared" si="44"/>
        <v>-1.6157482957427347E-2</v>
      </c>
      <c r="K91" s="4">
        <f t="shared" si="45"/>
        <v>-1.1586875280321547E-2</v>
      </c>
      <c r="L91" s="4">
        <f t="shared" si="46"/>
        <v>1.7125503417568477</v>
      </c>
      <c r="M91" s="4">
        <f t="shared" si="47"/>
        <v>-2.2428790505660459</v>
      </c>
      <c r="N91" s="4">
        <f t="shared" si="48"/>
        <v>0.84716678274984047</v>
      </c>
      <c r="O91" s="4">
        <f t="shared" si="49"/>
        <v>9.5965475789627677E-2</v>
      </c>
      <c r="P91" s="6">
        <f t="shared" si="50"/>
        <v>-9.9905175176107017E-3</v>
      </c>
      <c r="Q91" s="6">
        <f t="shared" si="51"/>
        <v>-9.7834788072394003E-3</v>
      </c>
      <c r="R91" s="4">
        <f t="shared" si="52"/>
        <v>0.55099393627715632</v>
      </c>
      <c r="S91" s="4">
        <f t="shared" si="53"/>
        <v>0.80526491907823239</v>
      </c>
      <c r="T91" s="4">
        <f t="shared" si="54"/>
        <v>-0.25389423298898023</v>
      </c>
      <c r="U91" s="4">
        <f t="shared" si="55"/>
        <v>0.29016715841764756</v>
      </c>
      <c r="V91" s="4">
        <f t="shared" si="59"/>
        <v>0.57203705558718476</v>
      </c>
      <c r="W91" s="4">
        <f t="shared" si="56"/>
        <v>-0.57203705558718476</v>
      </c>
      <c r="X91" s="4">
        <f t="shared" si="57"/>
        <v>0.16361319648242795</v>
      </c>
      <c r="Y91" s="6">
        <f t="shared" si="58"/>
        <v>-0.14004077062282466</v>
      </c>
    </row>
    <row r="92" spans="1:25" ht="15" thickTop="1" x14ac:dyDescent="0.3">
      <c r="A92" s="1">
        <v>10</v>
      </c>
      <c r="B92">
        <v>0.9</v>
      </c>
      <c r="C92">
        <v>0.87</v>
      </c>
      <c r="D92">
        <v>1</v>
      </c>
      <c r="E92" s="2">
        <f t="shared" si="39"/>
        <v>0.1</v>
      </c>
      <c r="F92">
        <f t="shared" si="40"/>
        <v>0.43910547343022455</v>
      </c>
      <c r="G92">
        <f t="shared" si="41"/>
        <v>-0.56089452656977545</v>
      </c>
      <c r="H92">
        <f t="shared" si="42"/>
        <v>0.43096619970016742</v>
      </c>
      <c r="I92">
        <f t="shared" si="43"/>
        <v>-0.56903380029983219</v>
      </c>
      <c r="J92">
        <f t="shared" si="44"/>
        <v>-1.7156534709188417E-2</v>
      </c>
      <c r="K92">
        <f t="shared" si="45"/>
        <v>-1.2565223161045486E-2</v>
      </c>
      <c r="L92">
        <f t="shared" si="46"/>
        <v>0.75297898511715933</v>
      </c>
      <c r="M92">
        <f t="shared" si="47"/>
        <v>-1.0124297033346974</v>
      </c>
      <c r="N92">
        <f t="shared" si="48"/>
        <v>0.67982745835051173</v>
      </c>
      <c r="O92">
        <f t="shared" si="49"/>
        <v>0.26650462319990126</v>
      </c>
      <c r="P92" s="3">
        <f t="shared" si="50"/>
        <v>1.2094041725329262E-2</v>
      </c>
      <c r="Q92" s="3">
        <f t="shared" si="51"/>
        <v>1.6196104387973548E-2</v>
      </c>
      <c r="R92">
        <f t="shared" si="52"/>
        <v>0.53913014736692166</v>
      </c>
      <c r="S92">
        <f t="shared" si="53"/>
        <v>0.80392101115995585</v>
      </c>
      <c r="T92">
        <f t="shared" si="54"/>
        <v>-0.26789831005126269</v>
      </c>
      <c r="U92">
        <f t="shared" si="55"/>
        <v>0.31286583391499617</v>
      </c>
      <c r="V92">
        <f t="shared" si="59"/>
        <v>0.57758462410589018</v>
      </c>
      <c r="W92">
        <f t="shared" si="56"/>
        <v>0.42241537589410982</v>
      </c>
      <c r="X92">
        <f t="shared" si="57"/>
        <v>8.9217374895881052E-2</v>
      </c>
      <c r="Y92" s="3">
        <f t="shared" si="58"/>
        <v>0.10306116788590348</v>
      </c>
    </row>
    <row r="93" spans="1:25" x14ac:dyDescent="0.3">
      <c r="A93" s="1">
        <f>A92</f>
        <v>10</v>
      </c>
      <c r="B93">
        <v>1.31</v>
      </c>
      <c r="C93">
        <v>0.75</v>
      </c>
      <c r="D93">
        <v>1</v>
      </c>
      <c r="E93" s="2">
        <f t="shared" si="39"/>
        <v>0.1</v>
      </c>
      <c r="F93">
        <f t="shared" si="40"/>
        <v>0.4401939371855042</v>
      </c>
      <c r="G93">
        <f t="shared" si="41"/>
        <v>-0.55980606281449585</v>
      </c>
      <c r="H93">
        <f t="shared" si="42"/>
        <v>0.43237526078192112</v>
      </c>
      <c r="I93">
        <f t="shared" si="43"/>
        <v>-0.56762473921807854</v>
      </c>
      <c r="J93">
        <f t="shared" si="44"/>
        <v>-1.5947130536655491E-2</v>
      </c>
      <c r="K93">
        <f t="shared" si="45"/>
        <v>-1.0945612722248131E-2</v>
      </c>
      <c r="L93">
        <f t="shared" si="46"/>
        <v>0.88498837276279574</v>
      </c>
      <c r="M93">
        <f t="shared" si="47"/>
        <v>-1.1700101094227966</v>
      </c>
      <c r="N93">
        <f t="shared" si="48"/>
        <v>0.7078548669600282</v>
      </c>
      <c r="O93">
        <f t="shared" si="49"/>
        <v>0.2368531569523139</v>
      </c>
      <c r="P93" s="3">
        <f t="shared" si="50"/>
        <v>1.1578255836390466E-2</v>
      </c>
      <c r="Q93" s="3">
        <f t="shared" si="51"/>
        <v>1.4947926801293367E-2</v>
      </c>
      <c r="R93">
        <f t="shared" si="52"/>
        <v>0.54613652854877259</v>
      </c>
      <c r="S93">
        <f t="shared" si="53"/>
        <v>0.80666763893135329</v>
      </c>
      <c r="T93">
        <f t="shared" si="54"/>
        <v>-0.25759219326267235</v>
      </c>
      <c r="U93">
        <f t="shared" si="55"/>
        <v>0.32005498338739102</v>
      </c>
      <c r="V93">
        <f t="shared" si="59"/>
        <v>0.57933765196314857</v>
      </c>
      <c r="W93">
        <f t="shared" si="56"/>
        <v>0.42066234803685143</v>
      </c>
      <c r="X93">
        <f t="shared" si="57"/>
        <v>8.8478405527938564E-2</v>
      </c>
      <c r="Y93" s="3">
        <f t="shared" si="58"/>
        <v>0.10251774341599838</v>
      </c>
    </row>
    <row r="94" spans="1:25" x14ac:dyDescent="0.3">
      <c r="A94" s="1">
        <f t="shared" ref="A94:A101" si="60">A93</f>
        <v>10</v>
      </c>
      <c r="B94">
        <v>2.48</v>
      </c>
      <c r="C94">
        <v>1.1399999999999999</v>
      </c>
      <c r="D94">
        <v>0</v>
      </c>
      <c r="E94" s="2">
        <f t="shared" si="39"/>
        <v>0.1</v>
      </c>
      <c r="F94">
        <f t="shared" si="40"/>
        <v>0.44171068870007135</v>
      </c>
      <c r="G94">
        <f t="shared" si="41"/>
        <v>-0.55828931129992865</v>
      </c>
      <c r="H94">
        <f t="shared" si="42"/>
        <v>0.43349635529201813</v>
      </c>
      <c r="I94">
        <f t="shared" si="43"/>
        <v>-0.56650364470798154</v>
      </c>
      <c r="J94">
        <f t="shared" si="44"/>
        <v>-1.4789304953016445E-2</v>
      </c>
      <c r="K94">
        <f t="shared" si="45"/>
        <v>-9.450820042118795E-3</v>
      </c>
      <c r="L94">
        <f t="shared" si="46"/>
        <v>1.5748390480560612</v>
      </c>
      <c r="M94">
        <f t="shared" si="47"/>
        <v>-2.0398224670330407</v>
      </c>
      <c r="N94">
        <f t="shared" si="48"/>
        <v>0.82847235901144167</v>
      </c>
      <c r="O94">
        <f t="shared" si="49"/>
        <v>0.11508481082019387</v>
      </c>
      <c r="P94" s="3">
        <f t="shared" si="50"/>
        <v>-1.1056168464505937E-2</v>
      </c>
      <c r="Q94" s="3">
        <f t="shared" si="51"/>
        <v>-1.1584524749945053E-2</v>
      </c>
      <c r="R94">
        <f t="shared" si="52"/>
        <v>0.55339329691145001</v>
      </c>
      <c r="S94">
        <f t="shared" si="53"/>
        <v>0.80909580404852399</v>
      </c>
      <c r="T94">
        <f t="shared" si="54"/>
        <v>-0.2473404189210725</v>
      </c>
      <c r="U94">
        <f t="shared" si="55"/>
        <v>0.30424526877661273</v>
      </c>
      <c r="V94">
        <f t="shared" si="59"/>
        <v>0.57547997862385014</v>
      </c>
      <c r="W94">
        <f t="shared" si="56"/>
        <v>-0.57547997862385014</v>
      </c>
      <c r="X94">
        <f t="shared" si="57"/>
        <v>0.16558860289845351</v>
      </c>
      <c r="Y94" s="3">
        <f t="shared" si="58"/>
        <v>-0.14059135448419655</v>
      </c>
    </row>
    <row r="95" spans="1:25" x14ac:dyDescent="0.3">
      <c r="A95" s="1">
        <f t="shared" si="60"/>
        <v>10</v>
      </c>
      <c r="B95">
        <v>0.41</v>
      </c>
      <c r="C95">
        <v>1.87</v>
      </c>
      <c r="D95">
        <v>0</v>
      </c>
      <c r="E95" s="2">
        <f t="shared" si="39"/>
        <v>0.1</v>
      </c>
      <c r="F95">
        <f t="shared" si="40"/>
        <v>0.43896875892087389</v>
      </c>
      <c r="G95">
        <f t="shared" si="41"/>
        <v>-0.56103124107912616</v>
      </c>
      <c r="H95">
        <f t="shared" si="42"/>
        <v>0.43217571947052441</v>
      </c>
      <c r="I95">
        <f t="shared" si="43"/>
        <v>-0.56782428052947531</v>
      </c>
      <c r="J95">
        <f t="shared" si="44"/>
        <v>-1.5894921799467037E-2</v>
      </c>
      <c r="K95">
        <f t="shared" si="45"/>
        <v>-1.06092725171133E-2</v>
      </c>
      <c r="L95">
        <f t="shared" si="46"/>
        <v>0.97225086476797196</v>
      </c>
      <c r="M95">
        <f t="shared" si="47"/>
        <v>-1.3024634859496738</v>
      </c>
      <c r="N95">
        <f t="shared" si="48"/>
        <v>0.7255679154741449</v>
      </c>
      <c r="O95">
        <f t="shared" si="49"/>
        <v>0.2137507082513421</v>
      </c>
      <c r="P95" s="3">
        <f t="shared" si="50"/>
        <v>-1.5165973531715799E-2</v>
      </c>
      <c r="Q95" s="3">
        <f t="shared" si="51"/>
        <v>-1.9079206110618217E-2</v>
      </c>
      <c r="R95">
        <f t="shared" si="52"/>
        <v>0.54174569180083643</v>
      </c>
      <c r="S95">
        <f t="shared" si="53"/>
        <v>0.80747781110514716</v>
      </c>
      <c r="T95">
        <f t="shared" si="54"/>
        <v>-0.26139955436949214</v>
      </c>
      <c r="U95">
        <f t="shared" si="55"/>
        <v>0.30427269196850792</v>
      </c>
      <c r="V95">
        <f t="shared" si="59"/>
        <v>0.57548667817180199</v>
      </c>
      <c r="W95">
        <f t="shared" si="56"/>
        <v>-0.57548667817180199</v>
      </c>
      <c r="X95">
        <f t="shared" si="57"/>
        <v>0.1655924583766076</v>
      </c>
      <c r="Y95" s="3">
        <f t="shared" si="58"/>
        <v>-0.14059240915030261</v>
      </c>
    </row>
    <row r="96" spans="1:25" x14ac:dyDescent="0.3">
      <c r="A96" s="1">
        <f t="shared" si="60"/>
        <v>10</v>
      </c>
      <c r="B96">
        <v>2.4500000000000002</v>
      </c>
      <c r="C96">
        <v>0.52</v>
      </c>
      <c r="D96">
        <v>0</v>
      </c>
      <c r="E96" s="2">
        <f t="shared" si="39"/>
        <v>0.1</v>
      </c>
      <c r="F96">
        <f t="shared" si="40"/>
        <v>0.43834695400607354</v>
      </c>
      <c r="G96">
        <f t="shared" si="41"/>
        <v>-0.56165304599392651</v>
      </c>
      <c r="H96">
        <f t="shared" si="42"/>
        <v>0.42860790792783882</v>
      </c>
      <c r="I96">
        <f t="shared" si="43"/>
        <v>-0.57139209207216091</v>
      </c>
      <c r="J96">
        <f t="shared" si="44"/>
        <v>-1.7411519152638617E-2</v>
      </c>
      <c r="K96">
        <f t="shared" si="45"/>
        <v>-1.2517193128175121E-2</v>
      </c>
      <c r="L96">
        <f t="shared" si="46"/>
        <v>1.2794146302847178</v>
      </c>
      <c r="M96">
        <f t="shared" si="47"/>
        <v>-1.685691043690819</v>
      </c>
      <c r="N96">
        <f t="shared" si="48"/>
        <v>0.78235011707238311</v>
      </c>
      <c r="O96">
        <f t="shared" si="49"/>
        <v>0.15634335067504765</v>
      </c>
      <c r="P96" s="3">
        <f t="shared" si="50"/>
        <v>-1.258644953977329E-2</v>
      </c>
      <c r="Q96" s="3">
        <f t="shared" si="51"/>
        <v>-1.4755714256714765E-2</v>
      </c>
      <c r="R96">
        <f t="shared" si="52"/>
        <v>0.53154475767696907</v>
      </c>
      <c r="S96">
        <f t="shared" si="53"/>
        <v>0.80447263840208316</v>
      </c>
      <c r="T96">
        <f t="shared" si="54"/>
        <v>-0.27545879528452238</v>
      </c>
      <c r="U96">
        <f t="shared" si="55"/>
        <v>0.26616925592744362</v>
      </c>
      <c r="V96">
        <f t="shared" si="59"/>
        <v>0.56615222226054673</v>
      </c>
      <c r="W96">
        <f t="shared" si="56"/>
        <v>-0.56615222226054673</v>
      </c>
      <c r="X96">
        <f t="shared" si="57"/>
        <v>0.16026416938527777</v>
      </c>
      <c r="Y96" s="3">
        <f t="shared" si="58"/>
        <v>-0.13906050747812415</v>
      </c>
    </row>
    <row r="97" spans="1:25" x14ac:dyDescent="0.3">
      <c r="A97" s="1">
        <f t="shared" si="60"/>
        <v>10</v>
      </c>
      <c r="B97">
        <v>2.54</v>
      </c>
      <c r="C97">
        <v>2.97</v>
      </c>
      <c r="D97">
        <v>1</v>
      </c>
      <c r="E97" s="2">
        <f t="shared" si="39"/>
        <v>0.1</v>
      </c>
      <c r="F97">
        <f t="shared" si="40"/>
        <v>0.43526327386882907</v>
      </c>
      <c r="G97">
        <f t="shared" si="41"/>
        <v>-0.56473672613117099</v>
      </c>
      <c r="H97">
        <f t="shared" si="42"/>
        <v>0.42784061078648966</v>
      </c>
      <c r="I97">
        <f t="shared" si="43"/>
        <v>-0.57215938921351006</v>
      </c>
      <c r="J97">
        <f t="shared" si="44"/>
        <v>-1.8670164106615948E-2</v>
      </c>
      <c r="K97">
        <f t="shared" si="45"/>
        <v>-1.3992764553846598E-2</v>
      </c>
      <c r="L97">
        <f t="shared" si="46"/>
        <v>2.3575851655560842</v>
      </c>
      <c r="M97">
        <f t="shared" si="47"/>
        <v>-3.147737434891146</v>
      </c>
      <c r="N97">
        <f t="shared" si="48"/>
        <v>0.91353525150583614</v>
      </c>
      <c r="O97">
        <f t="shared" si="49"/>
        <v>4.1180522192059463E-2</v>
      </c>
      <c r="P97" s="3">
        <f t="shared" si="50"/>
        <v>4.5247032684883927E-3</v>
      </c>
      <c r="Q97" s="3">
        <f t="shared" si="51"/>
        <v>3.4852321838924022E-3</v>
      </c>
      <c r="R97">
        <f t="shared" si="52"/>
        <v>0.5206653572464035</v>
      </c>
      <c r="S97">
        <f t="shared" si="53"/>
        <v>0.80229851983351297</v>
      </c>
      <c r="T97">
        <f t="shared" si="54"/>
        <v>-0.28936484603233481</v>
      </c>
      <c r="U97">
        <f t="shared" si="55"/>
        <v>0.2193203840507949</v>
      </c>
      <c r="V97">
        <f t="shared" si="59"/>
        <v>0.55461136424421831</v>
      </c>
      <c r="W97">
        <f t="shared" si="56"/>
        <v>0.44538863575578169</v>
      </c>
      <c r="X97">
        <f t="shared" si="57"/>
        <v>9.9185518430198183E-2</v>
      </c>
      <c r="Y97" s="3">
        <f t="shared" si="58"/>
        <v>0.11001883137968455</v>
      </c>
    </row>
    <row r="98" spans="1:25" x14ac:dyDescent="0.3">
      <c r="A98" s="1">
        <f t="shared" si="60"/>
        <v>10</v>
      </c>
      <c r="B98">
        <v>7.0000000000000007E-2</v>
      </c>
      <c r="C98">
        <v>0.09</v>
      </c>
      <c r="D98">
        <v>1</v>
      </c>
      <c r="E98" s="2">
        <f t="shared" si="39"/>
        <v>0.1</v>
      </c>
      <c r="F98">
        <f t="shared" si="40"/>
        <v>0.43641254849902511</v>
      </c>
      <c r="G98">
        <f t="shared" si="41"/>
        <v>-0.56358745150097489</v>
      </c>
      <c r="H98">
        <f t="shared" si="42"/>
        <v>0.42887572474510571</v>
      </c>
      <c r="I98">
        <f t="shared" si="43"/>
        <v>-0.57112427525489406</v>
      </c>
      <c r="J98">
        <f t="shared" si="44"/>
        <v>-1.8217693779767109E-2</v>
      </c>
      <c r="K98">
        <f t="shared" si="45"/>
        <v>-1.3644241335457358E-2</v>
      </c>
      <c r="L98">
        <f t="shared" si="46"/>
        <v>5.0929999842224169E-2</v>
      </c>
      <c r="M98">
        <f t="shared" si="47"/>
        <v>-0.10449654771346606</v>
      </c>
      <c r="N98">
        <f t="shared" si="48"/>
        <v>0.51272974847554087</v>
      </c>
      <c r="O98">
        <f t="shared" si="49"/>
        <v>0.47389960908055762</v>
      </c>
      <c r="P98" s="3">
        <f t="shared" si="50"/>
        <v>1.3046975795594816E-2</v>
      </c>
      <c r="Q98" s="3">
        <f t="shared" si="51"/>
        <v>1.9693614663960066E-2</v>
      </c>
      <c r="R98">
        <f t="shared" si="52"/>
        <v>0.53071596532588539</v>
      </c>
      <c r="S98">
        <f t="shared" si="53"/>
        <v>0.80275158312623052</v>
      </c>
      <c r="T98">
        <f t="shared" si="54"/>
        <v>-0.27836296289436635</v>
      </c>
      <c r="U98">
        <f t="shared" si="55"/>
        <v>0.37417456195144816</v>
      </c>
      <c r="V98">
        <f t="shared" si="59"/>
        <v>0.59246731332773839</v>
      </c>
      <c r="W98">
        <f t="shared" si="56"/>
        <v>0.40753268667226161</v>
      </c>
      <c r="X98">
        <f t="shared" si="57"/>
        <v>8.3041445353155885E-2</v>
      </c>
      <c r="Y98" s="3">
        <f t="shared" si="58"/>
        <v>9.8398684046472951E-2</v>
      </c>
    </row>
    <row r="99" spans="1:25" x14ac:dyDescent="0.3">
      <c r="A99" s="1">
        <f t="shared" si="60"/>
        <v>10</v>
      </c>
      <c r="B99">
        <v>1.32</v>
      </c>
      <c r="C99">
        <v>1.96</v>
      </c>
      <c r="D99">
        <v>0</v>
      </c>
      <c r="E99" s="2">
        <f t="shared" si="39"/>
        <v>0.1</v>
      </c>
      <c r="F99">
        <f t="shared" si="40"/>
        <v>0.43650387732959428</v>
      </c>
      <c r="G99">
        <f t="shared" si="41"/>
        <v>-0.56349612267040572</v>
      </c>
      <c r="H99">
        <f t="shared" si="42"/>
        <v>0.42905296727708137</v>
      </c>
      <c r="I99">
        <f t="shared" si="43"/>
        <v>-0.57094703272291847</v>
      </c>
      <c r="J99">
        <f t="shared" si="44"/>
        <v>-1.6912996200207628E-2</v>
      </c>
      <c r="K99">
        <f t="shared" si="45"/>
        <v>-1.1674879869061352E-2</v>
      </c>
      <c r="L99">
        <f t="shared" si="46"/>
        <v>1.4002159377379362</v>
      </c>
      <c r="M99">
        <f t="shared" si="47"/>
        <v>-1.8745459459309171</v>
      </c>
      <c r="N99">
        <f t="shared" si="48"/>
        <v>0.80221815238044458</v>
      </c>
      <c r="O99">
        <f t="shared" si="49"/>
        <v>0.13301659443228334</v>
      </c>
      <c r="P99" s="3">
        <f t="shared" si="50"/>
        <v>-1.1829896243237166E-2</v>
      </c>
      <c r="Q99" s="3">
        <f t="shared" si="51"/>
        <v>-1.2958181354661853E-2</v>
      </c>
      <c r="R99">
        <f t="shared" si="52"/>
        <v>0.53576115857803264</v>
      </c>
      <c r="S99">
        <f t="shared" si="53"/>
        <v>0.80741469291659695</v>
      </c>
      <c r="T99">
        <f t="shared" si="54"/>
        <v>-0.26852309448971906</v>
      </c>
      <c r="U99">
        <f t="shared" si="55"/>
        <v>0.26867378500831024</v>
      </c>
      <c r="V99">
        <f t="shared" si="59"/>
        <v>0.56676729219330468</v>
      </c>
      <c r="W99">
        <f t="shared" si="56"/>
        <v>-0.56676729219330468</v>
      </c>
      <c r="X99">
        <f t="shared" si="57"/>
        <v>0.1606125817500654</v>
      </c>
      <c r="Y99" s="3">
        <f t="shared" si="58"/>
        <v>-0.13916524739881009</v>
      </c>
    </row>
    <row r="100" spans="1:25" x14ac:dyDescent="0.3">
      <c r="A100" s="1">
        <f t="shared" si="60"/>
        <v>10</v>
      </c>
      <c r="B100">
        <v>0.94</v>
      </c>
      <c r="C100">
        <v>0.34</v>
      </c>
      <c r="D100">
        <v>1</v>
      </c>
      <c r="E100" s="2">
        <f t="shared" si="39"/>
        <v>0.1</v>
      </c>
      <c r="F100">
        <f t="shared" si="40"/>
        <v>0.43494233102548696</v>
      </c>
      <c r="G100">
        <f t="shared" si="41"/>
        <v>-0.56505766897451304</v>
      </c>
      <c r="H100">
        <f t="shared" si="42"/>
        <v>0.42651316373156767</v>
      </c>
      <c r="I100">
        <f t="shared" si="43"/>
        <v>-0.57348683626843222</v>
      </c>
      <c r="J100">
        <f t="shared" si="44"/>
        <v>-1.8095985824531344E-2</v>
      </c>
      <c r="K100">
        <f t="shared" si="45"/>
        <v>-1.2970698004527537E-2</v>
      </c>
      <c r="L100">
        <f t="shared" si="46"/>
        <v>0.53576428100815943</v>
      </c>
      <c r="M100">
        <f t="shared" si="47"/>
        <v>-0.73911043117183672</v>
      </c>
      <c r="N100">
        <f t="shared" si="48"/>
        <v>0.63082653257906696</v>
      </c>
      <c r="O100">
        <f t="shared" si="49"/>
        <v>0.32319869859141348</v>
      </c>
      <c r="P100" s="3">
        <f t="shared" si="50"/>
        <v>1.262808888399182E-2</v>
      </c>
      <c r="Q100" s="3">
        <f t="shared" si="51"/>
        <v>1.8213857762368793E-2</v>
      </c>
      <c r="R100">
        <f t="shared" si="52"/>
        <v>0.52459706981364851</v>
      </c>
      <c r="S100">
        <f t="shared" si="53"/>
        <v>0.80556356418936537</v>
      </c>
      <c r="T100">
        <f t="shared" si="54"/>
        <v>-0.28243961922960009</v>
      </c>
      <c r="U100">
        <f t="shared" si="55"/>
        <v>0.30884722690074601</v>
      </c>
      <c r="V100">
        <f t="shared" si="59"/>
        <v>0.57660385738485487</v>
      </c>
      <c r="W100">
        <f t="shared" si="56"/>
        <v>0.42339614261514513</v>
      </c>
      <c r="X100">
        <f t="shared" si="57"/>
        <v>8.963214679069216E-2</v>
      </c>
      <c r="Y100" s="3">
        <f t="shared" si="58"/>
        <v>0.10336448317039727</v>
      </c>
    </row>
    <row r="101" spans="1:25" ht="15" thickBot="1" x14ac:dyDescent="0.35">
      <c r="A101" s="7">
        <f t="shared" si="60"/>
        <v>10</v>
      </c>
      <c r="B101" s="4">
        <v>1.75</v>
      </c>
      <c r="C101" s="4">
        <v>2.21</v>
      </c>
      <c r="D101" s="4">
        <v>0</v>
      </c>
      <c r="E101" s="5">
        <f t="shared" si="39"/>
        <v>0.1</v>
      </c>
      <c r="F101" s="4">
        <f t="shared" si="40"/>
        <v>0.43612937138058216</v>
      </c>
      <c r="G101" s="4">
        <f t="shared" si="41"/>
        <v>-0.56387062861941784</v>
      </c>
      <c r="H101" s="4">
        <f t="shared" si="42"/>
        <v>0.42713243489548819</v>
      </c>
      <c r="I101" s="4">
        <f t="shared" si="43"/>
        <v>-0.57286756510451164</v>
      </c>
      <c r="J101" s="4">
        <f t="shared" si="44"/>
        <v>-1.6833176936132163E-2</v>
      </c>
      <c r="K101" s="4">
        <f t="shared" si="45"/>
        <v>-1.1149312228290659E-2</v>
      </c>
      <c r="L101" s="4">
        <f t="shared" si="46"/>
        <v>1.6903559040989156</v>
      </c>
      <c r="M101" s="4">
        <f t="shared" si="47"/>
        <v>-2.2639602311932427</v>
      </c>
      <c r="N101" s="4">
        <f t="shared" si="48"/>
        <v>0.84427095899351801</v>
      </c>
      <c r="O101" s="4">
        <f t="shared" si="49"/>
        <v>9.4152067614160465E-2</v>
      </c>
      <c r="P101" s="6">
        <f t="shared" si="50"/>
        <v>-9.6698791569400453E-3</v>
      </c>
      <c r="Q101" s="6">
        <f t="shared" si="51"/>
        <v>-9.5534714881227202E-3</v>
      </c>
      <c r="R101" s="4">
        <f t="shared" si="52"/>
        <v>0.53111757566466944</v>
      </c>
      <c r="S101" s="4">
        <f t="shared" si="53"/>
        <v>0.80890429083349003</v>
      </c>
      <c r="T101" s="4">
        <f t="shared" si="54"/>
        <v>-0.27210317091256037</v>
      </c>
      <c r="U101" s="4">
        <f t="shared" si="55"/>
        <v>0.25246398551610177</v>
      </c>
      <c r="V101" s="4">
        <f t="shared" si="59"/>
        <v>0.56278287849563358</v>
      </c>
      <c r="W101" s="4">
        <f t="shared" si="56"/>
        <v>-0.56278287849563358</v>
      </c>
      <c r="X101" s="4">
        <f t="shared" si="57"/>
        <v>0.15836228416391554</v>
      </c>
      <c r="Y101" s="6">
        <f t="shared" si="58"/>
        <v>-0.13847740407400733</v>
      </c>
    </row>
    <row r="102" spans="1:25" ht="15" thickTop="1" x14ac:dyDescent="0.3">
      <c r="A102" s="1">
        <v>11</v>
      </c>
      <c r="B102">
        <v>0.9</v>
      </c>
      <c r="C102">
        <v>0.87</v>
      </c>
      <c r="D102">
        <v>1</v>
      </c>
      <c r="E102" s="2">
        <f t="shared" si="39"/>
        <v>0.1</v>
      </c>
      <c r="F102">
        <f t="shared" si="40"/>
        <v>0.43443714252811766</v>
      </c>
      <c r="G102">
        <f t="shared" si="41"/>
        <v>-0.5655628574718824</v>
      </c>
      <c r="H102">
        <f t="shared" si="42"/>
        <v>0.42502111769661305</v>
      </c>
      <c r="I102">
        <f t="shared" si="43"/>
        <v>-0.57497888230338678</v>
      </c>
      <c r="J102">
        <f t="shared" si="44"/>
        <v>-1.7800164851826169E-2</v>
      </c>
      <c r="K102">
        <f t="shared" si="45"/>
        <v>-1.2104659377102931E-2</v>
      </c>
      <c r="L102">
        <f t="shared" si="46"/>
        <v>0.74296163581953312</v>
      </c>
      <c r="M102">
        <f t="shared" si="47"/>
        <v>-1.0213428587057436</v>
      </c>
      <c r="N102">
        <f t="shared" si="48"/>
        <v>0.67764314466920772</v>
      </c>
      <c r="O102">
        <f t="shared" si="49"/>
        <v>0.26476591048496451</v>
      </c>
      <c r="P102" s="3">
        <f t="shared" si="50"/>
        <v>1.1975318332425541E-2</v>
      </c>
      <c r="Q102" s="3">
        <f t="shared" si="51"/>
        <v>1.65924083171596E-2</v>
      </c>
      <c r="R102">
        <f t="shared" si="52"/>
        <v>0.51942633059101995</v>
      </c>
      <c r="S102">
        <f t="shared" si="53"/>
        <v>0.80760049744234907</v>
      </c>
      <c r="T102">
        <f t="shared" si="54"/>
        <v>-0.28595091131996109</v>
      </c>
      <c r="U102">
        <f t="shared" si="55"/>
        <v>0.279859861779159</v>
      </c>
      <c r="V102">
        <f t="shared" si="59"/>
        <v>0.56951186685257449</v>
      </c>
      <c r="W102">
        <f t="shared" si="56"/>
        <v>0.43048813314742551</v>
      </c>
      <c r="X102">
        <f t="shared" si="57"/>
        <v>9.2660016390377783E-2</v>
      </c>
      <c r="Y102" s="3">
        <f t="shared" si="58"/>
        <v>0.10554195783414841</v>
      </c>
    </row>
    <row r="103" spans="1:25" x14ac:dyDescent="0.3">
      <c r="A103" s="1">
        <f>A102</f>
        <v>11</v>
      </c>
      <c r="B103">
        <v>1.31</v>
      </c>
      <c r="C103">
        <v>0.75</v>
      </c>
      <c r="D103">
        <v>1</v>
      </c>
      <c r="E103" s="2">
        <f t="shared" si="39"/>
        <v>0.1</v>
      </c>
      <c r="F103">
        <f t="shared" si="40"/>
        <v>0.43551492117803597</v>
      </c>
      <c r="G103">
        <f t="shared" si="41"/>
        <v>-0.56448507882196408</v>
      </c>
      <c r="H103">
        <f t="shared" si="42"/>
        <v>0.42646465722020593</v>
      </c>
      <c r="I103">
        <f t="shared" si="43"/>
        <v>-0.5735353427797939</v>
      </c>
      <c r="J103">
        <f t="shared" si="44"/>
        <v>-1.6602633018583616E-2</v>
      </c>
      <c r="K103">
        <f t="shared" si="45"/>
        <v>-1.044541854538697E-2</v>
      </c>
      <c r="L103">
        <f t="shared" si="46"/>
        <v>0.87377040663979788</v>
      </c>
      <c r="M103">
        <f t="shared" si="47"/>
        <v>-1.1800723788870053</v>
      </c>
      <c r="N103">
        <f t="shared" si="48"/>
        <v>0.70552963508400246</v>
      </c>
      <c r="O103">
        <f t="shared" si="49"/>
        <v>0.2350391825692951</v>
      </c>
      <c r="P103" s="3">
        <f t="shared" si="50"/>
        <v>1.1491200645519051E-2</v>
      </c>
      <c r="Q103" s="3">
        <f t="shared" si="51"/>
        <v>1.5304591382210493E-2</v>
      </c>
      <c r="R103">
        <f t="shared" si="52"/>
        <v>0.52657830901114766</v>
      </c>
      <c r="S103">
        <f t="shared" si="53"/>
        <v>0.8103948886983815</v>
      </c>
      <c r="T103">
        <f t="shared" si="54"/>
        <v>-0.27539671553654627</v>
      </c>
      <c r="U103">
        <f t="shared" si="55"/>
        <v>0.28659443886124231</v>
      </c>
      <c r="V103">
        <f t="shared" si="59"/>
        <v>0.57116219151361525</v>
      </c>
      <c r="W103">
        <f t="shared" si="56"/>
        <v>0.42883780848638475</v>
      </c>
      <c r="X103">
        <f t="shared" si="57"/>
        <v>9.1950932993702605E-2</v>
      </c>
      <c r="Y103" s="3">
        <f t="shared" si="58"/>
        <v>0.10503779280080953</v>
      </c>
    </row>
    <row r="104" spans="1:25" x14ac:dyDescent="0.3">
      <c r="A104" s="1">
        <f t="shared" ref="A104:A111" si="61">A103</f>
        <v>11</v>
      </c>
      <c r="B104">
        <v>2.48</v>
      </c>
      <c r="C104">
        <v>1.1399999999999999</v>
      </c>
      <c r="D104">
        <v>0</v>
      </c>
      <c r="E104" s="2">
        <f t="shared" si="39"/>
        <v>0.1</v>
      </c>
      <c r="F104">
        <f t="shared" si="40"/>
        <v>0.43702026846259895</v>
      </c>
      <c r="G104">
        <f t="shared" si="41"/>
        <v>-0.56297973153740111</v>
      </c>
      <c r="H104">
        <f t="shared" si="42"/>
        <v>0.42761250157387171</v>
      </c>
      <c r="I104">
        <f t="shared" si="43"/>
        <v>-0.57238749842612813</v>
      </c>
      <c r="J104">
        <f t="shared" si="44"/>
        <v>-1.545351295403171E-2</v>
      </c>
      <c r="K104">
        <f t="shared" si="45"/>
        <v>-8.9149594071659208E-3</v>
      </c>
      <c r="L104">
        <f t="shared" si="46"/>
        <v>1.5558350046274276</v>
      </c>
      <c r="M104">
        <f t="shared" si="47"/>
        <v>-2.0576264418257066</v>
      </c>
      <c r="N104">
        <f t="shared" si="48"/>
        <v>0.82575489066244623</v>
      </c>
      <c r="O104">
        <f t="shared" si="49"/>
        <v>0.11328403704376659</v>
      </c>
      <c r="P104" s="3">
        <f t="shared" si="50"/>
        <v>-1.0690666793723136E-2</v>
      </c>
      <c r="Q104" s="3">
        <f t="shared" si="51"/>
        <v>-1.1361395258270086E-2</v>
      </c>
      <c r="R104">
        <f t="shared" si="52"/>
        <v>0.53398903657362606</v>
      </c>
      <c r="S104">
        <f t="shared" si="53"/>
        <v>0.81286368839426004</v>
      </c>
      <c r="T104">
        <f t="shared" si="54"/>
        <v>-0.26489293625646532</v>
      </c>
      <c r="U104">
        <f t="shared" si="55"/>
        <v>0.26813560244192242</v>
      </c>
      <c r="V104">
        <f t="shared" si="59"/>
        <v>0.56663514095492851</v>
      </c>
      <c r="W104">
        <f t="shared" si="56"/>
        <v>-0.56663514095492851</v>
      </c>
      <c r="X104">
        <f t="shared" si="57"/>
        <v>0.16053769148250585</v>
      </c>
      <c r="Y104" s="3">
        <f t="shared" si="58"/>
        <v>-0.13914278808147465</v>
      </c>
    </row>
    <row r="105" spans="1:25" x14ac:dyDescent="0.3">
      <c r="A105" s="1">
        <f t="shared" si="61"/>
        <v>11</v>
      </c>
      <c r="B105">
        <v>0.41</v>
      </c>
      <c r="C105">
        <v>1.87</v>
      </c>
      <c r="D105">
        <v>0</v>
      </c>
      <c r="E105" s="2">
        <f t="shared" ref="E105:E168" si="62">E104</f>
        <v>0.1</v>
      </c>
      <c r="F105">
        <f t="shared" ref="F105:F168" si="63">F104+E104*P104*B104</f>
        <v>0.43436898309775562</v>
      </c>
      <c r="G105">
        <f t="shared" ref="G105:G168" si="64">G104+E104*P104*B104</f>
        <v>-0.56563101690224449</v>
      </c>
      <c r="H105">
        <f t="shared" ref="H105:H168" si="65">H104+E104*Q104*C104</f>
        <v>0.4263173025144289</v>
      </c>
      <c r="I105">
        <f t="shared" ref="I105:I168" si="66">I104+E104*Q104*C104</f>
        <v>-0.57368269748557088</v>
      </c>
      <c r="J105">
        <f t="shared" ref="J105:J168" si="67">J104+E104*P104</f>
        <v>-1.6522579633404023E-2</v>
      </c>
      <c r="K105">
        <f t="shared" ref="K105:K168" si="68">K104+E104*Q104</f>
        <v>-1.0051098932992929E-2</v>
      </c>
      <c r="L105">
        <f t="shared" ref="L105:L168" si="69">B105*F105+C105*H105+J105</f>
        <v>0.95878205913865788</v>
      </c>
      <c r="M105">
        <f t="shared" ref="M105:M168" si="70">B105*G105+C105*I105+K105</f>
        <v>-1.3147464601609309</v>
      </c>
      <c r="N105">
        <f t="shared" ref="N105:N168" si="71">1/(1+EXP(-L105))</f>
        <v>0.72287788681851572</v>
      </c>
      <c r="O105">
        <f t="shared" ref="O105:O168" si="72">1/(1+EXP(-M105))</f>
        <v>0.21169367349108067</v>
      </c>
      <c r="P105" s="3">
        <f t="shared" ref="P105:P168" si="73">(1-N105)*N105*(Y105*R105)</f>
        <v>-1.4574978951798727E-2</v>
      </c>
      <c r="Q105" s="3">
        <f t="shared" ref="Q105:Q168" si="74">(1-O105)*O105*(Y105*S105)</f>
        <v>-1.885227539176761E-2</v>
      </c>
      <c r="R105">
        <f t="shared" ref="R105:R168" si="75">R104+E104*Y104*N104</f>
        <v>0.52249925279775744</v>
      </c>
      <c r="S105">
        <f t="shared" ref="S105:S168" si="76">S104+E104*Y104*O104</f>
        <v>0.81128742271832055</v>
      </c>
      <c r="T105">
        <f t="shared" ref="T105:T168" si="77">T104+E104*Y104</f>
        <v>-0.27880721506461276</v>
      </c>
      <c r="U105">
        <f t="shared" ref="U105:U168" si="78">N105*R105+O105*S105+T105</f>
        <v>0.27064035543443604</v>
      </c>
      <c r="V105">
        <f t="shared" si="59"/>
        <v>0.56725010453185143</v>
      </c>
      <c r="W105">
        <f t="shared" ref="W105:W168" si="79">D105-V105</f>
        <v>-0.56725010453185143</v>
      </c>
      <c r="X105">
        <f t="shared" ref="X105:X168" si="80">0.5*W105^2</f>
        <v>0.1608863405456982</v>
      </c>
      <c r="Y105" s="3">
        <f t="shared" ref="Y105:Y168" si="81">W105*(1-V105)*V105</f>
        <v>-0.13924709410680769</v>
      </c>
    </row>
    <row r="106" spans="1:25" x14ac:dyDescent="0.3">
      <c r="A106" s="1">
        <f t="shared" si="61"/>
        <v>11</v>
      </c>
      <c r="B106">
        <v>2.4500000000000002</v>
      </c>
      <c r="C106">
        <v>0.52</v>
      </c>
      <c r="D106">
        <v>0</v>
      </c>
      <c r="E106" s="2">
        <f t="shared" si="62"/>
        <v>0.1</v>
      </c>
      <c r="F106">
        <f t="shared" si="63"/>
        <v>0.43377140896073185</v>
      </c>
      <c r="G106">
        <f t="shared" si="64"/>
        <v>-0.56622859103926826</v>
      </c>
      <c r="H106">
        <f t="shared" si="65"/>
        <v>0.42279192701616836</v>
      </c>
      <c r="I106">
        <f t="shared" si="66"/>
        <v>-0.57720807298383148</v>
      </c>
      <c r="J106">
        <f t="shared" si="67"/>
        <v>-1.7980077528583896E-2</v>
      </c>
      <c r="K106">
        <f t="shared" si="68"/>
        <v>-1.1936326472169689E-2</v>
      </c>
      <c r="L106">
        <f t="shared" si="69"/>
        <v>1.2646116764736166</v>
      </c>
      <c r="M106">
        <f t="shared" si="70"/>
        <v>-1.6993445724699694</v>
      </c>
      <c r="N106">
        <f t="shared" si="71"/>
        <v>0.77981896057232747</v>
      </c>
      <c r="O106">
        <f t="shared" si="72"/>
        <v>0.15455088707367848</v>
      </c>
      <c r="P106" s="3">
        <f t="shared" si="73"/>
        <v>-1.2103894197057206E-2</v>
      </c>
      <c r="Q106" s="3">
        <f t="shared" si="74"/>
        <v>-1.4530041291419347E-2</v>
      </c>
      <c r="R106">
        <f t="shared" si="75"/>
        <v>0.51243338828440266</v>
      </c>
      <c r="S106">
        <f t="shared" si="76"/>
        <v>0.80833964983087769</v>
      </c>
      <c r="T106">
        <f t="shared" si="77"/>
        <v>-0.2927319244752935</v>
      </c>
      <c r="U106">
        <f t="shared" si="78"/>
        <v>0.23180295767739401</v>
      </c>
      <c r="V106">
        <f t="shared" si="59"/>
        <v>0.55769263912519118</v>
      </c>
      <c r="W106">
        <f t="shared" si="79"/>
        <v>-0.55769263912519118</v>
      </c>
      <c r="X106">
        <f t="shared" si="80"/>
        <v>0.15551053986721036</v>
      </c>
      <c r="Y106" s="3">
        <f t="shared" si="81"/>
        <v>-0.13756691295376511</v>
      </c>
    </row>
    <row r="107" spans="1:25" x14ac:dyDescent="0.3">
      <c r="A107" s="1">
        <f t="shared" si="61"/>
        <v>11</v>
      </c>
      <c r="B107">
        <v>2.54</v>
      </c>
      <c r="C107">
        <v>2.97</v>
      </c>
      <c r="D107">
        <v>1</v>
      </c>
      <c r="E107" s="2">
        <f t="shared" si="62"/>
        <v>0.1</v>
      </c>
      <c r="F107">
        <f t="shared" si="63"/>
        <v>0.43080595488245282</v>
      </c>
      <c r="G107">
        <f t="shared" si="64"/>
        <v>-0.56919404511754723</v>
      </c>
      <c r="H107">
        <f t="shared" si="65"/>
        <v>0.42203636486901452</v>
      </c>
      <c r="I107">
        <f t="shared" si="66"/>
        <v>-0.57796363513098525</v>
      </c>
      <c r="J107">
        <f t="shared" si="67"/>
        <v>-1.9190466948289617E-2</v>
      </c>
      <c r="K107">
        <f t="shared" si="68"/>
        <v>-1.3389330601311623E-2</v>
      </c>
      <c r="L107">
        <f t="shared" si="69"/>
        <v>2.3285046621141139</v>
      </c>
      <c r="M107">
        <f t="shared" si="70"/>
        <v>-3.1756942015389082</v>
      </c>
      <c r="N107">
        <f t="shared" si="71"/>
        <v>0.91121042933229901</v>
      </c>
      <c r="O107">
        <f t="shared" si="72"/>
        <v>4.0090708161471471E-2</v>
      </c>
      <c r="P107" s="3">
        <f t="shared" si="73"/>
        <v>4.5725382267213024E-3</v>
      </c>
      <c r="Q107" s="3">
        <f t="shared" si="74"/>
        <v>3.4950365220838436E-3</v>
      </c>
      <c r="R107">
        <f t="shared" si="75"/>
        <v>0.50170565957752777</v>
      </c>
      <c r="S107">
        <f t="shared" si="76"/>
        <v>0.80621354098797848</v>
      </c>
      <c r="T107">
        <f t="shared" si="77"/>
        <v>-0.30648861577066999</v>
      </c>
      <c r="U107">
        <f t="shared" si="78"/>
        <v>0.18299248547898889</v>
      </c>
      <c r="V107">
        <f t="shared" si="59"/>
        <v>0.54562088633041528</v>
      </c>
      <c r="W107">
        <f t="shared" si="79"/>
        <v>0.45437911366958472</v>
      </c>
      <c r="X107">
        <f t="shared" si="80"/>
        <v>0.1032301894695787</v>
      </c>
      <c r="Y107" s="3">
        <f t="shared" si="81"/>
        <v>0.11264909494889645</v>
      </c>
    </row>
    <row r="108" spans="1:25" x14ac:dyDescent="0.3">
      <c r="A108" s="1">
        <f t="shared" si="61"/>
        <v>11</v>
      </c>
      <c r="B108">
        <v>7.0000000000000007E-2</v>
      </c>
      <c r="C108">
        <v>0.09</v>
      </c>
      <c r="D108">
        <v>1</v>
      </c>
      <c r="E108" s="2">
        <f t="shared" si="62"/>
        <v>0.1</v>
      </c>
      <c r="F108">
        <f t="shared" si="63"/>
        <v>0.43196737959204001</v>
      </c>
      <c r="G108">
        <f t="shared" si="64"/>
        <v>-0.56803262040795999</v>
      </c>
      <c r="H108">
        <f t="shared" si="65"/>
        <v>0.42307439071607345</v>
      </c>
      <c r="I108">
        <f t="shared" si="66"/>
        <v>-0.57692560928392633</v>
      </c>
      <c r="J108">
        <f t="shared" si="67"/>
        <v>-1.8733213125617487E-2</v>
      </c>
      <c r="K108">
        <f t="shared" si="68"/>
        <v>-1.303982694910324E-2</v>
      </c>
      <c r="L108">
        <f t="shared" si="69"/>
        <v>4.9581198610271923E-2</v>
      </c>
      <c r="M108">
        <f t="shared" si="70"/>
        <v>-0.10472541521321382</v>
      </c>
      <c r="N108">
        <f t="shared" si="71"/>
        <v>0.51239276100111431</v>
      </c>
      <c r="O108">
        <f t="shared" si="72"/>
        <v>0.47384254845822299</v>
      </c>
      <c r="P108" s="3">
        <f t="shared" si="73"/>
        <v>1.2829072712586435E-2</v>
      </c>
      <c r="Q108" s="3">
        <f t="shared" si="74"/>
        <v>2.0170673341966622E-2</v>
      </c>
      <c r="R108">
        <f t="shared" si="75"/>
        <v>0.5119703625947557</v>
      </c>
      <c r="S108">
        <f t="shared" si="76"/>
        <v>0.80666515918700354</v>
      </c>
      <c r="T108">
        <f t="shared" si="77"/>
        <v>-0.29522370627578032</v>
      </c>
      <c r="U108">
        <f t="shared" si="78"/>
        <v>0.34933847614651614</v>
      </c>
      <c r="V108">
        <f t="shared" si="59"/>
        <v>0.58645715191956349</v>
      </c>
      <c r="W108">
        <f t="shared" si="79"/>
        <v>0.41354284808043651</v>
      </c>
      <c r="X108">
        <f t="shared" si="80"/>
        <v>8.5508843599239492E-2</v>
      </c>
      <c r="Y108" s="3">
        <f t="shared" si="81"/>
        <v>0.10029454576229078</v>
      </c>
    </row>
    <row r="109" spans="1:25" x14ac:dyDescent="0.3">
      <c r="A109" s="1">
        <f t="shared" si="61"/>
        <v>11</v>
      </c>
      <c r="B109">
        <v>1.32</v>
      </c>
      <c r="C109">
        <v>1.96</v>
      </c>
      <c r="D109">
        <v>0</v>
      </c>
      <c r="E109" s="2">
        <f t="shared" si="62"/>
        <v>0.1</v>
      </c>
      <c r="F109">
        <f t="shared" si="63"/>
        <v>0.43205718310102814</v>
      </c>
      <c r="G109">
        <f t="shared" si="64"/>
        <v>-0.56794281689897186</v>
      </c>
      <c r="H109">
        <f t="shared" si="65"/>
        <v>0.42325592677615115</v>
      </c>
      <c r="I109">
        <f t="shared" si="66"/>
        <v>-0.57674407322384869</v>
      </c>
      <c r="J109">
        <f t="shared" si="67"/>
        <v>-1.7450305854358843E-2</v>
      </c>
      <c r="K109">
        <f t="shared" si="68"/>
        <v>-1.1022759614906577E-2</v>
      </c>
      <c r="L109">
        <f t="shared" si="69"/>
        <v>1.3824467923202546</v>
      </c>
      <c r="M109">
        <f t="shared" si="70"/>
        <v>-1.8911256614402929</v>
      </c>
      <c r="N109">
        <f t="shared" si="71"/>
        <v>0.7993836783503977</v>
      </c>
      <c r="O109">
        <f t="shared" si="72"/>
        <v>0.13111617551058141</v>
      </c>
      <c r="P109" s="3">
        <f t="shared" si="73"/>
        <v>-1.141849355150627E-2</v>
      </c>
      <c r="Q109" s="3">
        <f t="shared" si="74"/>
        <v>-1.2728207030404854E-2</v>
      </c>
      <c r="R109">
        <f t="shared" si="75"/>
        <v>0.51710938251640493</v>
      </c>
      <c r="S109">
        <f t="shared" si="76"/>
        <v>0.8114175415030499</v>
      </c>
      <c r="T109">
        <f t="shared" si="77"/>
        <v>-0.28519425169955126</v>
      </c>
      <c r="U109">
        <f t="shared" si="78"/>
        <v>0.23456451338999373</v>
      </c>
      <c r="V109">
        <f t="shared" si="59"/>
        <v>0.55837372743435199</v>
      </c>
      <c r="W109">
        <f t="shared" si="79"/>
        <v>-0.55837372743435199</v>
      </c>
      <c r="X109">
        <f t="shared" si="80"/>
        <v>0.155890609744466</v>
      </c>
      <c r="Y109" s="3">
        <f t="shared" si="81"/>
        <v>-0.13769077781886921</v>
      </c>
    </row>
    <row r="110" spans="1:25" x14ac:dyDescent="0.3">
      <c r="A110" s="1">
        <f t="shared" si="61"/>
        <v>11</v>
      </c>
      <c r="B110">
        <v>0.94</v>
      </c>
      <c r="C110">
        <v>0.34</v>
      </c>
      <c r="D110">
        <v>1</v>
      </c>
      <c r="E110" s="2">
        <f t="shared" si="62"/>
        <v>0.1</v>
      </c>
      <c r="F110">
        <f t="shared" si="63"/>
        <v>0.43054994195222929</v>
      </c>
      <c r="G110">
        <f t="shared" si="64"/>
        <v>-0.56945005804777071</v>
      </c>
      <c r="H110">
        <f t="shared" si="65"/>
        <v>0.4207611981981918</v>
      </c>
      <c r="I110">
        <f t="shared" si="66"/>
        <v>-0.57923880180180809</v>
      </c>
      <c r="J110">
        <f t="shared" si="67"/>
        <v>-1.8592155209509471E-2</v>
      </c>
      <c r="K110">
        <f t="shared" si="68"/>
        <v>-1.2295580317947063E-2</v>
      </c>
      <c r="L110">
        <f t="shared" si="69"/>
        <v>0.52918359761297118</v>
      </c>
      <c r="M110">
        <f t="shared" si="70"/>
        <v>-0.7445198274954663</v>
      </c>
      <c r="N110">
        <f t="shared" si="71"/>
        <v>0.629292678951899</v>
      </c>
      <c r="O110">
        <f t="shared" si="72"/>
        <v>0.32201657366137165</v>
      </c>
      <c r="P110" s="3">
        <f t="shared" si="73"/>
        <v>1.2457562234574497E-2</v>
      </c>
      <c r="Q110" s="3">
        <f t="shared" si="74"/>
        <v>1.8650264327315379E-2</v>
      </c>
      <c r="R110">
        <f t="shared" si="75"/>
        <v>0.50610260647162741</v>
      </c>
      <c r="S110">
        <f t="shared" si="76"/>
        <v>0.80961219268398121</v>
      </c>
      <c r="T110">
        <f t="shared" si="77"/>
        <v>-0.29896332948143817</v>
      </c>
      <c r="U110">
        <f t="shared" si="78"/>
        <v>0.28023187985219683</v>
      </c>
      <c r="V110">
        <f t="shared" si="59"/>
        <v>0.56960307145727029</v>
      </c>
      <c r="W110">
        <f t="shared" si="79"/>
        <v>0.43039692854272971</v>
      </c>
      <c r="X110">
        <f t="shared" si="80"/>
        <v>9.2620758049507784E-2</v>
      </c>
      <c r="Y110" s="3">
        <f t="shared" si="81"/>
        <v>0.10551413653140065</v>
      </c>
    </row>
    <row r="111" spans="1:25" ht="15" thickBot="1" x14ac:dyDescent="0.35">
      <c r="A111" s="7">
        <f t="shared" si="61"/>
        <v>11</v>
      </c>
      <c r="B111" s="4">
        <v>1.75</v>
      </c>
      <c r="C111" s="4">
        <v>2.21</v>
      </c>
      <c r="D111" s="4">
        <v>0</v>
      </c>
      <c r="E111" s="5">
        <f t="shared" si="62"/>
        <v>0.1</v>
      </c>
      <c r="F111" s="4">
        <f t="shared" si="63"/>
        <v>0.43172095280227929</v>
      </c>
      <c r="G111" s="4">
        <f t="shared" si="64"/>
        <v>-0.56827904719772071</v>
      </c>
      <c r="H111" s="4">
        <f t="shared" si="65"/>
        <v>0.42139530718532053</v>
      </c>
      <c r="I111" s="4">
        <f t="shared" si="66"/>
        <v>-0.57860469281467941</v>
      </c>
      <c r="J111" s="4">
        <f t="shared" si="67"/>
        <v>-1.734639898605202E-2</v>
      </c>
      <c r="K111" s="4">
        <f t="shared" si="68"/>
        <v>-1.0430553885215525E-2</v>
      </c>
      <c r="L111" s="4">
        <f t="shared" si="69"/>
        <v>1.669448897297495</v>
      </c>
      <c r="M111" s="4">
        <f t="shared" si="70"/>
        <v>-2.2836352576016683</v>
      </c>
      <c r="N111" s="4">
        <f t="shared" si="71"/>
        <v>0.84150233102688621</v>
      </c>
      <c r="O111" s="4">
        <f t="shared" si="72"/>
        <v>9.2487381007078817E-2</v>
      </c>
      <c r="P111" s="6">
        <f t="shared" si="73"/>
        <v>-9.3656629780628567E-3</v>
      </c>
      <c r="Q111" s="6">
        <f t="shared" si="74"/>
        <v>-9.3452726838278138E-3</v>
      </c>
      <c r="R111" s="4">
        <f t="shared" si="75"/>
        <v>0.51274253383614155</v>
      </c>
      <c r="S111" s="4">
        <f t="shared" si="76"/>
        <v>0.81300992275584916</v>
      </c>
      <c r="T111" s="4">
        <f t="shared" si="77"/>
        <v>-0.28841191582829812</v>
      </c>
      <c r="U111" s="4">
        <f t="shared" si="78"/>
        <v>0.21825528009990297</v>
      </c>
      <c r="V111" s="4">
        <f t="shared" si="59"/>
        <v>0.55434824954403417</v>
      </c>
      <c r="W111" s="4">
        <f t="shared" si="79"/>
        <v>-0.55434824954403417</v>
      </c>
      <c r="X111" s="4">
        <f t="shared" si="80"/>
        <v>0.15365099088626738</v>
      </c>
      <c r="Y111" s="6">
        <f t="shared" si="81"/>
        <v>-0.13694966609551742</v>
      </c>
    </row>
    <row r="112" spans="1:25" ht="15" thickTop="1" x14ac:dyDescent="0.3">
      <c r="A112" s="1">
        <v>12</v>
      </c>
      <c r="B112">
        <v>0.9</v>
      </c>
      <c r="C112">
        <v>0.87</v>
      </c>
      <c r="D112">
        <v>1</v>
      </c>
      <c r="E112" s="2">
        <f t="shared" si="62"/>
        <v>0.1</v>
      </c>
      <c r="F112">
        <f t="shared" si="63"/>
        <v>0.43008196178111829</v>
      </c>
      <c r="G112">
        <f t="shared" si="64"/>
        <v>-0.56991803821888176</v>
      </c>
      <c r="H112">
        <f t="shared" si="65"/>
        <v>0.41933000192219461</v>
      </c>
      <c r="I112">
        <f t="shared" si="66"/>
        <v>-0.58066999807780539</v>
      </c>
      <c r="J112">
        <f t="shared" si="67"/>
        <v>-1.8282965283858307E-2</v>
      </c>
      <c r="K112">
        <f t="shared" si="68"/>
        <v>-1.1365081153598307E-2</v>
      </c>
      <c r="L112">
        <f t="shared" si="69"/>
        <v>0.73360790199145742</v>
      </c>
      <c r="M112">
        <f t="shared" si="70"/>
        <v>-1.0294742138782826</v>
      </c>
      <c r="N112">
        <f t="shared" si="71"/>
        <v>0.67559650196892274</v>
      </c>
      <c r="O112">
        <f t="shared" si="72"/>
        <v>0.26318605147021046</v>
      </c>
      <c r="P112" s="3">
        <f t="shared" si="73"/>
        <v>1.1836537518558654E-2</v>
      </c>
      <c r="Q112" s="3">
        <f t="shared" si="74"/>
        <v>1.6961504134292947E-2</v>
      </c>
      <c r="R112">
        <f t="shared" si="75"/>
        <v>0.50121818751086833</v>
      </c>
      <c r="S112">
        <f t="shared" si="76"/>
        <v>0.81174331116115228</v>
      </c>
      <c r="T112">
        <f t="shared" si="77"/>
        <v>-0.30210688243784983</v>
      </c>
      <c r="U112">
        <f t="shared" si="78"/>
        <v>0.25015388863955451</v>
      </c>
      <c r="V112">
        <f t="shared" si="59"/>
        <v>0.56221437776244809</v>
      </c>
      <c r="W112">
        <f t="shared" si="79"/>
        <v>0.43778562223755191</v>
      </c>
      <c r="X112">
        <f t="shared" si="80"/>
        <v>9.582812551896025E-2</v>
      </c>
      <c r="Y112" s="3">
        <f t="shared" si="81"/>
        <v>0.10775189992156801</v>
      </c>
    </row>
    <row r="113" spans="1:25" x14ac:dyDescent="0.3">
      <c r="A113" s="1">
        <f>A112</f>
        <v>12</v>
      </c>
      <c r="B113">
        <v>1.31</v>
      </c>
      <c r="C113">
        <v>0.75</v>
      </c>
      <c r="D113">
        <v>1</v>
      </c>
      <c r="E113" s="2">
        <f t="shared" si="62"/>
        <v>0.1</v>
      </c>
      <c r="F113">
        <f t="shared" si="63"/>
        <v>0.4311472501577886</v>
      </c>
      <c r="G113">
        <f t="shared" si="64"/>
        <v>-0.56885274984221146</v>
      </c>
      <c r="H113">
        <f t="shared" si="65"/>
        <v>0.42080565278187809</v>
      </c>
      <c r="I113">
        <f t="shared" si="66"/>
        <v>-0.57919434721812191</v>
      </c>
      <c r="J113">
        <f t="shared" si="67"/>
        <v>-1.7099311532002441E-2</v>
      </c>
      <c r="K113">
        <f t="shared" si="68"/>
        <v>-9.6689307401690121E-3</v>
      </c>
      <c r="L113">
        <f t="shared" si="69"/>
        <v>0.86330782576110932</v>
      </c>
      <c r="M113">
        <f t="shared" si="70"/>
        <v>-1.1892617934470575</v>
      </c>
      <c r="N113">
        <f t="shared" si="71"/>
        <v>0.70335129033709509</v>
      </c>
      <c r="O113">
        <f t="shared" si="72"/>
        <v>0.23339098942300934</v>
      </c>
      <c r="P113" s="3">
        <f t="shared" si="73"/>
        <v>1.1382797903305304E-2</v>
      </c>
      <c r="Q113" s="3">
        <f t="shared" si="74"/>
        <v>1.5636388512703089E-2</v>
      </c>
      <c r="R113">
        <f t="shared" si="75"/>
        <v>0.50849786817761999</v>
      </c>
      <c r="S113">
        <f t="shared" si="76"/>
        <v>0.81457919086902941</v>
      </c>
      <c r="T113">
        <f t="shared" si="77"/>
        <v>-0.29133169244569301</v>
      </c>
      <c r="U113">
        <f t="shared" si="78"/>
        <v>0.2564363825910152</v>
      </c>
      <c r="V113">
        <f t="shared" si="59"/>
        <v>0.56376007481087687</v>
      </c>
      <c r="W113">
        <f t="shared" si="79"/>
        <v>0.43623992518912313</v>
      </c>
      <c r="X113">
        <f t="shared" si="80"/>
        <v>9.515263616450588E-2</v>
      </c>
      <c r="Y113" s="3">
        <f t="shared" si="81"/>
        <v>0.10728651456510796</v>
      </c>
    </row>
    <row r="114" spans="1:25" x14ac:dyDescent="0.3">
      <c r="A114" s="1">
        <f t="shared" ref="A114:A121" si="82">A113</f>
        <v>12</v>
      </c>
      <c r="B114">
        <v>2.48</v>
      </c>
      <c r="C114">
        <v>1.1399999999999999</v>
      </c>
      <c r="D114">
        <v>0</v>
      </c>
      <c r="E114" s="2">
        <f t="shared" si="62"/>
        <v>0.1</v>
      </c>
      <c r="F114">
        <f t="shared" si="63"/>
        <v>0.4326383966831216</v>
      </c>
      <c r="G114">
        <f t="shared" si="64"/>
        <v>-0.56736160331687846</v>
      </c>
      <c r="H114">
        <f t="shared" si="65"/>
        <v>0.42197838192033083</v>
      </c>
      <c r="I114">
        <f t="shared" si="66"/>
        <v>-0.57802161807966923</v>
      </c>
      <c r="J114">
        <f t="shared" si="67"/>
        <v>-1.5961031741671912E-2</v>
      </c>
      <c r="K114">
        <f t="shared" si="68"/>
        <v>-8.1052918888987035E-3</v>
      </c>
      <c r="L114">
        <f t="shared" si="69"/>
        <v>1.5380375474216468</v>
      </c>
      <c r="M114">
        <f t="shared" si="70"/>
        <v>-2.0741067127255803</v>
      </c>
      <c r="N114">
        <f t="shared" si="71"/>
        <v>0.82317926125155483</v>
      </c>
      <c r="O114">
        <f t="shared" si="72"/>
        <v>0.11163910194491113</v>
      </c>
      <c r="P114" s="3">
        <f t="shared" si="73"/>
        <v>-1.0345192252474789E-2</v>
      </c>
      <c r="Q114" s="3">
        <f t="shared" si="74"/>
        <v>-1.1160826140669385E-2</v>
      </c>
      <c r="R114">
        <f t="shared" si="75"/>
        <v>0.51604387902313387</v>
      </c>
      <c r="S114">
        <f t="shared" si="76"/>
        <v>0.81708316144763904</v>
      </c>
      <c r="T114">
        <f t="shared" si="77"/>
        <v>-0.28060304098918221</v>
      </c>
      <c r="U114">
        <f t="shared" si="78"/>
        <v>0.23541200847679111</v>
      </c>
      <c r="V114">
        <f t="shared" si="59"/>
        <v>0.55858270302244406</v>
      </c>
      <c r="W114">
        <f t="shared" si="79"/>
        <v>-0.55858270302244406</v>
      </c>
      <c r="X114">
        <f t="shared" si="80"/>
        <v>0.15600731805792997</v>
      </c>
      <c r="Y114" s="3">
        <f t="shared" si="81"/>
        <v>-0.13772865729169859</v>
      </c>
    </row>
    <row r="115" spans="1:25" x14ac:dyDescent="0.3">
      <c r="A115" s="1">
        <f t="shared" si="82"/>
        <v>12</v>
      </c>
      <c r="B115">
        <v>0.41</v>
      </c>
      <c r="C115">
        <v>1.87</v>
      </c>
      <c r="D115">
        <v>0</v>
      </c>
      <c r="E115" s="2">
        <f t="shared" si="62"/>
        <v>0.1</v>
      </c>
      <c r="F115">
        <f t="shared" si="63"/>
        <v>0.43007278900450785</v>
      </c>
      <c r="G115">
        <f t="shared" si="64"/>
        <v>-0.56992721099549226</v>
      </c>
      <c r="H115">
        <f t="shared" si="65"/>
        <v>0.42070604774029452</v>
      </c>
      <c r="I115">
        <f t="shared" si="66"/>
        <v>-0.57929395225970559</v>
      </c>
      <c r="J115">
        <f t="shared" si="67"/>
        <v>-1.699555096691939E-2</v>
      </c>
      <c r="K115">
        <f t="shared" si="68"/>
        <v>-9.2213745029656423E-3</v>
      </c>
      <c r="L115">
        <f t="shared" si="69"/>
        <v>0.94605460179927958</v>
      </c>
      <c r="M115">
        <f t="shared" si="70"/>
        <v>-1.3261712217367669</v>
      </c>
      <c r="N115">
        <f t="shared" si="71"/>
        <v>0.72032103480317045</v>
      </c>
      <c r="O115">
        <f t="shared" si="72"/>
        <v>0.20979339528953686</v>
      </c>
      <c r="P115" s="3">
        <f t="shared" si="73"/>
        <v>-1.4025856746024018E-2</v>
      </c>
      <c r="Q115" s="3">
        <f t="shared" si="74"/>
        <v>-1.8650283439908332E-2</v>
      </c>
      <c r="R115">
        <f t="shared" si="75"/>
        <v>0.50470634158687899</v>
      </c>
      <c r="S115">
        <f t="shared" si="76"/>
        <v>0.81554557108642667</v>
      </c>
      <c r="T115">
        <f t="shared" si="77"/>
        <v>-0.29437590671835207</v>
      </c>
      <c r="U115">
        <f t="shared" si="78"/>
        <v>0.2402707618967968</v>
      </c>
      <c r="V115">
        <f t="shared" si="59"/>
        <v>0.55978037320109386</v>
      </c>
      <c r="W115">
        <f t="shared" si="79"/>
        <v>-0.55978037320109386</v>
      </c>
      <c r="X115">
        <f t="shared" si="80"/>
        <v>0.15667703311057796</v>
      </c>
      <c r="Y115" s="3">
        <f t="shared" si="81"/>
        <v>-0.13794461008779699</v>
      </c>
    </row>
    <row r="116" spans="1:25" x14ac:dyDescent="0.3">
      <c r="A116" s="1">
        <f t="shared" si="82"/>
        <v>12</v>
      </c>
      <c r="B116">
        <v>2.4500000000000002</v>
      </c>
      <c r="C116">
        <v>0.52</v>
      </c>
      <c r="D116">
        <v>0</v>
      </c>
      <c r="E116" s="2">
        <f t="shared" si="62"/>
        <v>0.1</v>
      </c>
      <c r="F116">
        <f t="shared" si="63"/>
        <v>0.42949772887792087</v>
      </c>
      <c r="G116">
        <f t="shared" si="64"/>
        <v>-0.5705022711220793</v>
      </c>
      <c r="H116">
        <f t="shared" si="65"/>
        <v>0.41721844473703168</v>
      </c>
      <c r="I116">
        <f t="shared" si="66"/>
        <v>-0.58278155526296849</v>
      </c>
      <c r="J116">
        <f t="shared" si="67"/>
        <v>-1.8398136641521793E-2</v>
      </c>
      <c r="K116">
        <f t="shared" si="68"/>
        <v>-1.1086402846956476E-2</v>
      </c>
      <c r="L116">
        <f t="shared" si="69"/>
        <v>1.2508248903726409</v>
      </c>
      <c r="M116">
        <f t="shared" si="70"/>
        <v>-1.7118633758327944</v>
      </c>
      <c r="N116">
        <f t="shared" si="71"/>
        <v>0.77744262098368211</v>
      </c>
      <c r="O116">
        <f t="shared" si="72"/>
        <v>0.15292218353193834</v>
      </c>
      <c r="P116" s="3">
        <f t="shared" si="73"/>
        <v>-1.165372246069972E-2</v>
      </c>
      <c r="Q116" s="3">
        <f t="shared" si="74"/>
        <v>-1.4330100639368628E-2</v>
      </c>
      <c r="R116">
        <f t="shared" si="75"/>
        <v>0.49476990115848279</v>
      </c>
      <c r="S116">
        <f t="shared" si="76"/>
        <v>0.81265158427520567</v>
      </c>
      <c r="T116">
        <f t="shared" si="77"/>
        <v>-0.30817036772713174</v>
      </c>
      <c r="U116">
        <f t="shared" si="78"/>
        <v>0.20075729573140993</v>
      </c>
      <c r="V116">
        <f t="shared" si="59"/>
        <v>0.55002143347382093</v>
      </c>
      <c r="W116">
        <f t="shared" si="79"/>
        <v>-0.55002143347382093</v>
      </c>
      <c r="X116">
        <f t="shared" si="80"/>
        <v>0.15126178864029841</v>
      </c>
      <c r="Y116" s="3">
        <f t="shared" si="81"/>
        <v>-0.13612912564509472</v>
      </c>
    </row>
    <row r="117" spans="1:25" x14ac:dyDescent="0.3">
      <c r="A117" s="1">
        <f t="shared" si="82"/>
        <v>12</v>
      </c>
      <c r="B117">
        <v>2.54</v>
      </c>
      <c r="C117">
        <v>2.97</v>
      </c>
      <c r="D117">
        <v>1</v>
      </c>
      <c r="E117" s="2">
        <f t="shared" si="62"/>
        <v>0.1</v>
      </c>
      <c r="F117">
        <f t="shared" si="63"/>
        <v>0.42664256687504942</v>
      </c>
      <c r="G117">
        <f t="shared" si="64"/>
        <v>-0.57335743312495069</v>
      </c>
      <c r="H117">
        <f t="shared" si="65"/>
        <v>0.41647327950378449</v>
      </c>
      <c r="I117">
        <f t="shared" si="66"/>
        <v>-0.58352672049621568</v>
      </c>
      <c r="J117">
        <f t="shared" si="67"/>
        <v>-1.9563508887591764E-2</v>
      </c>
      <c r="K117">
        <f t="shared" si="68"/>
        <v>-1.2519412910893339E-2</v>
      </c>
      <c r="L117">
        <f t="shared" si="69"/>
        <v>2.301034251101274</v>
      </c>
      <c r="M117">
        <f t="shared" si="70"/>
        <v>-3.2019216529220285</v>
      </c>
      <c r="N117">
        <f t="shared" si="71"/>
        <v>0.90896265899875683</v>
      </c>
      <c r="O117">
        <f t="shared" si="72"/>
        <v>3.9093471603247873E-2</v>
      </c>
      <c r="P117" s="3">
        <f t="shared" si="73"/>
        <v>4.607359930518396E-3</v>
      </c>
      <c r="Q117" s="3">
        <f t="shared" si="74"/>
        <v>3.5014632110752179E-3</v>
      </c>
      <c r="R117">
        <f t="shared" si="75"/>
        <v>0.48418664273510886</v>
      </c>
      <c r="S117">
        <f t="shared" si="76"/>
        <v>0.81056986796161157</v>
      </c>
      <c r="T117">
        <f t="shared" si="77"/>
        <v>-0.32178328029164122</v>
      </c>
      <c r="U117">
        <f t="shared" si="78"/>
        <v>0.15001228805615008</v>
      </c>
      <c r="V117">
        <f t="shared" si="59"/>
        <v>0.5374329001408974</v>
      </c>
      <c r="W117">
        <f t="shared" si="79"/>
        <v>0.4625670998591026</v>
      </c>
      <c r="X117">
        <f t="shared" si="80"/>
        <v>0.1069841609360305</v>
      </c>
      <c r="Y117" s="3">
        <f t="shared" si="81"/>
        <v>0.11499361576198275</v>
      </c>
    </row>
    <row r="118" spans="1:25" x14ac:dyDescent="0.3">
      <c r="A118" s="1">
        <f t="shared" si="82"/>
        <v>12</v>
      </c>
      <c r="B118">
        <v>7.0000000000000007E-2</v>
      </c>
      <c r="C118">
        <v>0.09</v>
      </c>
      <c r="D118">
        <v>1</v>
      </c>
      <c r="E118" s="2">
        <f t="shared" si="62"/>
        <v>0.1</v>
      </c>
      <c r="F118">
        <f t="shared" si="63"/>
        <v>0.42781283629740108</v>
      </c>
      <c r="G118">
        <f t="shared" si="64"/>
        <v>-0.57218716370259903</v>
      </c>
      <c r="H118">
        <f t="shared" si="65"/>
        <v>0.41751321407747383</v>
      </c>
      <c r="I118">
        <f t="shared" si="66"/>
        <v>-0.58248678592252634</v>
      </c>
      <c r="J118">
        <f t="shared" si="67"/>
        <v>-1.9102772894539925E-2</v>
      </c>
      <c r="K118">
        <f t="shared" si="68"/>
        <v>-1.2169266589785817E-2</v>
      </c>
      <c r="L118">
        <f t="shared" si="69"/>
        <v>4.8420314913250793E-2</v>
      </c>
      <c r="M118">
        <f t="shared" si="70"/>
        <v>-0.10464617878199511</v>
      </c>
      <c r="N118">
        <f t="shared" si="71"/>
        <v>0.51210271422578679</v>
      </c>
      <c r="O118">
        <f t="shared" si="72"/>
        <v>0.47386230339242325</v>
      </c>
      <c r="P118" s="3">
        <f t="shared" si="73"/>
        <v>1.2601773220514307E-2</v>
      </c>
      <c r="Q118" s="3">
        <f t="shared" si="74"/>
        <v>2.0617715406748605E-2</v>
      </c>
      <c r="R118">
        <f t="shared" si="75"/>
        <v>0.49463913301019818</v>
      </c>
      <c r="S118">
        <f t="shared" si="76"/>
        <v>0.81101941792684618</v>
      </c>
      <c r="T118">
        <f t="shared" si="77"/>
        <v>-0.31028391871544292</v>
      </c>
      <c r="U118">
        <f t="shared" si="78"/>
        <v>0.32733365333616726</v>
      </c>
      <c r="V118">
        <f t="shared" si="59"/>
        <v>0.58111047254938542</v>
      </c>
      <c r="W118">
        <f t="shared" si="79"/>
        <v>0.41888952745061458</v>
      </c>
      <c r="X118">
        <f t="shared" si="80"/>
        <v>8.77342181038996E-2</v>
      </c>
      <c r="Y118" s="3">
        <f t="shared" si="81"/>
        <v>0.10196654588221589</v>
      </c>
    </row>
    <row r="119" spans="1:25" x14ac:dyDescent="0.3">
      <c r="A119" s="1">
        <f t="shared" si="82"/>
        <v>12</v>
      </c>
      <c r="B119">
        <v>1.32</v>
      </c>
      <c r="C119">
        <v>1.96</v>
      </c>
      <c r="D119">
        <v>0</v>
      </c>
      <c r="E119" s="2">
        <f t="shared" si="62"/>
        <v>0.1</v>
      </c>
      <c r="F119">
        <f t="shared" si="63"/>
        <v>0.42790104870994466</v>
      </c>
      <c r="G119">
        <f t="shared" si="64"/>
        <v>-0.57209895129005539</v>
      </c>
      <c r="H119">
        <f t="shared" si="65"/>
        <v>0.41769877351613455</v>
      </c>
      <c r="I119">
        <f t="shared" si="66"/>
        <v>-0.58230122648386562</v>
      </c>
      <c r="J119">
        <f t="shared" si="67"/>
        <v>-1.7842595572488493E-2</v>
      </c>
      <c r="K119">
        <f t="shared" si="68"/>
        <v>-1.0107495049110956E-2</v>
      </c>
      <c r="L119">
        <f t="shared" si="69"/>
        <v>1.3656763848162621</v>
      </c>
      <c r="M119">
        <f t="shared" si="70"/>
        <v>-1.9065885146603605</v>
      </c>
      <c r="N119">
        <f t="shared" si="71"/>
        <v>0.7966807102655602</v>
      </c>
      <c r="O119">
        <f t="shared" si="72"/>
        <v>0.12936460010461229</v>
      </c>
      <c r="P119" s="3">
        <f t="shared" si="73"/>
        <v>-1.1033328848818656E-2</v>
      </c>
      <c r="Q119" s="3">
        <f t="shared" si="74"/>
        <v>-1.2521526636891564E-2</v>
      </c>
      <c r="R119">
        <f t="shared" si="75"/>
        <v>0.49986086750084929</v>
      </c>
      <c r="S119">
        <f t="shared" si="76"/>
        <v>0.8158512281569178</v>
      </c>
      <c r="T119">
        <f t="shared" si="77"/>
        <v>-0.30008726412722131</v>
      </c>
      <c r="U119">
        <f t="shared" si="78"/>
        <v>0.20368451470269089</v>
      </c>
      <c r="V119">
        <f t="shared" si="59"/>
        <v>0.55074580731109191</v>
      </c>
      <c r="W119">
        <f t="shared" si="79"/>
        <v>-0.55074580731109191</v>
      </c>
      <c r="X119">
        <f t="shared" si="80"/>
        <v>0.15166047213537318</v>
      </c>
      <c r="Y119" s="3">
        <f t="shared" si="81"/>
        <v>-0.13626820594399144</v>
      </c>
    </row>
    <row r="120" spans="1:25" x14ac:dyDescent="0.3">
      <c r="A120" s="1">
        <f t="shared" si="82"/>
        <v>12</v>
      </c>
      <c r="B120">
        <v>0.94</v>
      </c>
      <c r="C120">
        <v>0.34</v>
      </c>
      <c r="D120">
        <v>1</v>
      </c>
      <c r="E120" s="2">
        <f t="shared" si="62"/>
        <v>0.1</v>
      </c>
      <c r="F120">
        <f t="shared" si="63"/>
        <v>0.42644464930190062</v>
      </c>
      <c r="G120">
        <f t="shared" si="64"/>
        <v>-0.57355535069809949</v>
      </c>
      <c r="H120">
        <f t="shared" si="65"/>
        <v>0.41524455429530382</v>
      </c>
      <c r="I120">
        <f t="shared" si="66"/>
        <v>-0.5847554457046964</v>
      </c>
      <c r="J120">
        <f t="shared" si="67"/>
        <v>-1.8945928457370358E-2</v>
      </c>
      <c r="K120">
        <f t="shared" si="68"/>
        <v>-1.1359647712800113E-2</v>
      </c>
      <c r="L120">
        <f t="shared" si="69"/>
        <v>0.52309519034681951</v>
      </c>
      <c r="M120">
        <f t="shared" si="70"/>
        <v>-0.74931852890861039</v>
      </c>
      <c r="N120">
        <f t="shared" si="71"/>
        <v>0.62787124003837158</v>
      </c>
      <c r="O120">
        <f t="shared" si="72"/>
        <v>0.32096980809156223</v>
      </c>
      <c r="P120" s="3">
        <f t="shared" si="73"/>
        <v>1.2273488735921368E-2</v>
      </c>
      <c r="Q120" s="3">
        <f t="shared" si="74"/>
        <v>1.9059699710174023E-2</v>
      </c>
      <c r="R120">
        <f t="shared" si="75"/>
        <v>0.48900464239104202</v>
      </c>
      <c r="S120">
        <f t="shared" si="76"/>
        <v>0.81408839996002602</v>
      </c>
      <c r="T120">
        <f t="shared" si="77"/>
        <v>-0.31371408472162043</v>
      </c>
      <c r="U120">
        <f t="shared" si="78"/>
        <v>0.25461566398570001</v>
      </c>
      <c r="V120">
        <f t="shared" si="59"/>
        <v>0.56331224514826939</v>
      </c>
      <c r="W120">
        <f t="shared" si="79"/>
        <v>0.43668775485173061</v>
      </c>
      <c r="X120">
        <f t="shared" si="80"/>
        <v>9.5348097618722594E-2</v>
      </c>
      <c r="Y120" s="3">
        <f t="shared" si="81"/>
        <v>0.10742150188043796</v>
      </c>
    </row>
    <row r="121" spans="1:25" ht="15" thickBot="1" x14ac:dyDescent="0.35">
      <c r="A121" s="7">
        <f t="shared" si="82"/>
        <v>12</v>
      </c>
      <c r="B121" s="4">
        <v>1.75</v>
      </c>
      <c r="C121" s="4">
        <v>2.21</v>
      </c>
      <c r="D121" s="4">
        <v>0</v>
      </c>
      <c r="E121" s="5">
        <f t="shared" si="62"/>
        <v>0.1</v>
      </c>
      <c r="F121" s="4">
        <f t="shared" si="63"/>
        <v>0.42759835724307721</v>
      </c>
      <c r="G121" s="4">
        <f t="shared" si="64"/>
        <v>-0.57240164275692285</v>
      </c>
      <c r="H121" s="4">
        <f t="shared" si="65"/>
        <v>0.41589258408544977</v>
      </c>
      <c r="I121" s="4">
        <f t="shared" si="66"/>
        <v>-0.58410741591455051</v>
      </c>
      <c r="J121" s="4">
        <f t="shared" si="67"/>
        <v>-1.7718579583778222E-2</v>
      </c>
      <c r="K121" s="4">
        <f t="shared" si="68"/>
        <v>-9.4536777417827105E-3</v>
      </c>
      <c r="L121" s="4">
        <f t="shared" si="69"/>
        <v>1.6497011564204509</v>
      </c>
      <c r="M121" s="4">
        <f t="shared" si="70"/>
        <v>-2.3020339417375548</v>
      </c>
      <c r="N121" s="4">
        <f t="shared" si="71"/>
        <v>0.83885065676957515</v>
      </c>
      <c r="O121" s="4">
        <f t="shared" si="72"/>
        <v>9.0954650871005419E-2</v>
      </c>
      <c r="P121" s="6">
        <f t="shared" si="73"/>
        <v>-9.0791171807512901E-3</v>
      </c>
      <c r="Q121" s="6">
        <f t="shared" si="74"/>
        <v>-9.1576872116482487E-3</v>
      </c>
      <c r="R121" s="4">
        <f t="shared" si="75"/>
        <v>0.4957493295502875</v>
      </c>
      <c r="S121" s="4">
        <f t="shared" si="76"/>
        <v>0.8175363058443732</v>
      </c>
      <c r="T121" s="4">
        <f t="shared" si="77"/>
        <v>-0.30297193453357663</v>
      </c>
      <c r="U121" s="4">
        <f t="shared" si="78"/>
        <v>0.18724644542520508</v>
      </c>
      <c r="V121" s="4">
        <f t="shared" si="59"/>
        <v>0.54667531647512968</v>
      </c>
      <c r="W121" s="4">
        <f t="shared" si="79"/>
        <v>-0.54667531647512968</v>
      </c>
      <c r="X121" s="4">
        <f t="shared" si="80"/>
        <v>0.1494269508215916</v>
      </c>
      <c r="Y121" s="6">
        <f t="shared" si="81"/>
        <v>-0.13547785038256874</v>
      </c>
    </row>
    <row r="122" spans="1:25" ht="15" thickTop="1" x14ac:dyDescent="0.3">
      <c r="A122" s="1">
        <v>13</v>
      </c>
      <c r="B122">
        <v>0.9</v>
      </c>
      <c r="C122">
        <v>0.87</v>
      </c>
      <c r="D122">
        <v>1</v>
      </c>
      <c r="E122" s="2">
        <f t="shared" si="62"/>
        <v>0.1</v>
      </c>
      <c r="F122">
        <f t="shared" si="63"/>
        <v>0.42600951173644575</v>
      </c>
      <c r="G122">
        <f t="shared" si="64"/>
        <v>-0.57399048826355437</v>
      </c>
      <c r="H122">
        <f t="shared" si="65"/>
        <v>0.4138687352116755</v>
      </c>
      <c r="I122">
        <f t="shared" si="66"/>
        <v>-0.58613126478832478</v>
      </c>
      <c r="J122">
        <f t="shared" si="67"/>
        <v>-1.862649130185335E-2</v>
      </c>
      <c r="K122">
        <f t="shared" si="68"/>
        <v>-1.0369446462947535E-2</v>
      </c>
      <c r="L122">
        <f t="shared" si="69"/>
        <v>0.72484786889510555</v>
      </c>
      <c r="M122">
        <f t="shared" si="70"/>
        <v>-1.0368950862659891</v>
      </c>
      <c r="N122">
        <f t="shared" si="71"/>
        <v>0.67367365622233555</v>
      </c>
      <c r="O122">
        <f t="shared" si="72"/>
        <v>0.26174953325719907</v>
      </c>
      <c r="P122" s="3">
        <f t="shared" si="73"/>
        <v>1.1683194827662252E-2</v>
      </c>
      <c r="Q122" s="3">
        <f t="shared" si="74"/>
        <v>1.7306572116510842E-2</v>
      </c>
      <c r="R122">
        <f t="shared" si="75"/>
        <v>0.4843847611731727</v>
      </c>
      <c r="S122">
        <f t="shared" si="76"/>
        <v>0.81630407178614317</v>
      </c>
      <c r="T122">
        <f t="shared" si="77"/>
        <v>-0.3165197195718335</v>
      </c>
      <c r="U122">
        <f t="shared" si="78"/>
        <v>0.22346474329205462</v>
      </c>
      <c r="V122">
        <f t="shared" si="59"/>
        <v>0.55563486080094737</v>
      </c>
      <c r="W122">
        <f t="shared" si="79"/>
        <v>0.44436513919905263</v>
      </c>
      <c r="X122">
        <f t="shared" si="80"/>
        <v>9.8730188467696711E-2</v>
      </c>
      <c r="Y122" s="3">
        <f t="shared" si="81"/>
        <v>0.10971586905219992</v>
      </c>
    </row>
    <row r="123" spans="1:25" x14ac:dyDescent="0.3">
      <c r="A123" s="1">
        <f>A122</f>
        <v>13</v>
      </c>
      <c r="B123">
        <v>1.31</v>
      </c>
      <c r="C123">
        <v>0.75</v>
      </c>
      <c r="D123">
        <v>1</v>
      </c>
      <c r="E123" s="2">
        <f t="shared" si="62"/>
        <v>0.1</v>
      </c>
      <c r="F123">
        <f t="shared" si="63"/>
        <v>0.42706099927093533</v>
      </c>
      <c r="G123">
        <f t="shared" si="64"/>
        <v>-0.57293900072906478</v>
      </c>
      <c r="H123">
        <f t="shared" si="65"/>
        <v>0.41537440698581196</v>
      </c>
      <c r="I123">
        <f t="shared" si="66"/>
        <v>-0.58462559301418837</v>
      </c>
      <c r="J123">
        <f t="shared" si="67"/>
        <v>-1.7458171819087126E-2</v>
      </c>
      <c r="K123">
        <f t="shared" si="68"/>
        <v>-8.6387892512964515E-3</v>
      </c>
      <c r="L123">
        <f t="shared" si="69"/>
        <v>0.8535225424651971</v>
      </c>
      <c r="M123">
        <f t="shared" si="70"/>
        <v>-1.1976580749670125</v>
      </c>
      <c r="N123">
        <f t="shared" si="71"/>
        <v>0.70130555368956293</v>
      </c>
      <c r="O123">
        <f t="shared" si="72"/>
        <v>0.23189209391380589</v>
      </c>
      <c r="P123" s="3">
        <f t="shared" si="73"/>
        <v>1.1258392605190284E-2</v>
      </c>
      <c r="Q123" s="3">
        <f t="shared" si="74"/>
        <v>1.5946300364262873E-2</v>
      </c>
      <c r="R123">
        <f t="shared" si="75"/>
        <v>0.49177603023817335</v>
      </c>
      <c r="S123">
        <f t="shared" si="76"/>
        <v>0.81917587953767534</v>
      </c>
      <c r="T123">
        <f t="shared" si="77"/>
        <v>-0.30554813266661351</v>
      </c>
      <c r="U123">
        <f t="shared" si="78"/>
        <v>0.22929753850049905</v>
      </c>
      <c r="V123">
        <f t="shared" si="59"/>
        <v>0.55707453444975241</v>
      </c>
      <c r="W123">
        <f t="shared" si="79"/>
        <v>0.44292546555024759</v>
      </c>
      <c r="X123">
        <f t="shared" si="80"/>
        <v>9.8091484016451777E-2</v>
      </c>
      <c r="Y123" s="3">
        <f t="shared" si="81"/>
        <v>0.10928853558390041</v>
      </c>
    </row>
    <row r="124" spans="1:25" x14ac:dyDescent="0.3">
      <c r="A124" s="1">
        <f t="shared" ref="A124:A131" si="83">A123</f>
        <v>13</v>
      </c>
      <c r="B124">
        <v>2.48</v>
      </c>
      <c r="C124">
        <v>1.1399999999999999</v>
      </c>
      <c r="D124">
        <v>0</v>
      </c>
      <c r="E124" s="2">
        <f t="shared" si="62"/>
        <v>0.1</v>
      </c>
      <c r="F124">
        <f t="shared" si="63"/>
        <v>0.42853584870221523</v>
      </c>
      <c r="G124">
        <f t="shared" si="64"/>
        <v>-0.57146415129778483</v>
      </c>
      <c r="H124">
        <f t="shared" si="65"/>
        <v>0.41657037951313169</v>
      </c>
      <c r="I124">
        <f t="shared" si="66"/>
        <v>-0.58342962048686864</v>
      </c>
      <c r="J124">
        <f t="shared" si="67"/>
        <v>-1.6332332558568096E-2</v>
      </c>
      <c r="K124">
        <f t="shared" si="68"/>
        <v>-7.0441592148701646E-3</v>
      </c>
      <c r="L124">
        <f t="shared" si="69"/>
        <v>1.5213268048678956</v>
      </c>
      <c r="M124">
        <f t="shared" si="70"/>
        <v>-2.0893850217884067</v>
      </c>
      <c r="N124">
        <f t="shared" si="71"/>
        <v>0.82073377626656163</v>
      </c>
      <c r="O124">
        <f t="shared" si="72"/>
        <v>0.11013282998607811</v>
      </c>
      <c r="P124" s="3">
        <f t="shared" si="73"/>
        <v>-1.0020645481092516E-2</v>
      </c>
      <c r="Q124" s="3">
        <f t="shared" si="74"/>
        <v>-1.0981756914989498E-2</v>
      </c>
      <c r="R124">
        <f t="shared" si="75"/>
        <v>0.4994404959341322</v>
      </c>
      <c r="S124">
        <f t="shared" si="76"/>
        <v>0.82171019427340775</v>
      </c>
      <c r="T124">
        <f t="shared" si="77"/>
        <v>-0.2946192791082235</v>
      </c>
      <c r="U124">
        <f t="shared" si="78"/>
        <v>0.20578567426398153</v>
      </c>
      <c r="V124">
        <f t="shared" si="59"/>
        <v>0.55126563081032343</v>
      </c>
      <c r="W124">
        <f t="shared" si="79"/>
        <v>-0.55126563081032343</v>
      </c>
      <c r="X124">
        <f t="shared" si="80"/>
        <v>0.1519468978563519</v>
      </c>
      <c r="Y124" s="3">
        <f t="shared" si="81"/>
        <v>-0.13636759071979659</v>
      </c>
    </row>
    <row r="125" spans="1:25" x14ac:dyDescent="0.3">
      <c r="A125" s="1">
        <f t="shared" si="83"/>
        <v>13</v>
      </c>
      <c r="B125">
        <v>0.41</v>
      </c>
      <c r="C125">
        <v>1.87</v>
      </c>
      <c r="D125">
        <v>0</v>
      </c>
      <c r="E125" s="2">
        <f t="shared" si="62"/>
        <v>0.1</v>
      </c>
      <c r="F125">
        <f t="shared" si="63"/>
        <v>0.42605072862290427</v>
      </c>
      <c r="G125">
        <f t="shared" si="64"/>
        <v>-0.57394927137709573</v>
      </c>
      <c r="H125">
        <f t="shared" si="65"/>
        <v>0.41531845922482291</v>
      </c>
      <c r="I125">
        <f t="shared" si="66"/>
        <v>-0.58468154077517742</v>
      </c>
      <c r="J125">
        <f t="shared" si="67"/>
        <v>-1.7334397106677349E-2</v>
      </c>
      <c r="K125">
        <f t="shared" si="68"/>
        <v>-8.1423349063691145E-3</v>
      </c>
      <c r="L125">
        <f t="shared" si="69"/>
        <v>0.93399192037913226</v>
      </c>
      <c r="M125">
        <f t="shared" si="70"/>
        <v>-1.3368160174205603</v>
      </c>
      <c r="N125">
        <f t="shared" si="71"/>
        <v>0.71788445733459338</v>
      </c>
      <c r="O125">
        <f t="shared" si="72"/>
        <v>0.20803415096550887</v>
      </c>
      <c r="P125" s="3">
        <f t="shared" si="73"/>
        <v>-1.3517371345508195E-2</v>
      </c>
      <c r="Q125" s="3">
        <f t="shared" si="74"/>
        <v>-1.8472903802381545E-2</v>
      </c>
      <c r="R125">
        <f t="shared" si="75"/>
        <v>0.48824834716494903</v>
      </c>
      <c r="S125">
        <f t="shared" si="76"/>
        <v>0.82020833940497229</v>
      </c>
      <c r="T125">
        <f t="shared" si="77"/>
        <v>-0.30825603818020314</v>
      </c>
      <c r="U125">
        <f t="shared" si="78"/>
        <v>0.21288120707176178</v>
      </c>
      <c r="V125">
        <f t="shared" si="59"/>
        <v>0.55302022017641717</v>
      </c>
      <c r="W125">
        <f t="shared" si="79"/>
        <v>-0.55302022017641717</v>
      </c>
      <c r="X125">
        <f t="shared" si="80"/>
        <v>0.15291568196198646</v>
      </c>
      <c r="Y125" s="3">
        <f t="shared" si="81"/>
        <v>-0.13670043570988344</v>
      </c>
    </row>
    <row r="126" spans="1:25" x14ac:dyDescent="0.3">
      <c r="A126" s="1">
        <f t="shared" si="83"/>
        <v>13</v>
      </c>
      <c r="B126">
        <v>2.4500000000000002</v>
      </c>
      <c r="C126">
        <v>0.52</v>
      </c>
      <c r="D126">
        <v>0</v>
      </c>
      <c r="E126" s="2">
        <f t="shared" si="62"/>
        <v>0.1</v>
      </c>
      <c r="F126">
        <f t="shared" si="63"/>
        <v>0.42549651639773844</v>
      </c>
      <c r="G126">
        <f t="shared" si="64"/>
        <v>-0.57450348360226156</v>
      </c>
      <c r="H126">
        <f t="shared" si="65"/>
        <v>0.41186402621377755</v>
      </c>
      <c r="I126">
        <f t="shared" si="66"/>
        <v>-0.58813597378622273</v>
      </c>
      <c r="J126">
        <f t="shared" si="67"/>
        <v>-1.8686134241228169E-2</v>
      </c>
      <c r="K126">
        <f t="shared" si="68"/>
        <v>-9.9896252866072694E-3</v>
      </c>
      <c r="L126">
        <f t="shared" si="69"/>
        <v>1.2379496245643955</v>
      </c>
      <c r="M126">
        <f t="shared" si="70"/>
        <v>-1.723353866480984</v>
      </c>
      <c r="N126">
        <f t="shared" si="71"/>
        <v>0.77520691510791062</v>
      </c>
      <c r="O126">
        <f t="shared" si="72"/>
        <v>0.15143966868826689</v>
      </c>
      <c r="P126" s="3">
        <f t="shared" si="73"/>
        <v>-1.1235438816013466E-2</v>
      </c>
      <c r="Q126" s="3">
        <f t="shared" si="74"/>
        <v>-1.4154834945441694E-2</v>
      </c>
      <c r="R126">
        <f t="shared" si="75"/>
        <v>0.4784348353542498</v>
      </c>
      <c r="S126">
        <f t="shared" si="76"/>
        <v>0.81736450349702017</v>
      </c>
      <c r="T126">
        <f t="shared" si="77"/>
        <v>-0.32192608175119147</v>
      </c>
      <c r="U126">
        <f t="shared" si="78"/>
        <v>0.17274132065107617</v>
      </c>
      <c r="V126">
        <f t="shared" si="59"/>
        <v>0.54307826368169876</v>
      </c>
      <c r="W126">
        <f t="shared" si="79"/>
        <v>-0.54307826368169876</v>
      </c>
      <c r="X126">
        <f t="shared" si="80"/>
        <v>0.14746700024176437</v>
      </c>
      <c r="Y126" s="3">
        <f t="shared" si="81"/>
        <v>-0.13476175560023665</v>
      </c>
    </row>
    <row r="127" spans="1:25" x14ac:dyDescent="0.3">
      <c r="A127" s="1">
        <f t="shared" si="83"/>
        <v>13</v>
      </c>
      <c r="B127">
        <v>2.54</v>
      </c>
      <c r="C127">
        <v>2.97</v>
      </c>
      <c r="D127">
        <v>1</v>
      </c>
      <c r="E127" s="2">
        <f t="shared" si="62"/>
        <v>0.1</v>
      </c>
      <c r="F127">
        <f t="shared" si="63"/>
        <v>0.42274383388781517</v>
      </c>
      <c r="G127">
        <f t="shared" si="64"/>
        <v>-0.57725616611218489</v>
      </c>
      <c r="H127">
        <f t="shared" si="65"/>
        <v>0.41112797479661456</v>
      </c>
      <c r="I127">
        <f t="shared" si="66"/>
        <v>-0.58887202520338566</v>
      </c>
      <c r="J127">
        <f t="shared" si="67"/>
        <v>-1.9809678122829515E-2</v>
      </c>
      <c r="K127">
        <f t="shared" si="68"/>
        <v>-1.1405108781151439E-2</v>
      </c>
      <c r="L127">
        <f t="shared" si="69"/>
        <v>2.2750097450981666</v>
      </c>
      <c r="M127">
        <f t="shared" si="70"/>
        <v>-3.2265856855601567</v>
      </c>
      <c r="N127">
        <f t="shared" si="71"/>
        <v>0.90678610062653009</v>
      </c>
      <c r="O127">
        <f t="shared" si="72"/>
        <v>3.817742288083141E-2</v>
      </c>
      <c r="P127" s="3">
        <f t="shared" si="73"/>
        <v>4.6313310992493568E-3</v>
      </c>
      <c r="Q127" s="3">
        <f t="shared" si="74"/>
        <v>3.5052355049314246E-3</v>
      </c>
      <c r="R127">
        <f t="shared" si="75"/>
        <v>0.46798801087091124</v>
      </c>
      <c r="S127">
        <f t="shared" si="76"/>
        <v>0.8153236759350253</v>
      </c>
      <c r="T127">
        <f t="shared" si="77"/>
        <v>-0.33540225731121515</v>
      </c>
      <c r="U127">
        <f t="shared" si="78"/>
        <v>0.12008972296731008</v>
      </c>
      <c r="V127">
        <f t="shared" si="59"/>
        <v>0.52998640188903323</v>
      </c>
      <c r="W127">
        <f t="shared" si="79"/>
        <v>0.47001359811096677</v>
      </c>
      <c r="X127">
        <f t="shared" si="80"/>
        <v>0.11045639120460869</v>
      </c>
      <c r="Y127" s="3">
        <f t="shared" si="81"/>
        <v>0.11708077068035604</v>
      </c>
    </row>
    <row r="128" spans="1:25" x14ac:dyDescent="0.3">
      <c r="A128" s="1">
        <f t="shared" si="83"/>
        <v>13</v>
      </c>
      <c r="B128">
        <v>7.0000000000000007E-2</v>
      </c>
      <c r="C128">
        <v>0.09</v>
      </c>
      <c r="D128">
        <v>1</v>
      </c>
      <c r="E128" s="2">
        <f t="shared" si="62"/>
        <v>0.1</v>
      </c>
      <c r="F128">
        <f t="shared" si="63"/>
        <v>0.42392019198702452</v>
      </c>
      <c r="G128">
        <f t="shared" si="64"/>
        <v>-0.57607980801297554</v>
      </c>
      <c r="H128">
        <f t="shared" si="65"/>
        <v>0.41216902974157921</v>
      </c>
      <c r="I128">
        <f t="shared" si="66"/>
        <v>-0.58783097025842102</v>
      </c>
      <c r="J128">
        <f t="shared" si="67"/>
        <v>-1.934654501290458E-2</v>
      </c>
      <c r="K128">
        <f t="shared" si="68"/>
        <v>-1.1054585230658297E-2</v>
      </c>
      <c r="L128">
        <f t="shared" si="69"/>
        <v>4.7423081102929261E-2</v>
      </c>
      <c r="M128">
        <f t="shared" si="70"/>
        <v>-0.10428495911482447</v>
      </c>
      <c r="N128">
        <f t="shared" si="71"/>
        <v>0.51185354885713197</v>
      </c>
      <c r="O128">
        <f t="shared" si="72"/>
        <v>0.47395236238076666</v>
      </c>
      <c r="P128" s="3">
        <f t="shared" si="73"/>
        <v>1.2369115194840965E-2</v>
      </c>
      <c r="Q128" s="3">
        <f t="shared" si="74"/>
        <v>2.103747626312347E-2</v>
      </c>
      <c r="R128">
        <f t="shared" si="75"/>
        <v>0.47860473242127016</v>
      </c>
      <c r="S128">
        <f t="shared" si="76"/>
        <v>0.81577066014437305</v>
      </c>
      <c r="T128">
        <f t="shared" si="77"/>
        <v>-0.32369418024317953</v>
      </c>
      <c r="U128">
        <f t="shared" si="78"/>
        <v>0.30791778208280884</v>
      </c>
      <c r="V128">
        <f t="shared" si="59"/>
        <v>0.57637693416249325</v>
      </c>
      <c r="W128">
        <f t="shared" si="79"/>
        <v>0.42362306583750675</v>
      </c>
      <c r="X128">
        <f t="shared" si="80"/>
        <v>8.9728250954784289E-2</v>
      </c>
      <c r="Y128" s="3">
        <f t="shared" si="81"/>
        <v>0.10343458838616275</v>
      </c>
    </row>
    <row r="129" spans="1:25" x14ac:dyDescent="0.3">
      <c r="A129" s="1">
        <f t="shared" si="83"/>
        <v>13</v>
      </c>
      <c r="B129">
        <v>1.32</v>
      </c>
      <c r="C129">
        <v>1.96</v>
      </c>
      <c r="D129">
        <v>0</v>
      </c>
      <c r="E129" s="2">
        <f t="shared" si="62"/>
        <v>0.1</v>
      </c>
      <c r="F129">
        <f t="shared" si="63"/>
        <v>0.42400677579338841</v>
      </c>
      <c r="G129">
        <f t="shared" si="64"/>
        <v>-0.5759932242066117</v>
      </c>
      <c r="H129">
        <f t="shared" si="65"/>
        <v>0.41235836702794731</v>
      </c>
      <c r="I129">
        <f t="shared" si="66"/>
        <v>-0.58764163297205285</v>
      </c>
      <c r="J129">
        <f t="shared" si="67"/>
        <v>-1.8109633493420485E-2</v>
      </c>
      <c r="K129">
        <f t="shared" si="68"/>
        <v>-8.9508376043459497E-3</v>
      </c>
      <c r="L129">
        <f t="shared" si="69"/>
        <v>1.3498017099286288</v>
      </c>
      <c r="M129">
        <f t="shared" si="70"/>
        <v>-1.921039494182297</v>
      </c>
      <c r="N129">
        <f t="shared" si="71"/>
        <v>0.79409720830837538</v>
      </c>
      <c r="O129">
        <f t="shared" si="72"/>
        <v>0.12774569405266659</v>
      </c>
      <c r="P129" s="3">
        <f t="shared" si="73"/>
        <v>-1.0674321696013941E-2</v>
      </c>
      <c r="Q129" s="3">
        <f t="shared" si="74"/>
        <v>-1.2336987282042177E-2</v>
      </c>
      <c r="R129">
        <f t="shared" si="75"/>
        <v>0.48389906853527359</v>
      </c>
      <c r="S129">
        <f t="shared" si="76"/>
        <v>0.82067296689612346</v>
      </c>
      <c r="T129">
        <f t="shared" si="77"/>
        <v>-0.31335072140456327</v>
      </c>
      <c r="U129">
        <f t="shared" si="78"/>
        <v>0.17574961576872705</v>
      </c>
      <c r="V129">
        <f t="shared" si="59"/>
        <v>0.54382465756748177</v>
      </c>
      <c r="W129">
        <f t="shared" si="79"/>
        <v>-0.54382465756748177</v>
      </c>
      <c r="X129">
        <f t="shared" si="80"/>
        <v>0.14787262908919441</v>
      </c>
      <c r="Y129" s="3">
        <f t="shared" si="81"/>
        <v>-0.13491169442232004</v>
      </c>
    </row>
    <row r="130" spans="1:25" x14ac:dyDescent="0.3">
      <c r="A130" s="1">
        <f t="shared" si="83"/>
        <v>13</v>
      </c>
      <c r="B130">
        <v>0.94</v>
      </c>
      <c r="C130">
        <v>0.34</v>
      </c>
      <c r="D130">
        <v>1</v>
      </c>
      <c r="E130" s="2">
        <f t="shared" si="62"/>
        <v>0.1</v>
      </c>
      <c r="F130">
        <f t="shared" si="63"/>
        <v>0.4225977653295146</v>
      </c>
      <c r="G130">
        <f t="shared" si="64"/>
        <v>-0.57740223467048557</v>
      </c>
      <c r="H130">
        <f t="shared" si="65"/>
        <v>0.40994031752066706</v>
      </c>
      <c r="I130">
        <f t="shared" si="66"/>
        <v>-0.59005968247933316</v>
      </c>
      <c r="J130">
        <f t="shared" si="67"/>
        <v>-1.9177065663021881E-2</v>
      </c>
      <c r="K130">
        <f t="shared" si="68"/>
        <v>-1.0184536332550167E-2</v>
      </c>
      <c r="L130">
        <f t="shared" si="69"/>
        <v>0.51744454170374854</v>
      </c>
      <c r="M130">
        <f t="shared" si="70"/>
        <v>-0.75356292896577981</v>
      </c>
      <c r="N130">
        <f t="shared" si="71"/>
        <v>0.62655002080022903</v>
      </c>
      <c r="O130">
        <f t="shared" si="72"/>
        <v>0.32004545256287109</v>
      </c>
      <c r="P130" s="3">
        <f t="shared" si="73"/>
        <v>1.2080456422986819E-2</v>
      </c>
      <c r="Q130" s="3">
        <f t="shared" si="74"/>
        <v>1.9445188646514202E-2</v>
      </c>
      <c r="R130">
        <f t="shared" si="75"/>
        <v>0.47318576854438188</v>
      </c>
      <c r="S130">
        <f t="shared" si="76"/>
        <v>0.81894952809214339</v>
      </c>
      <c r="T130">
        <f t="shared" si="77"/>
        <v>-0.32684189084679527</v>
      </c>
      <c r="U130">
        <f t="shared" si="78"/>
        <v>0.2317337346214593</v>
      </c>
      <c r="V130">
        <f t="shared" si="59"/>
        <v>0.55767556369785132</v>
      </c>
      <c r="W130">
        <f t="shared" si="79"/>
        <v>0.44232443630214868</v>
      </c>
      <c r="X130">
        <f t="shared" si="80"/>
        <v>9.7825453475006791E-2</v>
      </c>
      <c r="Y130" s="3">
        <f t="shared" si="81"/>
        <v>0.10910972982134468</v>
      </c>
    </row>
    <row r="131" spans="1:25" ht="15" thickBot="1" x14ac:dyDescent="0.35">
      <c r="A131" s="7">
        <f t="shared" si="83"/>
        <v>13</v>
      </c>
      <c r="B131" s="4">
        <v>1.75</v>
      </c>
      <c r="C131" s="4">
        <v>2.21</v>
      </c>
      <c r="D131" s="4">
        <v>0</v>
      </c>
      <c r="E131" s="5">
        <f t="shared" si="62"/>
        <v>0.1</v>
      </c>
      <c r="F131" s="4">
        <f t="shared" si="63"/>
        <v>0.42373332823327536</v>
      </c>
      <c r="G131" s="4">
        <f t="shared" si="64"/>
        <v>-0.57626667176672486</v>
      </c>
      <c r="H131" s="4">
        <f t="shared" si="65"/>
        <v>0.41060145393464853</v>
      </c>
      <c r="I131" s="4">
        <f t="shared" si="66"/>
        <v>-0.58939854606535169</v>
      </c>
      <c r="J131" s="4">
        <f t="shared" si="67"/>
        <v>-1.79690200207232E-2</v>
      </c>
      <c r="K131" s="4">
        <f t="shared" si="68"/>
        <v>-8.2400174678987463E-3</v>
      </c>
      <c r="L131" s="4">
        <f t="shared" si="69"/>
        <v>1.6309935175830819</v>
      </c>
      <c r="M131" s="4">
        <f t="shared" si="70"/>
        <v>-2.3192774798640947</v>
      </c>
      <c r="N131" s="4">
        <f t="shared" si="71"/>
        <v>0.83630569527171983</v>
      </c>
      <c r="O131" s="4">
        <f t="shared" si="72"/>
        <v>8.9538942952779699E-2</v>
      </c>
      <c r="P131" s="6">
        <f t="shared" si="73"/>
        <v>-8.8106690810494156E-3</v>
      </c>
      <c r="Q131" s="6">
        <f t="shared" si="74"/>
        <v>-8.9893328493398702E-3</v>
      </c>
      <c r="R131" s="4">
        <f t="shared" si="75"/>
        <v>0.48002203889328898</v>
      </c>
      <c r="S131" s="4">
        <f t="shared" si="76"/>
        <v>0.82244153537811182</v>
      </c>
      <c r="T131" s="4">
        <f t="shared" si="77"/>
        <v>-0.31593091786466082</v>
      </c>
      <c r="U131" s="4">
        <f t="shared" si="78"/>
        <v>0.15915479283595707</v>
      </c>
      <c r="V131" s="4">
        <f t="shared" si="59"/>
        <v>0.53970492227606504</v>
      </c>
      <c r="W131" s="4">
        <f t="shared" si="79"/>
        <v>-0.53970492227606504</v>
      </c>
      <c r="X131" s="4">
        <f t="shared" si="80"/>
        <v>0.1456407015645067</v>
      </c>
      <c r="Y131" s="6">
        <f t="shared" si="81"/>
        <v>-0.13407539609280605</v>
      </c>
    </row>
    <row r="132" spans="1:25" ht="15" thickTop="1" x14ac:dyDescent="0.3">
      <c r="A132" s="1">
        <v>14</v>
      </c>
      <c r="B132">
        <v>0.9</v>
      </c>
      <c r="C132">
        <v>0.87</v>
      </c>
      <c r="D132">
        <v>1</v>
      </c>
      <c r="E132" s="2">
        <f t="shared" si="62"/>
        <v>0.1</v>
      </c>
      <c r="F132">
        <f t="shared" si="63"/>
        <v>0.42219146114409173</v>
      </c>
      <c r="G132">
        <f t="shared" si="64"/>
        <v>-0.57780853885590855</v>
      </c>
      <c r="H132">
        <f t="shared" si="65"/>
        <v>0.40861481137494443</v>
      </c>
      <c r="I132">
        <f t="shared" si="66"/>
        <v>-0.59138518862505585</v>
      </c>
      <c r="J132">
        <f t="shared" si="67"/>
        <v>-1.8850086928828141E-2</v>
      </c>
      <c r="K132">
        <f t="shared" si="68"/>
        <v>-9.1389507528327335E-3</v>
      </c>
      <c r="L132">
        <f t="shared" si="69"/>
        <v>0.71661711399705608</v>
      </c>
      <c r="M132">
        <f t="shared" si="70"/>
        <v>-1.043671749826949</v>
      </c>
      <c r="N132">
        <f t="shared" si="71"/>
        <v>0.67186164798902159</v>
      </c>
      <c r="O132">
        <f t="shared" si="72"/>
        <v>0.26044214888325279</v>
      </c>
      <c r="P132" s="3">
        <f t="shared" si="73"/>
        <v>1.1519793622162799E-2</v>
      </c>
      <c r="Q132" s="3">
        <f t="shared" si="74"/>
        <v>1.7630545928991419E-2</v>
      </c>
      <c r="R132">
        <f t="shared" si="75"/>
        <v>0.46880923715846645</v>
      </c>
      <c r="S132">
        <f t="shared" si="76"/>
        <v>0.82124103845389929</v>
      </c>
      <c r="T132">
        <f t="shared" si="77"/>
        <v>-0.32933845747394142</v>
      </c>
      <c r="U132">
        <f t="shared" si="78"/>
        <v>0.19952227000186951</v>
      </c>
      <c r="V132">
        <f t="shared" ref="V132:V195" si="84">1/(1+EXP(-U132))</f>
        <v>0.54971574840773318</v>
      </c>
      <c r="W132">
        <f t="shared" si="79"/>
        <v>0.45028425159226682</v>
      </c>
      <c r="X132">
        <f t="shared" si="80"/>
        <v>0.10137795361600392</v>
      </c>
      <c r="Y132" s="3">
        <f t="shared" si="81"/>
        <v>0.11145811528813211</v>
      </c>
    </row>
    <row r="133" spans="1:25" x14ac:dyDescent="0.3">
      <c r="A133" s="1">
        <f>A132</f>
        <v>14</v>
      </c>
      <c r="B133">
        <v>1.31</v>
      </c>
      <c r="C133">
        <v>0.75</v>
      </c>
      <c r="D133">
        <v>1</v>
      </c>
      <c r="E133" s="2">
        <f t="shared" si="62"/>
        <v>0.1</v>
      </c>
      <c r="F133">
        <f t="shared" si="63"/>
        <v>0.4232282425700864</v>
      </c>
      <c r="G133">
        <f t="shared" si="64"/>
        <v>-0.57677175742991393</v>
      </c>
      <c r="H133">
        <f t="shared" si="65"/>
        <v>0.41014866887076668</v>
      </c>
      <c r="I133">
        <f t="shared" si="66"/>
        <v>-0.5898513311292336</v>
      </c>
      <c r="J133">
        <f t="shared" si="67"/>
        <v>-1.7698107566611863E-2</v>
      </c>
      <c r="K133">
        <f t="shared" si="68"/>
        <v>-7.3758961599335914E-3</v>
      </c>
      <c r="L133">
        <f t="shared" si="69"/>
        <v>0.84434239185327642</v>
      </c>
      <c r="M133">
        <f t="shared" si="70"/>
        <v>-1.205335396740046</v>
      </c>
      <c r="N133">
        <f t="shared" si="71"/>
        <v>0.6993789849818427</v>
      </c>
      <c r="O133">
        <f t="shared" si="72"/>
        <v>0.23052743919811805</v>
      </c>
      <c r="P133" s="3">
        <f t="shared" si="73"/>
        <v>1.1122415861897932E-2</v>
      </c>
      <c r="Q133" s="3">
        <f t="shared" si="74"/>
        <v>1.6237065684826479E-2</v>
      </c>
      <c r="R133">
        <f t="shared" si="75"/>
        <v>0.47629768046038995</v>
      </c>
      <c r="S133">
        <f t="shared" si="76"/>
        <v>0.82414387755951113</v>
      </c>
      <c r="T133">
        <f t="shared" si="77"/>
        <v>-0.31819264594512819</v>
      </c>
      <c r="U133">
        <f t="shared" si="78"/>
        <v>0.20490771998906687</v>
      </c>
      <c r="V133">
        <f t="shared" si="84"/>
        <v>0.55104843988863694</v>
      </c>
      <c r="W133">
        <f t="shared" si="79"/>
        <v>0.44895156011136306</v>
      </c>
      <c r="X133">
        <f t="shared" si="80"/>
        <v>0.10077875166321341</v>
      </c>
      <c r="Y133" s="3">
        <f t="shared" si="81"/>
        <v>0.11106794775587625</v>
      </c>
    </row>
    <row r="134" spans="1:25" x14ac:dyDescent="0.3">
      <c r="A134" s="1">
        <f t="shared" ref="A134:A141" si="85">A133</f>
        <v>14</v>
      </c>
      <c r="B134">
        <v>2.48</v>
      </c>
      <c r="C134">
        <v>1.1399999999999999</v>
      </c>
      <c r="D134">
        <v>0</v>
      </c>
      <c r="E134" s="2">
        <f t="shared" si="62"/>
        <v>0.1</v>
      </c>
      <c r="F134">
        <f t="shared" si="63"/>
        <v>0.42468527904799502</v>
      </c>
      <c r="G134">
        <f t="shared" si="64"/>
        <v>-0.57531472095200531</v>
      </c>
      <c r="H134">
        <f t="shared" si="65"/>
        <v>0.41136644879712864</v>
      </c>
      <c r="I134">
        <f t="shared" si="66"/>
        <v>-0.58863355120287164</v>
      </c>
      <c r="J134">
        <f t="shared" si="67"/>
        <v>-1.6585865980422068E-2</v>
      </c>
      <c r="K134">
        <f t="shared" si="68"/>
        <v>-5.7521895914509433E-3</v>
      </c>
      <c r="L134">
        <f t="shared" si="69"/>
        <v>1.5055913776873322</v>
      </c>
      <c r="M134">
        <f t="shared" si="70"/>
        <v>-2.1035749459236976</v>
      </c>
      <c r="N134">
        <f t="shared" si="71"/>
        <v>0.81840692999850351</v>
      </c>
      <c r="O134">
        <f t="shared" si="72"/>
        <v>0.10874984064207723</v>
      </c>
      <c r="P134" s="3">
        <f t="shared" si="73"/>
        <v>-9.7171247111188068E-3</v>
      </c>
      <c r="Q134" s="3">
        <f t="shared" si="74"/>
        <v>-1.0822896039316864E-2</v>
      </c>
      <c r="R134">
        <f t="shared" si="75"/>
        <v>0.48406553931694207</v>
      </c>
      <c r="S134">
        <f t="shared" si="76"/>
        <v>0.82670429851682636</v>
      </c>
      <c r="T134">
        <f t="shared" si="77"/>
        <v>-0.30708585116954057</v>
      </c>
      <c r="U134">
        <f t="shared" si="78"/>
        <v>0.17898070150273299</v>
      </c>
      <c r="V134">
        <f t="shared" si="84"/>
        <v>0.54462610919195908</v>
      </c>
      <c r="W134">
        <f t="shared" si="79"/>
        <v>-0.54462610919195908</v>
      </c>
      <c r="X134">
        <f t="shared" si="80"/>
        <v>0.14830879940678587</v>
      </c>
      <c r="Y134" s="3">
        <f t="shared" si="81"/>
        <v>-0.1350719100538747</v>
      </c>
    </row>
    <row r="135" spans="1:25" x14ac:dyDescent="0.3">
      <c r="A135" s="1">
        <f t="shared" si="85"/>
        <v>14</v>
      </c>
      <c r="B135">
        <v>0.41</v>
      </c>
      <c r="C135">
        <v>1.87</v>
      </c>
      <c r="D135">
        <v>0</v>
      </c>
      <c r="E135" s="2">
        <f t="shared" si="62"/>
        <v>0.1</v>
      </c>
      <c r="F135">
        <f t="shared" si="63"/>
        <v>0.42227543211963758</v>
      </c>
      <c r="G135">
        <f t="shared" si="64"/>
        <v>-0.57772456788036275</v>
      </c>
      <c r="H135">
        <f t="shared" si="65"/>
        <v>0.41013263864864652</v>
      </c>
      <c r="I135">
        <f t="shared" si="66"/>
        <v>-0.58986736135135376</v>
      </c>
      <c r="J135">
        <f t="shared" si="67"/>
        <v>-1.755757845153395E-2</v>
      </c>
      <c r="K135">
        <f t="shared" si="68"/>
        <v>-6.8344791953826294E-3</v>
      </c>
      <c r="L135">
        <f t="shared" si="69"/>
        <v>0.92252338299048642</v>
      </c>
      <c r="M135">
        <f t="shared" si="70"/>
        <v>-1.3467535177533632</v>
      </c>
      <c r="N135">
        <f t="shared" si="71"/>
        <v>0.71555598325851488</v>
      </c>
      <c r="O135">
        <f t="shared" si="72"/>
        <v>0.20640163875030948</v>
      </c>
      <c r="P135" s="3">
        <f t="shared" si="73"/>
        <v>-1.304756529177176E-2</v>
      </c>
      <c r="Q135" s="3">
        <f t="shared" si="74"/>
        <v>-1.8319323005163913E-2</v>
      </c>
      <c r="R135">
        <f t="shared" si="75"/>
        <v>0.47301116059331949</v>
      </c>
      <c r="S135">
        <f t="shared" si="76"/>
        <v>0.82523539364746834</v>
      </c>
      <c r="T135">
        <f t="shared" si="77"/>
        <v>-0.32059304217492801</v>
      </c>
      <c r="U135">
        <f t="shared" si="78"/>
        <v>0.18820286153927024</v>
      </c>
      <c r="V135">
        <f t="shared" si="84"/>
        <v>0.54691232627125841</v>
      </c>
      <c r="W135">
        <f t="shared" si="79"/>
        <v>-0.54691232627125841</v>
      </c>
      <c r="X135">
        <f t="shared" si="80"/>
        <v>0.1495565463137197</v>
      </c>
      <c r="Y135" s="3">
        <f t="shared" si="81"/>
        <v>-0.13552445532037613</v>
      </c>
    </row>
    <row r="136" spans="1:25" x14ac:dyDescent="0.3">
      <c r="A136" s="1">
        <f t="shared" si="85"/>
        <v>14</v>
      </c>
      <c r="B136">
        <v>2.4500000000000002</v>
      </c>
      <c r="C136">
        <v>0.52</v>
      </c>
      <c r="D136">
        <v>0</v>
      </c>
      <c r="E136" s="2">
        <f t="shared" si="62"/>
        <v>0.1</v>
      </c>
      <c r="F136">
        <f t="shared" si="63"/>
        <v>0.42174048194267494</v>
      </c>
      <c r="G136">
        <f t="shared" si="64"/>
        <v>-0.57825951805732534</v>
      </c>
      <c r="H136">
        <f t="shared" si="65"/>
        <v>0.40670692524668084</v>
      </c>
      <c r="I136">
        <f t="shared" si="66"/>
        <v>-0.59329307475331938</v>
      </c>
      <c r="J136">
        <f t="shared" si="67"/>
        <v>-1.8862334980711125E-2</v>
      </c>
      <c r="K136">
        <f t="shared" si="68"/>
        <v>-8.6664114958990204E-3</v>
      </c>
      <c r="L136">
        <f t="shared" si="69"/>
        <v>1.2258894469071167</v>
      </c>
      <c r="M136">
        <f t="shared" si="70"/>
        <v>-1.7339146296080723</v>
      </c>
      <c r="N136">
        <f t="shared" si="71"/>
        <v>0.77309832167588244</v>
      </c>
      <c r="O136">
        <f t="shared" si="72"/>
        <v>0.15008754031499222</v>
      </c>
      <c r="P136" s="3">
        <f t="shared" si="73"/>
        <v>-1.084783829464128E-2</v>
      </c>
      <c r="Q136" s="3">
        <f t="shared" si="74"/>
        <v>-1.4002893058560778E-2</v>
      </c>
      <c r="R136">
        <f t="shared" si="75"/>
        <v>0.46331362710508484</v>
      </c>
      <c r="S136">
        <f t="shared" si="76"/>
        <v>0.82243814668058146</v>
      </c>
      <c r="T136">
        <f t="shared" si="77"/>
        <v>-0.33414548770696562</v>
      </c>
      <c r="U136">
        <f t="shared" si="78"/>
        <v>0.14747921831405036</v>
      </c>
      <c r="V136">
        <f t="shared" si="84"/>
        <v>0.53680312271961217</v>
      </c>
      <c r="W136">
        <f t="shared" si="79"/>
        <v>-0.53680312271961217</v>
      </c>
      <c r="X136">
        <f t="shared" si="80"/>
        <v>0.1440787962807635</v>
      </c>
      <c r="Y136" s="3">
        <f t="shared" si="81"/>
        <v>-0.13347369703913362</v>
      </c>
    </row>
    <row r="137" spans="1:25" x14ac:dyDescent="0.3">
      <c r="A137" s="1">
        <f t="shared" si="85"/>
        <v>14</v>
      </c>
      <c r="B137">
        <v>2.54</v>
      </c>
      <c r="C137">
        <v>2.97</v>
      </c>
      <c r="D137">
        <v>1</v>
      </c>
      <c r="E137" s="2">
        <f t="shared" si="62"/>
        <v>0.1</v>
      </c>
      <c r="F137">
        <f t="shared" si="63"/>
        <v>0.41908276156048785</v>
      </c>
      <c r="G137">
        <f t="shared" si="64"/>
        <v>-0.58091723843951248</v>
      </c>
      <c r="H137">
        <f t="shared" si="65"/>
        <v>0.40597877480763567</v>
      </c>
      <c r="I137">
        <f t="shared" si="66"/>
        <v>-0.59402122519236455</v>
      </c>
      <c r="J137">
        <f t="shared" si="67"/>
        <v>-1.9947118810175253E-2</v>
      </c>
      <c r="K137">
        <f t="shared" si="68"/>
        <v>-1.0066700801755098E-2</v>
      </c>
      <c r="L137">
        <f t="shared" si="69"/>
        <v>2.2502800567321417</v>
      </c>
      <c r="M137">
        <f t="shared" si="70"/>
        <v>-3.2498395252594396</v>
      </c>
      <c r="N137">
        <f t="shared" si="71"/>
        <v>0.90467468948147678</v>
      </c>
      <c r="O137">
        <f t="shared" si="72"/>
        <v>3.7332654205956377E-2</v>
      </c>
      <c r="P137" s="3">
        <f t="shared" si="73"/>
        <v>4.6463693305823115E-3</v>
      </c>
      <c r="Q137" s="3">
        <f t="shared" si="74"/>
        <v>3.5069458872598628E-3</v>
      </c>
      <c r="R137">
        <f t="shared" si="75"/>
        <v>0.45299479798820191</v>
      </c>
      <c r="S137">
        <f t="shared" si="76"/>
        <v>0.8204348727920463</v>
      </c>
      <c r="T137">
        <f t="shared" si="77"/>
        <v>-0.34749285741087899</v>
      </c>
      <c r="U137">
        <f t="shared" si="78"/>
        <v>9.2949082200275146E-2</v>
      </c>
      <c r="V137">
        <f t="shared" si="84"/>
        <v>0.5232205550630048</v>
      </c>
      <c r="W137">
        <f t="shared" si="79"/>
        <v>0.4767794449369952</v>
      </c>
      <c r="X137">
        <f t="shared" si="80"/>
        <v>0.11365931955721462</v>
      </c>
      <c r="Y137" s="3">
        <f t="shared" si="81"/>
        <v>0.11893778453361854</v>
      </c>
    </row>
    <row r="138" spans="1:25" x14ac:dyDescent="0.3">
      <c r="A138" s="1">
        <f t="shared" si="85"/>
        <v>14</v>
      </c>
      <c r="B138">
        <v>7.0000000000000007E-2</v>
      </c>
      <c r="C138">
        <v>0.09</v>
      </c>
      <c r="D138">
        <v>1</v>
      </c>
      <c r="E138" s="2">
        <f t="shared" si="62"/>
        <v>0.1</v>
      </c>
      <c r="F138">
        <f t="shared" si="63"/>
        <v>0.42026293937045578</v>
      </c>
      <c r="G138">
        <f t="shared" si="64"/>
        <v>-0.57973706062954455</v>
      </c>
      <c r="H138">
        <f t="shared" si="65"/>
        <v>0.40702033773615187</v>
      </c>
      <c r="I138">
        <f t="shared" si="66"/>
        <v>-0.59297966226384835</v>
      </c>
      <c r="J138">
        <f t="shared" si="67"/>
        <v>-1.9482481877117021E-2</v>
      </c>
      <c r="K138">
        <f t="shared" si="68"/>
        <v>-9.716006213029111E-3</v>
      </c>
      <c r="L138">
        <f t="shared" si="69"/>
        <v>4.6567754275068561E-2</v>
      </c>
      <c r="M138">
        <f t="shared" si="70"/>
        <v>-0.10366577006084358</v>
      </c>
      <c r="N138">
        <f t="shared" si="71"/>
        <v>0.51163983517550793</v>
      </c>
      <c r="O138">
        <f t="shared" si="72"/>
        <v>0.47410674202219444</v>
      </c>
      <c r="P138" s="3">
        <f t="shared" si="73"/>
        <v>1.2134273081312416E-2</v>
      </c>
      <c r="Q138" s="3">
        <f t="shared" si="74"/>
        <v>2.1432537530441317E-2</v>
      </c>
      <c r="R138">
        <f t="shared" si="75"/>
        <v>0.46375479831725852</v>
      </c>
      <c r="S138">
        <f t="shared" si="76"/>
        <v>0.82087889911024792</v>
      </c>
      <c r="T138">
        <f t="shared" si="77"/>
        <v>-0.33559907895751712</v>
      </c>
      <c r="U138">
        <f t="shared" si="78"/>
        <v>0.29086057006730132</v>
      </c>
      <c r="V138">
        <f t="shared" si="84"/>
        <v>0.57220680166676219</v>
      </c>
      <c r="W138">
        <f t="shared" si="79"/>
        <v>0.42779319833323781</v>
      </c>
      <c r="X138">
        <f t="shared" si="80"/>
        <v>9.1503510270090474E-2</v>
      </c>
      <c r="Y138" s="3">
        <f t="shared" si="81"/>
        <v>0.1047178619058604</v>
      </c>
    </row>
    <row r="139" spans="1:25" x14ac:dyDescent="0.3">
      <c r="A139" s="1">
        <f t="shared" si="85"/>
        <v>14</v>
      </c>
      <c r="B139">
        <v>1.32</v>
      </c>
      <c r="C139">
        <v>1.96</v>
      </c>
      <c r="D139">
        <v>0</v>
      </c>
      <c r="E139" s="2">
        <f t="shared" si="62"/>
        <v>0.1</v>
      </c>
      <c r="F139">
        <f t="shared" si="63"/>
        <v>0.42034787928202494</v>
      </c>
      <c r="G139">
        <f t="shared" si="64"/>
        <v>-0.57965212071797534</v>
      </c>
      <c r="H139">
        <f t="shared" si="65"/>
        <v>0.40721323057392583</v>
      </c>
      <c r="I139">
        <f t="shared" si="66"/>
        <v>-0.59278676942607433</v>
      </c>
      <c r="J139">
        <f t="shared" si="67"/>
        <v>-1.8269054568985778E-2</v>
      </c>
      <c r="K139">
        <f t="shared" si="68"/>
        <v>-7.5727524599849792E-3</v>
      </c>
      <c r="L139">
        <f t="shared" si="69"/>
        <v>1.3347280780081816</v>
      </c>
      <c r="M139">
        <f t="shared" si="70"/>
        <v>-1.9345756198828181</v>
      </c>
      <c r="N139">
        <f t="shared" si="71"/>
        <v>0.79162163889982251</v>
      </c>
      <c r="O139">
        <f t="shared" si="72"/>
        <v>0.12624499257617905</v>
      </c>
      <c r="P139" s="3">
        <f t="shared" si="73"/>
        <v>-1.0340729113853748E-2</v>
      </c>
      <c r="Q139" s="3">
        <f t="shared" si="74"/>
        <v>-1.2173220117079797E-2</v>
      </c>
      <c r="R139">
        <f t="shared" si="75"/>
        <v>0.46911258127780314</v>
      </c>
      <c r="S139">
        <f t="shared" si="76"/>
        <v>0.82584364354421969</v>
      </c>
      <c r="T139">
        <f t="shared" si="77"/>
        <v>-0.32512729276693109</v>
      </c>
      <c r="U139">
        <f t="shared" si="78"/>
        <v>0.15049100230105428</v>
      </c>
      <c r="V139">
        <f t="shared" si="84"/>
        <v>0.537551905782372</v>
      </c>
      <c r="W139">
        <f t="shared" si="79"/>
        <v>-0.537551905782372</v>
      </c>
      <c r="X139">
        <f t="shared" si="80"/>
        <v>0.14448102570513008</v>
      </c>
      <c r="Y139" s="3">
        <f t="shared" si="81"/>
        <v>-0.13362994997589106</v>
      </c>
    </row>
    <row r="140" spans="1:25" x14ac:dyDescent="0.3">
      <c r="A140" s="1">
        <f t="shared" si="85"/>
        <v>14</v>
      </c>
      <c r="B140">
        <v>0.94</v>
      </c>
      <c r="C140">
        <v>0.34</v>
      </c>
      <c r="D140">
        <v>1</v>
      </c>
      <c r="E140" s="2">
        <f t="shared" si="62"/>
        <v>0.1</v>
      </c>
      <c r="F140">
        <f t="shared" si="63"/>
        <v>0.41898290303899627</v>
      </c>
      <c r="G140">
        <f t="shared" si="64"/>
        <v>-0.58101709696100401</v>
      </c>
      <c r="H140">
        <f t="shared" si="65"/>
        <v>0.40482727943097818</v>
      </c>
      <c r="I140">
        <f t="shared" si="66"/>
        <v>-0.59517272056902193</v>
      </c>
      <c r="J140">
        <f t="shared" si="67"/>
        <v>-1.9303127480371152E-2</v>
      </c>
      <c r="K140">
        <f t="shared" si="68"/>
        <v>-8.7900744716929591E-3</v>
      </c>
      <c r="L140">
        <f t="shared" si="69"/>
        <v>0.51218207638281799</v>
      </c>
      <c r="M140">
        <f t="shared" si="70"/>
        <v>-0.75730487060850427</v>
      </c>
      <c r="N140">
        <f t="shared" si="71"/>
        <v>0.62531786463729078</v>
      </c>
      <c r="O140">
        <f t="shared" si="72"/>
        <v>0.31923169375800042</v>
      </c>
      <c r="P140" s="3">
        <f t="shared" si="73"/>
        <v>1.1882124554520198E-2</v>
      </c>
      <c r="Q140" s="3">
        <f t="shared" si="74"/>
        <v>1.9809507802549996E-2</v>
      </c>
      <c r="R140">
        <f t="shared" si="75"/>
        <v>0.45853414527720154</v>
      </c>
      <c r="S140">
        <f t="shared" si="76"/>
        <v>0.82415663233995351</v>
      </c>
      <c r="T140">
        <f t="shared" si="77"/>
        <v>-0.33849028776452017</v>
      </c>
      <c r="U140">
        <f t="shared" si="78"/>
        <v>0.21133622248727768</v>
      </c>
      <c r="V140">
        <f t="shared" si="84"/>
        <v>0.55263828599372311</v>
      </c>
      <c r="W140">
        <f t="shared" si="79"/>
        <v>0.44736171400627689</v>
      </c>
      <c r="X140">
        <f t="shared" si="80"/>
        <v>0.10006625157931694</v>
      </c>
      <c r="Y140" s="3">
        <f t="shared" si="81"/>
        <v>0.1106008835172208</v>
      </c>
    </row>
    <row r="141" spans="1:25" ht="15" thickBot="1" x14ac:dyDescent="0.35">
      <c r="A141" s="7">
        <f t="shared" si="85"/>
        <v>14</v>
      </c>
      <c r="B141" s="4">
        <v>1.75</v>
      </c>
      <c r="C141" s="4">
        <v>2.21</v>
      </c>
      <c r="D141" s="4">
        <v>0</v>
      </c>
      <c r="E141" s="5">
        <f t="shared" si="62"/>
        <v>0.1</v>
      </c>
      <c r="F141" s="4">
        <f t="shared" si="63"/>
        <v>0.42009982274712115</v>
      </c>
      <c r="G141" s="4">
        <f t="shared" si="64"/>
        <v>-0.57990017725287912</v>
      </c>
      <c r="H141" s="4">
        <f t="shared" si="65"/>
        <v>0.40550080269626487</v>
      </c>
      <c r="I141" s="4">
        <f t="shared" si="66"/>
        <v>-0.59449919730373524</v>
      </c>
      <c r="J141" s="4">
        <f t="shared" si="67"/>
        <v>-1.8114915024919132E-2</v>
      </c>
      <c r="K141" s="4">
        <f t="shared" si="68"/>
        <v>-6.8091236914379592E-3</v>
      </c>
      <c r="L141" s="4">
        <f t="shared" si="69"/>
        <v>1.6132165487412884</v>
      </c>
      <c r="M141" s="4">
        <f t="shared" si="70"/>
        <v>-2.3354776599252314</v>
      </c>
      <c r="N141" s="4">
        <f t="shared" si="71"/>
        <v>0.83385748311743091</v>
      </c>
      <c r="O141" s="4">
        <f t="shared" si="72"/>
        <v>8.8227028721604983E-2</v>
      </c>
      <c r="P141" s="6">
        <f t="shared" si="73"/>
        <v>-8.560156241410672E-3</v>
      </c>
      <c r="Q141" s="6">
        <f t="shared" si="74"/>
        <v>-8.8387435081511943E-3</v>
      </c>
      <c r="R141" s="4">
        <f t="shared" si="75"/>
        <v>0.46545021610800019</v>
      </c>
      <c r="S141" s="4">
        <f t="shared" si="76"/>
        <v>0.82768736307758684</v>
      </c>
      <c r="T141" s="4">
        <f t="shared" si="77"/>
        <v>-0.32743019941279811</v>
      </c>
      <c r="U141" s="4">
        <f t="shared" si="78"/>
        <v>0.13371334306223898</v>
      </c>
      <c r="V141" s="4">
        <f t="shared" si="84"/>
        <v>0.53337861850082924</v>
      </c>
      <c r="W141" s="4">
        <f t="shared" si="79"/>
        <v>-0.53337861850082924</v>
      </c>
      <c r="X141" s="4">
        <f t="shared" si="80"/>
        <v>0.14224637533692658</v>
      </c>
      <c r="Y141" s="6">
        <f t="shared" si="81"/>
        <v>-0.1327504003459325</v>
      </c>
    </row>
    <row r="142" spans="1:25" ht="15" thickTop="1" x14ac:dyDescent="0.3">
      <c r="A142" s="1">
        <v>15</v>
      </c>
      <c r="B142">
        <v>0.9</v>
      </c>
      <c r="C142">
        <v>0.87</v>
      </c>
      <c r="D142">
        <v>1</v>
      </c>
      <c r="E142" s="2">
        <f t="shared" si="62"/>
        <v>0.1</v>
      </c>
      <c r="F142">
        <f t="shared" si="63"/>
        <v>0.4186017954048743</v>
      </c>
      <c r="G142">
        <f t="shared" si="64"/>
        <v>-0.58139820459512603</v>
      </c>
      <c r="H142">
        <f t="shared" si="65"/>
        <v>0.40354744038096346</v>
      </c>
      <c r="I142">
        <f t="shared" si="66"/>
        <v>-0.59645255961903665</v>
      </c>
      <c r="J142">
        <f t="shared" si="67"/>
        <v>-1.8970930649060198E-2</v>
      </c>
      <c r="K142">
        <f t="shared" si="68"/>
        <v>-7.692998042253079E-3</v>
      </c>
      <c r="L142">
        <f t="shared" si="69"/>
        <v>0.70885695834676488</v>
      </c>
      <c r="M142">
        <f t="shared" si="70"/>
        <v>-1.0498651090464284</v>
      </c>
      <c r="N142">
        <f t="shared" si="71"/>
        <v>0.67014854021105852</v>
      </c>
      <c r="O142">
        <f t="shared" si="72"/>
        <v>0.25925100442467564</v>
      </c>
      <c r="P142" s="3">
        <f t="shared" si="73"/>
        <v>1.1349951012081499E-2</v>
      </c>
      <c r="Q142" s="3">
        <f t="shared" si="74"/>
        <v>1.7936077080774795E-2</v>
      </c>
      <c r="R142">
        <f t="shared" si="75"/>
        <v>0.45438072463647111</v>
      </c>
      <c r="S142">
        <f t="shared" si="76"/>
        <v>0.82651614573917431</v>
      </c>
      <c r="T142">
        <f t="shared" si="77"/>
        <v>-0.34070523944739134</v>
      </c>
      <c r="U142">
        <f t="shared" si="78"/>
        <v>0.17807248082387522</v>
      </c>
      <c r="V142">
        <f t="shared" si="84"/>
        <v>0.54440085362009616</v>
      </c>
      <c r="W142">
        <f t="shared" si="79"/>
        <v>0.45559914637990384</v>
      </c>
      <c r="X142">
        <f t="shared" si="80"/>
        <v>0.10378529109104852</v>
      </c>
      <c r="Y142" s="3">
        <f t="shared" si="81"/>
        <v>0.11300160212635395</v>
      </c>
    </row>
    <row r="143" spans="1:25" x14ac:dyDescent="0.3">
      <c r="A143" s="1">
        <f>A142</f>
        <v>15</v>
      </c>
      <c r="B143">
        <v>1.31</v>
      </c>
      <c r="C143">
        <v>0.75</v>
      </c>
      <c r="D143">
        <v>1</v>
      </c>
      <c r="E143" s="2">
        <f t="shared" si="62"/>
        <v>0.1</v>
      </c>
      <c r="F143">
        <f t="shared" si="63"/>
        <v>0.41962329099596163</v>
      </c>
      <c r="G143">
        <f t="shared" si="64"/>
        <v>-0.5803767090040387</v>
      </c>
      <c r="H143">
        <f t="shared" si="65"/>
        <v>0.40510787908699086</v>
      </c>
      <c r="I143">
        <f t="shared" si="66"/>
        <v>-0.59489212091300925</v>
      </c>
      <c r="J143">
        <f t="shared" si="67"/>
        <v>-1.7835935547852049E-2</v>
      </c>
      <c r="K143">
        <f t="shared" si="68"/>
        <v>-5.8993903341755995E-3</v>
      </c>
      <c r="L143">
        <f t="shared" si="69"/>
        <v>0.83570148497210084</v>
      </c>
      <c r="M143">
        <f t="shared" si="70"/>
        <v>-1.2123619698142232</v>
      </c>
      <c r="N143">
        <f t="shared" si="71"/>
        <v>0.69755912746112247</v>
      </c>
      <c r="O143">
        <f t="shared" si="72"/>
        <v>0.22928339445098347</v>
      </c>
      <c r="P143" s="3">
        <f t="shared" si="73"/>
        <v>1.0978470250218118E-2</v>
      </c>
      <c r="Q143" s="3">
        <f t="shared" si="74"/>
        <v>1.6511150679422777E-2</v>
      </c>
      <c r="R143">
        <f t="shared" si="75"/>
        <v>0.4619535105071198</v>
      </c>
      <c r="S143">
        <f t="shared" si="76"/>
        <v>0.82944572362445979</v>
      </c>
      <c r="T143">
        <f t="shared" si="77"/>
        <v>-0.32940507923475593</v>
      </c>
      <c r="U143">
        <f t="shared" si="78"/>
        <v>0.18301293950766151</v>
      </c>
      <c r="V143">
        <f t="shared" si="84"/>
        <v>0.54562595726259189</v>
      </c>
      <c r="W143">
        <f t="shared" si="79"/>
        <v>0.45437404273740811</v>
      </c>
      <c r="X143">
        <f t="shared" si="80"/>
        <v>0.10322788535676798</v>
      </c>
      <c r="Y143" s="3">
        <f t="shared" si="81"/>
        <v>0.11264762752795925</v>
      </c>
    </row>
    <row r="144" spans="1:25" x14ac:dyDescent="0.3">
      <c r="A144" s="1">
        <f t="shared" ref="A144:A151" si="86">A143</f>
        <v>15</v>
      </c>
      <c r="B144">
        <v>2.48</v>
      </c>
      <c r="C144">
        <v>1.1399999999999999</v>
      </c>
      <c r="D144">
        <v>0</v>
      </c>
      <c r="E144" s="2">
        <f t="shared" si="62"/>
        <v>0.1</v>
      </c>
      <c r="F144">
        <f t="shared" si="63"/>
        <v>0.42106147059874022</v>
      </c>
      <c r="G144">
        <f t="shared" si="64"/>
        <v>-0.57893852940126012</v>
      </c>
      <c r="H144">
        <f t="shared" si="65"/>
        <v>0.40634621538794757</v>
      </c>
      <c r="I144">
        <f t="shared" si="66"/>
        <v>-0.59365378461205254</v>
      </c>
      <c r="J144">
        <f t="shared" si="67"/>
        <v>-1.6738088522830236E-2</v>
      </c>
      <c r="K144">
        <f t="shared" si="68"/>
        <v>-4.248275266233322E-3</v>
      </c>
      <c r="L144">
        <f t="shared" si="69"/>
        <v>1.4907290441043057</v>
      </c>
      <c r="M144">
        <f t="shared" si="70"/>
        <v>-2.1167811426390983</v>
      </c>
      <c r="N144">
        <f t="shared" si="71"/>
        <v>0.81618767289496763</v>
      </c>
      <c r="O144">
        <f t="shared" si="72"/>
        <v>0.10747645032808451</v>
      </c>
      <c r="P144" s="3">
        <f t="shared" si="73"/>
        <v>-9.4341632573933781E-3</v>
      </c>
      <c r="Q144" s="3">
        <f t="shared" si="74"/>
        <v>-1.0682833141189532E-2</v>
      </c>
      <c r="R144">
        <f t="shared" si="75"/>
        <v>0.46981134858401669</v>
      </c>
      <c r="S144">
        <f t="shared" si="76"/>
        <v>0.83202854666610582</v>
      </c>
      <c r="T144">
        <f t="shared" si="77"/>
        <v>-0.31814031648196001</v>
      </c>
      <c r="U144">
        <f t="shared" si="78"/>
        <v>0.15473738958578309</v>
      </c>
      <c r="V144">
        <f t="shared" si="84"/>
        <v>0.53860734469291471</v>
      </c>
      <c r="W144">
        <f t="shared" si="79"/>
        <v>-0.53860734469291471</v>
      </c>
      <c r="X144">
        <f t="shared" si="80"/>
        <v>0.14504893587857612</v>
      </c>
      <c r="Y144" s="3">
        <f t="shared" si="81"/>
        <v>-0.13384902734896678</v>
      </c>
    </row>
    <row r="145" spans="1:25" x14ac:dyDescent="0.3">
      <c r="A145" s="1">
        <f t="shared" si="86"/>
        <v>15</v>
      </c>
      <c r="B145">
        <v>0.41</v>
      </c>
      <c r="C145">
        <v>1.87</v>
      </c>
      <c r="D145">
        <v>0</v>
      </c>
      <c r="E145" s="2">
        <f t="shared" si="62"/>
        <v>0.1</v>
      </c>
      <c r="F145">
        <f t="shared" si="63"/>
        <v>0.41872179811090665</v>
      </c>
      <c r="G145">
        <f t="shared" si="64"/>
        <v>-0.58127820188909363</v>
      </c>
      <c r="H145">
        <f t="shared" si="65"/>
        <v>0.40512837240985194</v>
      </c>
      <c r="I145">
        <f t="shared" si="66"/>
        <v>-0.59487162759014811</v>
      </c>
      <c r="J145">
        <f t="shared" si="67"/>
        <v>-1.7681504848569573E-2</v>
      </c>
      <c r="K145">
        <f t="shared" si="68"/>
        <v>-5.3165585803522757E-3</v>
      </c>
      <c r="L145">
        <f t="shared" si="69"/>
        <v>0.91158448878332532</v>
      </c>
      <c r="M145">
        <f t="shared" si="70"/>
        <v>-1.3560505649484578</v>
      </c>
      <c r="N145">
        <f t="shared" si="71"/>
        <v>0.7133242887075002</v>
      </c>
      <c r="O145">
        <f t="shared" si="72"/>
        <v>0.20488293877783484</v>
      </c>
      <c r="P145" s="3">
        <f t="shared" si="73"/>
        <v>-1.2614050594856579E-2</v>
      </c>
      <c r="Q145" s="3">
        <f t="shared" si="74"/>
        <v>-1.8188408168534866E-2</v>
      </c>
      <c r="R145">
        <f t="shared" si="75"/>
        <v>0.45888675596889589</v>
      </c>
      <c r="S145">
        <f t="shared" si="76"/>
        <v>0.8305899848321725</v>
      </c>
      <c r="T145">
        <f t="shared" si="77"/>
        <v>-0.33152521921685668</v>
      </c>
      <c r="U145">
        <f t="shared" si="78"/>
        <v>0.16598356659380092</v>
      </c>
      <c r="V145">
        <f t="shared" si="84"/>
        <v>0.54140088385780183</v>
      </c>
      <c r="W145">
        <f t="shared" si="79"/>
        <v>-0.54140088385780183</v>
      </c>
      <c r="X145">
        <f t="shared" si="80"/>
        <v>0.14655745852100452</v>
      </c>
      <c r="Y145" s="3">
        <f t="shared" si="81"/>
        <v>-0.13442224188355908</v>
      </c>
    </row>
    <row r="146" spans="1:25" x14ac:dyDescent="0.3">
      <c r="A146" s="1">
        <f t="shared" si="86"/>
        <v>15</v>
      </c>
      <c r="B146">
        <v>2.4500000000000002</v>
      </c>
      <c r="C146">
        <v>0.52</v>
      </c>
      <c r="D146">
        <v>0</v>
      </c>
      <c r="E146" s="2">
        <f t="shared" si="62"/>
        <v>0.1</v>
      </c>
      <c r="F146">
        <f t="shared" si="63"/>
        <v>0.41820462203651754</v>
      </c>
      <c r="G146">
        <f t="shared" si="64"/>
        <v>-0.5817953779634828</v>
      </c>
      <c r="H146">
        <f t="shared" si="65"/>
        <v>0.4017271400823359</v>
      </c>
      <c r="I146">
        <f t="shared" si="66"/>
        <v>-0.5982728599176641</v>
      </c>
      <c r="J146">
        <f t="shared" si="67"/>
        <v>-1.8942909908055229E-2</v>
      </c>
      <c r="K146">
        <f t="shared" si="68"/>
        <v>-7.1353993972057619E-3</v>
      </c>
      <c r="L146">
        <f t="shared" si="69"/>
        <v>1.2145565269242276</v>
      </c>
      <c r="M146">
        <f t="shared" si="70"/>
        <v>-1.7436359625649243</v>
      </c>
      <c r="N146">
        <f t="shared" si="71"/>
        <v>0.77110418084984977</v>
      </c>
      <c r="O146">
        <f t="shared" si="72"/>
        <v>0.14885168835747686</v>
      </c>
      <c r="P146" s="3">
        <f t="shared" si="73"/>
        <v>-1.0489268427479423E-2</v>
      </c>
      <c r="Q146" s="3">
        <f t="shared" si="74"/>
        <v>-1.3872763178091749E-2</v>
      </c>
      <c r="R146">
        <f t="shared" si="75"/>
        <v>0.44929809096109014</v>
      </c>
      <c r="S146">
        <f t="shared" si="76"/>
        <v>0.82783590243675165</v>
      </c>
      <c r="T146">
        <f t="shared" si="77"/>
        <v>-0.34496744340521257</v>
      </c>
      <c r="U146">
        <f t="shared" si="78"/>
        <v>0.12471296474338611</v>
      </c>
      <c r="V146">
        <f t="shared" si="84"/>
        <v>0.53113789349927509</v>
      </c>
      <c r="W146">
        <f t="shared" si="79"/>
        <v>-0.53113789349927509</v>
      </c>
      <c r="X146">
        <f t="shared" si="80"/>
        <v>0.14105373095542365</v>
      </c>
      <c r="Y146" s="3">
        <f t="shared" si="81"/>
        <v>-0.13226949885109288</v>
      </c>
    </row>
    <row r="147" spans="1:25" x14ac:dyDescent="0.3">
      <c r="A147" s="1">
        <f t="shared" si="86"/>
        <v>15</v>
      </c>
      <c r="B147">
        <v>2.54</v>
      </c>
      <c r="C147">
        <v>2.97</v>
      </c>
      <c r="D147">
        <v>1</v>
      </c>
      <c r="E147" s="2">
        <f t="shared" si="62"/>
        <v>0.1</v>
      </c>
      <c r="F147">
        <f t="shared" si="63"/>
        <v>0.41563475127178506</v>
      </c>
      <c r="G147">
        <f t="shared" si="64"/>
        <v>-0.58436524872821527</v>
      </c>
      <c r="H147">
        <f t="shared" si="65"/>
        <v>0.40100575639707514</v>
      </c>
      <c r="I147">
        <f t="shared" si="66"/>
        <v>-0.59899424360292486</v>
      </c>
      <c r="J147">
        <f t="shared" si="67"/>
        <v>-1.9991836750803172E-2</v>
      </c>
      <c r="K147">
        <f t="shared" si="68"/>
        <v>-8.5226757150149365E-3</v>
      </c>
      <c r="L147">
        <f t="shared" si="69"/>
        <v>2.2267075279788444</v>
      </c>
      <c r="M147">
        <f t="shared" si="70"/>
        <v>-3.2718233109853685</v>
      </c>
      <c r="N147">
        <f t="shared" si="71"/>
        <v>0.90262234976191646</v>
      </c>
      <c r="O147">
        <f t="shared" si="72"/>
        <v>3.6550566781844325E-2</v>
      </c>
      <c r="P147" s="3">
        <f t="shared" si="73"/>
        <v>4.6541375372706664E-3</v>
      </c>
      <c r="Q147" s="3">
        <f t="shared" si="74"/>
        <v>3.5070732283237695E-3</v>
      </c>
      <c r="R147">
        <f t="shared" si="75"/>
        <v>0.43909873460479093</v>
      </c>
      <c r="S147">
        <f t="shared" si="76"/>
        <v>0.82586704861453342</v>
      </c>
      <c r="T147">
        <f t="shared" si="77"/>
        <v>-0.35819439329032188</v>
      </c>
      <c r="U147">
        <f t="shared" si="78"/>
        <v>6.8331847029448833E-2</v>
      </c>
      <c r="V147">
        <f t="shared" si="84"/>
        <v>0.5170763178203196</v>
      </c>
      <c r="W147">
        <f t="shared" si="79"/>
        <v>0.4829236821796804</v>
      </c>
      <c r="X147">
        <f t="shared" si="80"/>
        <v>0.11660764140499048</v>
      </c>
      <c r="Y147" s="3">
        <f t="shared" si="81"/>
        <v>0.12059009969480944</v>
      </c>
    </row>
    <row r="148" spans="1:25" x14ac:dyDescent="0.3">
      <c r="A148" s="1">
        <f t="shared" si="86"/>
        <v>15</v>
      </c>
      <c r="B148">
        <v>7.0000000000000007E-2</v>
      </c>
      <c r="C148">
        <v>0.09</v>
      </c>
      <c r="D148">
        <v>1</v>
      </c>
      <c r="E148" s="2">
        <f t="shared" si="62"/>
        <v>0.1</v>
      </c>
      <c r="F148">
        <f t="shared" si="63"/>
        <v>0.41681690220625184</v>
      </c>
      <c r="G148">
        <f t="shared" si="64"/>
        <v>-0.58318309779374855</v>
      </c>
      <c r="H148">
        <f t="shared" si="65"/>
        <v>0.4020473571458873</v>
      </c>
      <c r="I148">
        <f t="shared" si="66"/>
        <v>-0.59795264285411265</v>
      </c>
      <c r="J148">
        <f t="shared" si="67"/>
        <v>-1.9526422997076104E-2</v>
      </c>
      <c r="K148">
        <f t="shared" si="68"/>
        <v>-8.1719683921825589E-3</v>
      </c>
      <c r="L148">
        <f t="shared" si="69"/>
        <v>4.5835022300491385E-2</v>
      </c>
      <c r="M148">
        <f t="shared" si="70"/>
        <v>-0.10281052309461511</v>
      </c>
      <c r="N148">
        <f t="shared" si="71"/>
        <v>0.51145674990329348</v>
      </c>
      <c r="O148">
        <f t="shared" si="72"/>
        <v>0.47431998506347578</v>
      </c>
      <c r="P148" s="3">
        <f t="shared" si="73"/>
        <v>1.1899686842487564E-2</v>
      </c>
      <c r="Q148" s="3">
        <f t="shared" si="74"/>
        <v>2.1805286264239786E-2</v>
      </c>
      <c r="R148">
        <f t="shared" si="75"/>
        <v>0.4499834665192462</v>
      </c>
      <c r="S148">
        <f t="shared" si="76"/>
        <v>0.82630781226374583</v>
      </c>
      <c r="T148">
        <f t="shared" si="77"/>
        <v>-0.34613538332084093</v>
      </c>
      <c r="U148">
        <f t="shared" si="78"/>
        <v>0.27594600714608353</v>
      </c>
      <c r="V148">
        <f t="shared" si="84"/>
        <v>0.56855205464641534</v>
      </c>
      <c r="W148">
        <f t="shared" si="79"/>
        <v>0.43144794535358466</v>
      </c>
      <c r="X148">
        <f t="shared" si="80"/>
        <v>9.3073664774914883E-2</v>
      </c>
      <c r="Y148" s="3">
        <f t="shared" si="81"/>
        <v>0.1058344466824991</v>
      </c>
    </row>
    <row r="149" spans="1:25" x14ac:dyDescent="0.3">
      <c r="A149" s="1">
        <f t="shared" si="86"/>
        <v>15</v>
      </c>
      <c r="B149">
        <v>1.32</v>
      </c>
      <c r="C149">
        <v>1.96</v>
      </c>
      <c r="D149">
        <v>0</v>
      </c>
      <c r="E149" s="2">
        <f t="shared" si="62"/>
        <v>0.1</v>
      </c>
      <c r="F149">
        <f t="shared" si="63"/>
        <v>0.41690020001414924</v>
      </c>
      <c r="G149">
        <f t="shared" si="64"/>
        <v>-0.58309979998585115</v>
      </c>
      <c r="H149">
        <f t="shared" si="65"/>
        <v>0.40224360472226545</v>
      </c>
      <c r="I149">
        <f t="shared" si="66"/>
        <v>-0.5977563952777345</v>
      </c>
      <c r="J149">
        <f t="shared" si="67"/>
        <v>-1.8336454312827346E-2</v>
      </c>
      <c r="K149">
        <f t="shared" si="68"/>
        <v>-5.9914397657585801E-3</v>
      </c>
      <c r="L149">
        <f t="shared" si="69"/>
        <v>1.3203692749614901</v>
      </c>
      <c r="M149">
        <f t="shared" si="70"/>
        <v>-1.9472857104914416</v>
      </c>
      <c r="N149">
        <f t="shared" si="71"/>
        <v>0.78924313769198262</v>
      </c>
      <c r="O149">
        <f t="shared" si="72"/>
        <v>0.12484962556011482</v>
      </c>
      <c r="P149" s="3">
        <f t="shared" si="73"/>
        <v>-1.0031373925157752E-2</v>
      </c>
      <c r="Q149" s="3">
        <f t="shared" si="74"/>
        <v>-1.2028748763489838E-2</v>
      </c>
      <c r="R149">
        <f t="shared" si="75"/>
        <v>0.45539644073205066</v>
      </c>
      <c r="S149">
        <f t="shared" si="76"/>
        <v>0.83132775158071026</v>
      </c>
      <c r="T149">
        <f t="shared" si="77"/>
        <v>-0.33555193865259103</v>
      </c>
      <c r="U149">
        <f t="shared" si="78"/>
        <v>0.12765753562711746</v>
      </c>
      <c r="V149">
        <f t="shared" si="84"/>
        <v>0.53187111350023086</v>
      </c>
      <c r="W149">
        <f t="shared" si="79"/>
        <v>-0.53187111350023086</v>
      </c>
      <c r="X149">
        <f t="shared" si="80"/>
        <v>0.14144344068798773</v>
      </c>
      <c r="Y149" s="3">
        <f t="shared" si="81"/>
        <v>-0.13242752078392767</v>
      </c>
    </row>
    <row r="150" spans="1:25" x14ac:dyDescent="0.3">
      <c r="A150" s="1">
        <f t="shared" si="86"/>
        <v>15</v>
      </c>
      <c r="B150">
        <v>0.94</v>
      </c>
      <c r="C150">
        <v>0.34</v>
      </c>
      <c r="D150">
        <v>1</v>
      </c>
      <c r="E150" s="2">
        <f t="shared" si="62"/>
        <v>0.1</v>
      </c>
      <c r="F150">
        <f t="shared" si="63"/>
        <v>0.41557605865602842</v>
      </c>
      <c r="G150">
        <f t="shared" si="64"/>
        <v>-0.58442394134397202</v>
      </c>
      <c r="H150">
        <f t="shared" si="65"/>
        <v>0.39988596996462145</v>
      </c>
      <c r="I150">
        <f t="shared" si="66"/>
        <v>-0.60011403003537855</v>
      </c>
      <c r="J150">
        <f t="shared" si="67"/>
        <v>-1.933959170534312E-2</v>
      </c>
      <c r="K150">
        <f t="shared" si="68"/>
        <v>-7.1943146421075636E-3</v>
      </c>
      <c r="L150">
        <f t="shared" si="69"/>
        <v>0.50726313321929484</v>
      </c>
      <c r="M150">
        <f t="shared" si="70"/>
        <v>-0.76059158971746998</v>
      </c>
      <c r="N150">
        <f t="shared" si="71"/>
        <v>0.62416467017974897</v>
      </c>
      <c r="O150">
        <f t="shared" si="72"/>
        <v>0.31851783946266038</v>
      </c>
      <c r="P150" s="3">
        <f t="shared" si="73"/>
        <v>1.1681354291665367E-2</v>
      </c>
      <c r="Q150" s="3">
        <f t="shared" si="74"/>
        <v>2.0155163483931988E-2</v>
      </c>
      <c r="R150">
        <f t="shared" si="75"/>
        <v>0.44494468953002292</v>
      </c>
      <c r="S150">
        <f t="shared" si="76"/>
        <v>0.82967439894233752</v>
      </c>
      <c r="T150">
        <f t="shared" si="77"/>
        <v>-0.34879469073098379</v>
      </c>
      <c r="U150">
        <f t="shared" si="78"/>
        <v>0.1931901616663485</v>
      </c>
      <c r="V150">
        <f t="shared" si="84"/>
        <v>0.54814788378141865</v>
      </c>
      <c r="W150">
        <f t="shared" si="79"/>
        <v>0.45185211621858135</v>
      </c>
      <c r="X150">
        <f t="shared" si="80"/>
        <v>0.10208516746560517</v>
      </c>
      <c r="Y150" s="3">
        <f t="shared" si="81"/>
        <v>0.1119155370234864</v>
      </c>
    </row>
    <row r="151" spans="1:25" ht="15" thickBot="1" x14ac:dyDescent="0.35">
      <c r="A151" s="7">
        <f t="shared" si="86"/>
        <v>15</v>
      </c>
      <c r="B151" s="4">
        <v>1.75</v>
      </c>
      <c r="C151" s="4">
        <v>2.21</v>
      </c>
      <c r="D151" s="4">
        <v>0</v>
      </c>
      <c r="E151" s="5">
        <f t="shared" si="62"/>
        <v>0.1</v>
      </c>
      <c r="F151" s="4">
        <f t="shared" si="63"/>
        <v>0.41667410595944498</v>
      </c>
      <c r="G151" s="4">
        <f t="shared" si="64"/>
        <v>-0.58332589404055546</v>
      </c>
      <c r="H151" s="4">
        <f t="shared" si="65"/>
        <v>0.40057124552307516</v>
      </c>
      <c r="I151" s="4">
        <f t="shared" si="66"/>
        <v>-0.5994287544769249</v>
      </c>
      <c r="J151" s="4">
        <f t="shared" si="67"/>
        <v>-1.8171456276176584E-2</v>
      </c>
      <c r="K151" s="4">
        <f t="shared" si="68"/>
        <v>-5.1787982937143645E-3</v>
      </c>
      <c r="L151" s="4">
        <f t="shared" si="69"/>
        <v>1.5962706817588481</v>
      </c>
      <c r="M151" s="4">
        <f t="shared" si="70"/>
        <v>-2.3507366602586903</v>
      </c>
      <c r="N151" s="4">
        <f t="shared" si="71"/>
        <v>0.83149651590041074</v>
      </c>
      <c r="O151" s="4">
        <f t="shared" si="72"/>
        <v>8.7007236569949575E-2</v>
      </c>
      <c r="P151" s="6">
        <f t="shared" si="73"/>
        <v>-8.3270105102061735E-3</v>
      </c>
      <c r="Q151" s="6">
        <f t="shared" si="74"/>
        <v>-8.704441660418432E-3</v>
      </c>
      <c r="R151" s="4">
        <f t="shared" si="75"/>
        <v>0.45193006195544833</v>
      </c>
      <c r="S151" s="4">
        <f t="shared" si="76"/>
        <v>0.83323910844783999</v>
      </c>
      <c r="T151" s="4">
        <f t="shared" si="77"/>
        <v>-0.33760313702863515</v>
      </c>
      <c r="U151" s="4">
        <f t="shared" si="78"/>
        <v>0.11067296714603198</v>
      </c>
      <c r="V151" s="4">
        <f t="shared" si="84"/>
        <v>0.52764003511695623</v>
      </c>
      <c r="W151" s="4">
        <f t="shared" si="79"/>
        <v>-0.52764003511695623</v>
      </c>
      <c r="X151" s="4">
        <f t="shared" si="80"/>
        <v>0.1392020033291114</v>
      </c>
      <c r="Y151" s="6">
        <f t="shared" si="81"/>
        <v>-0.13150690680837682</v>
      </c>
    </row>
    <row r="152" spans="1:25" ht="15" thickTop="1" x14ac:dyDescent="0.3">
      <c r="A152" s="1">
        <v>16</v>
      </c>
      <c r="B152">
        <v>0.9</v>
      </c>
      <c r="C152">
        <v>0.87</v>
      </c>
      <c r="D152">
        <v>1</v>
      </c>
      <c r="E152" s="2">
        <f t="shared" si="62"/>
        <v>0.1</v>
      </c>
      <c r="F152">
        <f t="shared" si="63"/>
        <v>0.41521687912015892</v>
      </c>
      <c r="G152">
        <f t="shared" si="64"/>
        <v>-0.58478312087984152</v>
      </c>
      <c r="H152">
        <f t="shared" si="65"/>
        <v>0.39864756391612266</v>
      </c>
      <c r="I152">
        <f t="shared" si="66"/>
        <v>-0.60135243608387734</v>
      </c>
      <c r="J152">
        <f t="shared" si="67"/>
        <v>-1.9004157327197201E-2</v>
      </c>
      <c r="K152">
        <f t="shared" si="68"/>
        <v>-6.0492424597562077E-3</v>
      </c>
      <c r="L152">
        <f t="shared" si="69"/>
        <v>0.70151441448797258</v>
      </c>
      <c r="M152">
        <f t="shared" si="70"/>
        <v>-1.0555306706445871</v>
      </c>
      <c r="N152">
        <f t="shared" si="71"/>
        <v>0.668523451791882</v>
      </c>
      <c r="O152">
        <f t="shared" si="72"/>
        <v>0.25816447533061471</v>
      </c>
      <c r="P152" s="3">
        <f t="shared" si="73"/>
        <v>1.1176518642325824E-2</v>
      </c>
      <c r="Q152" s="3">
        <f t="shared" si="74"/>
        <v>1.8225526900481643E-2</v>
      </c>
      <c r="R152">
        <f t="shared" si="75"/>
        <v>0.44099530847264778</v>
      </c>
      <c r="S152">
        <f t="shared" si="76"/>
        <v>0.83209490319271406</v>
      </c>
      <c r="T152">
        <f t="shared" si="77"/>
        <v>-0.35075382770947283</v>
      </c>
      <c r="U152">
        <f t="shared" si="78"/>
        <v>0.15887922224271311</v>
      </c>
      <c r="V152">
        <f t="shared" si="84"/>
        <v>0.53963646331090687</v>
      </c>
      <c r="W152">
        <f t="shared" si="79"/>
        <v>0.46036353668909313</v>
      </c>
      <c r="X152">
        <f t="shared" si="80"/>
        <v>0.105967292956445</v>
      </c>
      <c r="Y152" s="3">
        <f t="shared" si="81"/>
        <v>0.1143676303952935</v>
      </c>
    </row>
    <row r="153" spans="1:25" x14ac:dyDescent="0.3">
      <c r="A153" s="1">
        <f>A152</f>
        <v>16</v>
      </c>
      <c r="B153">
        <v>1.31</v>
      </c>
      <c r="C153">
        <v>0.75</v>
      </c>
      <c r="D153">
        <v>1</v>
      </c>
      <c r="E153" s="2">
        <f t="shared" si="62"/>
        <v>0.1</v>
      </c>
      <c r="F153">
        <f t="shared" si="63"/>
        <v>0.41622276579796824</v>
      </c>
      <c r="G153">
        <f t="shared" si="64"/>
        <v>-0.5837772342020322</v>
      </c>
      <c r="H153">
        <f t="shared" si="65"/>
        <v>0.40023318475646458</v>
      </c>
      <c r="I153">
        <f t="shared" si="66"/>
        <v>-0.59976681524353548</v>
      </c>
      <c r="J153">
        <f t="shared" si="67"/>
        <v>-1.7886505462964618E-2</v>
      </c>
      <c r="K153">
        <f t="shared" si="68"/>
        <v>-4.2266897697080434E-3</v>
      </c>
      <c r="L153">
        <f t="shared" si="69"/>
        <v>0.82754020629972214</v>
      </c>
      <c r="M153">
        <f t="shared" si="70"/>
        <v>-1.2187999780070218</v>
      </c>
      <c r="N153">
        <f t="shared" si="71"/>
        <v>0.69583456831225687</v>
      </c>
      <c r="O153">
        <f t="shared" si="72"/>
        <v>0.22814770109785398</v>
      </c>
      <c r="P153" s="3">
        <f t="shared" si="73"/>
        <v>1.0829433770980357E-2</v>
      </c>
      <c r="Q153" s="3">
        <f t="shared" si="74"/>
        <v>1.677074464753139E-2</v>
      </c>
      <c r="R153">
        <f t="shared" si="75"/>
        <v>0.44864105277715977</v>
      </c>
      <c r="S153">
        <f t="shared" si="76"/>
        <v>0.83504746912229477</v>
      </c>
      <c r="T153">
        <f t="shared" si="77"/>
        <v>-0.33931706466994349</v>
      </c>
      <c r="U153">
        <f t="shared" si="78"/>
        <v>0.16337704900424066</v>
      </c>
      <c r="V153">
        <f t="shared" si="84"/>
        <v>0.5407536526403921</v>
      </c>
      <c r="W153">
        <f t="shared" si="79"/>
        <v>0.4592463473596079</v>
      </c>
      <c r="X153">
        <f t="shared" si="80"/>
        <v>0.10545360378157081</v>
      </c>
      <c r="Y153" s="3">
        <f t="shared" si="81"/>
        <v>0.11404884285795416</v>
      </c>
    </row>
    <row r="154" spans="1:25" x14ac:dyDescent="0.3">
      <c r="A154" s="1">
        <f t="shared" ref="A154:A161" si="87">A153</f>
        <v>16</v>
      </c>
      <c r="B154">
        <v>2.48</v>
      </c>
      <c r="C154">
        <v>1.1399999999999999</v>
      </c>
      <c r="D154">
        <v>0</v>
      </c>
      <c r="E154" s="2">
        <f t="shared" si="62"/>
        <v>0.1</v>
      </c>
      <c r="F154">
        <f t="shared" si="63"/>
        <v>0.41764142162196666</v>
      </c>
      <c r="G154">
        <f t="shared" si="64"/>
        <v>-0.58235857837803373</v>
      </c>
      <c r="H154">
        <f t="shared" si="65"/>
        <v>0.40149099060502941</v>
      </c>
      <c r="I154">
        <f t="shared" si="66"/>
        <v>-0.59850900939497065</v>
      </c>
      <c r="J154">
        <f t="shared" si="67"/>
        <v>-1.6803562085866582E-2</v>
      </c>
      <c r="K154">
        <f t="shared" si="68"/>
        <v>-2.5496153049549041E-3</v>
      </c>
      <c r="L154">
        <f t="shared" si="69"/>
        <v>1.4766468928263441</v>
      </c>
      <c r="M154">
        <f t="shared" si="70"/>
        <v>-2.1290991603927454</v>
      </c>
      <c r="N154">
        <f t="shared" si="71"/>
        <v>0.81406557937264701</v>
      </c>
      <c r="O154">
        <f t="shared" si="72"/>
        <v>0.1063005417544205</v>
      </c>
      <c r="P154" s="3">
        <f t="shared" si="73"/>
        <v>-9.1709159776622133E-3</v>
      </c>
      <c r="Q154" s="3">
        <f t="shared" si="74"/>
        <v>-1.0560119173536879E-2</v>
      </c>
      <c r="R154">
        <f t="shared" si="75"/>
        <v>0.45657696551081745</v>
      </c>
      <c r="S154">
        <f t="shared" si="76"/>
        <v>0.83764946725338607</v>
      </c>
      <c r="T154">
        <f t="shared" si="77"/>
        <v>-0.3279121803841481</v>
      </c>
      <c r="U154">
        <f t="shared" si="78"/>
        <v>0.13281400374195723</v>
      </c>
      <c r="V154">
        <f t="shared" si="84"/>
        <v>0.53315477894934371</v>
      </c>
      <c r="W154">
        <f t="shared" si="79"/>
        <v>-0.53315477894934371</v>
      </c>
      <c r="X154">
        <f t="shared" si="80"/>
        <v>0.14212700915826179</v>
      </c>
      <c r="Y154" s="3">
        <f t="shared" si="81"/>
        <v>-0.13270263001551474</v>
      </c>
    </row>
    <row r="155" spans="1:25" x14ac:dyDescent="0.3">
      <c r="A155" s="1">
        <f t="shared" si="87"/>
        <v>16</v>
      </c>
      <c r="B155">
        <v>0.41</v>
      </c>
      <c r="C155">
        <v>1.87</v>
      </c>
      <c r="D155">
        <v>0</v>
      </c>
      <c r="E155" s="2">
        <f t="shared" si="62"/>
        <v>0.1</v>
      </c>
      <c r="F155">
        <f t="shared" si="63"/>
        <v>0.4153670344595064</v>
      </c>
      <c r="G155">
        <f t="shared" si="64"/>
        <v>-0.58463296554049393</v>
      </c>
      <c r="H155">
        <f t="shared" si="65"/>
        <v>0.40028713701924623</v>
      </c>
      <c r="I155">
        <f t="shared" si="66"/>
        <v>-0.59971286298075388</v>
      </c>
      <c r="J155">
        <f t="shared" si="67"/>
        <v>-1.7720653683632803E-2</v>
      </c>
      <c r="K155">
        <f t="shared" si="68"/>
        <v>-3.6056272223085918E-3</v>
      </c>
      <c r="L155">
        <f t="shared" si="69"/>
        <v>0.90111677667075529</v>
      </c>
      <c r="M155">
        <f t="shared" si="70"/>
        <v>-1.3647681968679208</v>
      </c>
      <c r="N155">
        <f t="shared" si="71"/>
        <v>0.71117894649704361</v>
      </c>
      <c r="O155">
        <f t="shared" si="72"/>
        <v>0.20346643816123622</v>
      </c>
      <c r="P155" s="3">
        <f t="shared" si="73"/>
        <v>-1.2214221855758038E-2</v>
      </c>
      <c r="Q155" s="3">
        <f t="shared" si="74"/>
        <v>-1.8078834295872662E-2</v>
      </c>
      <c r="R155">
        <f t="shared" si="75"/>
        <v>0.44577410117203203</v>
      </c>
      <c r="S155">
        <f t="shared" si="76"/>
        <v>0.83623883110709751</v>
      </c>
      <c r="T155">
        <f t="shared" si="77"/>
        <v>-0.34118244338569959</v>
      </c>
      <c r="U155">
        <f t="shared" si="78"/>
        <v>0.14598924867896934</v>
      </c>
      <c r="V155">
        <f t="shared" si="84"/>
        <v>0.53643262818205351</v>
      </c>
      <c r="W155">
        <f t="shared" si="79"/>
        <v>-0.53643262818205351</v>
      </c>
      <c r="X155">
        <f t="shared" si="80"/>
        <v>0.14387998228915264</v>
      </c>
      <c r="Y155" s="3">
        <f t="shared" si="81"/>
        <v>-0.13339613049399035</v>
      </c>
    </row>
    <row r="156" spans="1:25" x14ac:dyDescent="0.3">
      <c r="A156" s="1">
        <f t="shared" si="87"/>
        <v>16</v>
      </c>
      <c r="B156">
        <v>2.4500000000000002</v>
      </c>
      <c r="C156">
        <v>0.52</v>
      </c>
      <c r="D156">
        <v>0</v>
      </c>
      <c r="E156" s="2">
        <f t="shared" si="62"/>
        <v>0.1</v>
      </c>
      <c r="F156">
        <f t="shared" si="63"/>
        <v>0.41486625136342031</v>
      </c>
      <c r="G156">
        <f t="shared" si="64"/>
        <v>-0.58513374863657996</v>
      </c>
      <c r="H156">
        <f t="shared" si="65"/>
        <v>0.39690639500591807</v>
      </c>
      <c r="I156">
        <f t="shared" si="66"/>
        <v>-0.60309360499408204</v>
      </c>
      <c r="J156">
        <f t="shared" si="67"/>
        <v>-1.8942075869208607E-2</v>
      </c>
      <c r="K156">
        <f t="shared" si="68"/>
        <v>-5.4135106518958583E-3</v>
      </c>
      <c r="L156">
        <f t="shared" si="69"/>
        <v>1.2038715653742484</v>
      </c>
      <c r="M156">
        <f t="shared" si="70"/>
        <v>-1.7525998694084395</v>
      </c>
      <c r="N156">
        <f t="shared" si="71"/>
        <v>0.76921279732938874</v>
      </c>
      <c r="O156">
        <f t="shared" si="72"/>
        <v>0.14771957848430486</v>
      </c>
      <c r="P156" s="3">
        <f t="shared" si="73"/>
        <v>-1.0157823862251112E-2</v>
      </c>
      <c r="Q156" s="3">
        <f t="shared" si="74"/>
        <v>-1.3762868545755189E-2</v>
      </c>
      <c r="R156">
        <f t="shared" si="75"/>
        <v>0.43628724921688222</v>
      </c>
      <c r="S156">
        <f t="shared" si="76"/>
        <v>0.8335246675534872</v>
      </c>
      <c r="T156">
        <f t="shared" si="77"/>
        <v>-0.3545220564350986</v>
      </c>
      <c r="U156">
        <f t="shared" si="78"/>
        <v>0.10420359152143499</v>
      </c>
      <c r="V156">
        <f t="shared" si="84"/>
        <v>0.52602735088413877</v>
      </c>
      <c r="W156">
        <f t="shared" si="79"/>
        <v>-0.52602735088413877</v>
      </c>
      <c r="X156">
        <f t="shared" si="80"/>
        <v>0.13835238693909244</v>
      </c>
      <c r="Y156" s="3">
        <f t="shared" si="81"/>
        <v>-0.13115049469804863</v>
      </c>
    </row>
    <row r="157" spans="1:25" x14ac:dyDescent="0.3">
      <c r="A157" s="1">
        <f t="shared" si="87"/>
        <v>16</v>
      </c>
      <c r="B157">
        <v>2.54</v>
      </c>
      <c r="C157">
        <v>2.97</v>
      </c>
      <c r="D157">
        <v>1</v>
      </c>
      <c r="E157" s="2">
        <f t="shared" si="62"/>
        <v>0.1</v>
      </c>
      <c r="F157">
        <f t="shared" si="63"/>
        <v>0.41237758451716877</v>
      </c>
      <c r="G157">
        <f t="shared" si="64"/>
        <v>-0.58762241548283145</v>
      </c>
      <c r="H157">
        <f t="shared" si="65"/>
        <v>0.3961907258415388</v>
      </c>
      <c r="I157">
        <f t="shared" si="66"/>
        <v>-0.60380927415846131</v>
      </c>
      <c r="J157">
        <f t="shared" si="67"/>
        <v>-1.9957858255433718E-2</v>
      </c>
      <c r="K157">
        <f t="shared" si="68"/>
        <v>-6.7897975064713772E-3</v>
      </c>
      <c r="L157">
        <f t="shared" si="69"/>
        <v>2.2041676621675457</v>
      </c>
      <c r="M157">
        <f t="shared" si="70"/>
        <v>-3.2926642770834937</v>
      </c>
      <c r="N157">
        <f t="shared" si="71"/>
        <v>0.90062314451343628</v>
      </c>
      <c r="O157">
        <f t="shared" si="72"/>
        <v>3.5823706876163632E-2</v>
      </c>
      <c r="P157" s="3">
        <f t="shared" si="73"/>
        <v>4.6560524393177054E-3</v>
      </c>
      <c r="Q157" s="3">
        <f t="shared" si="74"/>
        <v>3.5060001212293456E-3</v>
      </c>
      <c r="R157">
        <f t="shared" si="75"/>
        <v>0.42619898532710032</v>
      </c>
      <c r="S157">
        <f t="shared" si="76"/>
        <v>0.83158731797400687</v>
      </c>
      <c r="T157">
        <f t="shared" si="77"/>
        <v>-0.36763710590490345</v>
      </c>
      <c r="U157">
        <f t="shared" si="78"/>
        <v>4.5998104769861436E-2</v>
      </c>
      <c r="V157">
        <f t="shared" si="84"/>
        <v>0.51149749903867525</v>
      </c>
      <c r="W157">
        <f t="shared" si="79"/>
        <v>0.48850250096132475</v>
      </c>
      <c r="X157">
        <f t="shared" si="80"/>
        <v>0.11931734672273454</v>
      </c>
      <c r="Y157" s="3">
        <f t="shared" si="81"/>
        <v>0.12206104888121838</v>
      </c>
    </row>
    <row r="158" spans="1:25" x14ac:dyDescent="0.3">
      <c r="A158" s="1">
        <f t="shared" si="87"/>
        <v>16</v>
      </c>
      <c r="B158">
        <v>7.0000000000000007E-2</v>
      </c>
      <c r="C158">
        <v>0.09</v>
      </c>
      <c r="D158">
        <v>1</v>
      </c>
      <c r="E158" s="2">
        <f t="shared" si="62"/>
        <v>0.1</v>
      </c>
      <c r="F158">
        <f t="shared" si="63"/>
        <v>0.41356022183675545</v>
      </c>
      <c r="G158">
        <f t="shared" si="64"/>
        <v>-0.58643977816324477</v>
      </c>
      <c r="H158">
        <f t="shared" si="65"/>
        <v>0.39723200787754392</v>
      </c>
      <c r="I158">
        <f t="shared" si="66"/>
        <v>-0.60276799212245624</v>
      </c>
      <c r="J158">
        <f t="shared" si="67"/>
        <v>-1.9492253011501946E-2</v>
      </c>
      <c r="K158">
        <f t="shared" si="68"/>
        <v>-6.4391974943484431E-3</v>
      </c>
      <c r="L158">
        <f t="shared" si="69"/>
        <v>4.5207843226049892E-2</v>
      </c>
      <c r="M158">
        <f t="shared" si="70"/>
        <v>-0.10173910125679665</v>
      </c>
      <c r="N158">
        <f t="shared" si="71"/>
        <v>0.51130003633548315</v>
      </c>
      <c r="O158">
        <f t="shared" si="72"/>
        <v>0.47458714128470592</v>
      </c>
      <c r="P158" s="3">
        <f t="shared" si="73"/>
        <v>1.1667186670755184E-2</v>
      </c>
      <c r="Q158" s="3">
        <f t="shared" si="74"/>
        <v>2.2157897470083864E-2</v>
      </c>
      <c r="R158">
        <f t="shared" si="75"/>
        <v>0.43719208589370145</v>
      </c>
      <c r="S158">
        <f t="shared" si="76"/>
        <v>0.83202458589761863</v>
      </c>
      <c r="T158">
        <f t="shared" si="77"/>
        <v>-0.3554310010167816</v>
      </c>
      <c r="U158">
        <f t="shared" si="78"/>
        <v>0.26297349808599568</v>
      </c>
      <c r="V158">
        <f t="shared" si="84"/>
        <v>0.56536710249762245</v>
      </c>
      <c r="W158">
        <f t="shared" si="79"/>
        <v>0.43463289750237755</v>
      </c>
      <c r="X158">
        <f t="shared" si="80"/>
        <v>9.4452877795656115E-2</v>
      </c>
      <c r="Y158" s="3">
        <f t="shared" si="81"/>
        <v>0.10680109968378423</v>
      </c>
    </row>
    <row r="159" spans="1:25" x14ac:dyDescent="0.3">
      <c r="A159" s="1">
        <f t="shared" si="87"/>
        <v>16</v>
      </c>
      <c r="B159">
        <v>1.32</v>
      </c>
      <c r="C159">
        <v>1.96</v>
      </c>
      <c r="D159">
        <v>0</v>
      </c>
      <c r="E159" s="2">
        <f t="shared" si="62"/>
        <v>0.1</v>
      </c>
      <c r="F159">
        <f t="shared" si="63"/>
        <v>0.41364189214345076</v>
      </c>
      <c r="G159">
        <f t="shared" si="64"/>
        <v>-0.58635810785654952</v>
      </c>
      <c r="H159">
        <f t="shared" si="65"/>
        <v>0.39743142895477468</v>
      </c>
      <c r="I159">
        <f t="shared" si="66"/>
        <v>-0.60256857104522554</v>
      </c>
      <c r="J159">
        <f t="shared" si="67"/>
        <v>-1.8325534344426429E-2</v>
      </c>
      <c r="K159">
        <f t="shared" si="68"/>
        <v>-4.2234077473400564E-3</v>
      </c>
      <c r="L159">
        <f t="shared" si="69"/>
        <v>1.306647364036287</v>
      </c>
      <c r="M159">
        <f t="shared" si="70"/>
        <v>-1.9592505093666275</v>
      </c>
      <c r="N159">
        <f t="shared" si="71"/>
        <v>0.7869515977899656</v>
      </c>
      <c r="O159">
        <f t="shared" si="72"/>
        <v>0.12354818253500337</v>
      </c>
      <c r="P159" s="3">
        <f t="shared" si="73"/>
        <v>-9.7448167391121047E-3</v>
      </c>
      <c r="Q159" s="3">
        <f t="shared" si="74"/>
        <v>-1.1902066363321737E-2</v>
      </c>
      <c r="R159">
        <f t="shared" si="75"/>
        <v>0.44265282650860027</v>
      </c>
      <c r="S159">
        <f t="shared" si="76"/>
        <v>0.83709322875611769</v>
      </c>
      <c r="T159">
        <f t="shared" si="77"/>
        <v>-0.34475089104840317</v>
      </c>
      <c r="U159">
        <f t="shared" si="78"/>
        <v>0.10701680506396039</v>
      </c>
      <c r="V159">
        <f t="shared" si="84"/>
        <v>0.52672869671879197</v>
      </c>
      <c r="W159">
        <f t="shared" si="79"/>
        <v>-0.52672869671879197</v>
      </c>
      <c r="X159">
        <f t="shared" si="80"/>
        <v>0.13872155997353858</v>
      </c>
      <c r="Y159" s="3">
        <f t="shared" si="81"/>
        <v>-0.13130586696375771</v>
      </c>
    </row>
    <row r="160" spans="1:25" x14ac:dyDescent="0.3">
      <c r="A160" s="1">
        <f t="shared" si="87"/>
        <v>16</v>
      </c>
      <c r="B160">
        <v>0.94</v>
      </c>
      <c r="C160">
        <v>0.34</v>
      </c>
      <c r="D160">
        <v>1</v>
      </c>
      <c r="E160" s="2">
        <f t="shared" si="62"/>
        <v>0.1</v>
      </c>
      <c r="F160">
        <f t="shared" si="63"/>
        <v>0.41235557633388797</v>
      </c>
      <c r="G160">
        <f t="shared" si="64"/>
        <v>-0.58764442366611236</v>
      </c>
      <c r="H160">
        <f t="shared" si="65"/>
        <v>0.39509862394756362</v>
      </c>
      <c r="I160">
        <f t="shared" si="66"/>
        <v>-0.60490137605243666</v>
      </c>
      <c r="J160">
        <f t="shared" si="67"/>
        <v>-1.930001601833764E-2</v>
      </c>
      <c r="K160">
        <f t="shared" si="68"/>
        <v>-5.41361438367223E-3</v>
      </c>
      <c r="L160">
        <f t="shared" si="69"/>
        <v>0.50264775787768867</v>
      </c>
      <c r="M160">
        <f t="shared" si="70"/>
        <v>-0.76346584048764632</v>
      </c>
      <c r="N160">
        <f t="shared" si="71"/>
        <v>0.62308136207977483</v>
      </c>
      <c r="O160">
        <f t="shared" si="72"/>
        <v>0.31789426814543859</v>
      </c>
      <c r="P160" s="3">
        <f t="shared" si="73"/>
        <v>1.1480338116842305E-2</v>
      </c>
      <c r="Q160" s="3">
        <f t="shared" si="74"/>
        <v>2.0484390620222892E-2</v>
      </c>
      <c r="R160">
        <f t="shared" si="75"/>
        <v>0.43231969032796769</v>
      </c>
      <c r="S160">
        <f t="shared" si="76"/>
        <v>0.83547096863416215</v>
      </c>
      <c r="T160">
        <f t="shared" si="77"/>
        <v>-0.35788147774477896</v>
      </c>
      <c r="U160">
        <f t="shared" si="78"/>
        <v>0.17708029588939533</v>
      </c>
      <c r="V160">
        <f t="shared" si="84"/>
        <v>0.54415475259386792</v>
      </c>
      <c r="W160">
        <f t="shared" si="79"/>
        <v>0.45584524740613208</v>
      </c>
      <c r="X160">
        <f t="shared" si="80"/>
        <v>0.10389744479137888</v>
      </c>
      <c r="Y160" s="3">
        <f t="shared" si="81"/>
        <v>0.11307257673117566</v>
      </c>
    </row>
    <row r="161" spans="1:25" ht="15" thickBot="1" x14ac:dyDescent="0.35">
      <c r="A161" s="7">
        <f t="shared" si="87"/>
        <v>16</v>
      </c>
      <c r="B161" s="4">
        <v>1.75</v>
      </c>
      <c r="C161" s="4">
        <v>2.21</v>
      </c>
      <c r="D161" s="4">
        <v>0</v>
      </c>
      <c r="E161" s="5">
        <f t="shared" si="62"/>
        <v>0.1</v>
      </c>
      <c r="F161" s="4">
        <f t="shared" si="63"/>
        <v>0.41343472811687115</v>
      </c>
      <c r="G161" s="4">
        <f t="shared" si="64"/>
        <v>-0.58656527188312924</v>
      </c>
      <c r="H161" s="4">
        <f t="shared" si="65"/>
        <v>0.3957950932286512</v>
      </c>
      <c r="I161" s="4">
        <f t="shared" si="66"/>
        <v>-0.60420490677134908</v>
      </c>
      <c r="J161" s="4">
        <f t="shared" si="67"/>
        <v>-1.815198220665341E-2</v>
      </c>
      <c r="K161" s="4">
        <f t="shared" si="68"/>
        <v>-3.3651753216499408E-3</v>
      </c>
      <c r="L161" s="4">
        <f t="shared" si="69"/>
        <v>1.5800659480331902</v>
      </c>
      <c r="M161" s="4">
        <f t="shared" si="70"/>
        <v>-2.3651472450818076</v>
      </c>
      <c r="N161" s="4">
        <f t="shared" si="71"/>
        <v>0.82921385762451993</v>
      </c>
      <c r="O161" s="4">
        <f t="shared" si="72"/>
        <v>8.5869295381877569E-2</v>
      </c>
      <c r="P161" s="6">
        <f t="shared" si="73"/>
        <v>-8.1103996625101291E-3</v>
      </c>
      <c r="Q161" s="6">
        <f t="shared" si="74"/>
        <v>-8.5849868972864302E-3</v>
      </c>
      <c r="R161" s="4">
        <f t="shared" si="75"/>
        <v>0.43936503184032077</v>
      </c>
      <c r="S161" s="4">
        <f t="shared" si="76"/>
        <v>0.83906548103688972</v>
      </c>
      <c r="T161" s="4">
        <f t="shared" si="77"/>
        <v>-0.34657422007166139</v>
      </c>
      <c r="U161" s="4">
        <f t="shared" si="78"/>
        <v>8.9803314521864908E-2</v>
      </c>
      <c r="V161" s="4">
        <f t="shared" si="84"/>
        <v>0.52243575264316111</v>
      </c>
      <c r="W161" s="4">
        <f t="shared" si="79"/>
        <v>-0.52243575264316111</v>
      </c>
      <c r="X161" s="4">
        <f t="shared" si="80"/>
        <v>0.1364695578199131</v>
      </c>
      <c r="Y161" s="6">
        <f t="shared" si="81"/>
        <v>-0.13034596333477483</v>
      </c>
    </row>
    <row r="162" spans="1:25" ht="15" thickTop="1" x14ac:dyDescent="0.3">
      <c r="A162" s="1">
        <v>17</v>
      </c>
      <c r="B162">
        <v>0.9</v>
      </c>
      <c r="C162">
        <v>0.87</v>
      </c>
      <c r="D162">
        <v>1</v>
      </c>
      <c r="E162" s="2">
        <f t="shared" si="62"/>
        <v>0.1</v>
      </c>
      <c r="F162">
        <f t="shared" si="63"/>
        <v>0.41201540817593191</v>
      </c>
      <c r="G162">
        <f t="shared" si="64"/>
        <v>-0.58798459182406848</v>
      </c>
      <c r="H162">
        <f t="shared" si="65"/>
        <v>0.39389781112435091</v>
      </c>
      <c r="I162">
        <f t="shared" si="66"/>
        <v>-0.60610218887564937</v>
      </c>
      <c r="J162">
        <f t="shared" si="67"/>
        <v>-1.8963022172904423E-2</v>
      </c>
      <c r="K162">
        <f t="shared" si="68"/>
        <v>-4.223674011378584E-3</v>
      </c>
      <c r="L162">
        <f t="shared" si="69"/>
        <v>0.69454194086361953</v>
      </c>
      <c r="M162">
        <f t="shared" si="70"/>
        <v>-1.0607187109748553</v>
      </c>
      <c r="N162">
        <f t="shared" si="71"/>
        <v>0.66697654131710493</v>
      </c>
      <c r="O162">
        <f t="shared" si="72"/>
        <v>0.25717213205458017</v>
      </c>
      <c r="P162" s="3">
        <f t="shared" si="73"/>
        <v>1.1001703627649122E-2</v>
      </c>
      <c r="Q162" s="3">
        <f t="shared" si="74"/>
        <v>1.8500975936050674E-2</v>
      </c>
      <c r="R162">
        <f t="shared" si="75"/>
        <v>0.42855656393205949</v>
      </c>
      <c r="S162">
        <f t="shared" si="76"/>
        <v>0.83794620943414677</v>
      </c>
      <c r="T162">
        <f t="shared" si="77"/>
        <v>-0.35960881640513886</v>
      </c>
      <c r="U162">
        <f t="shared" si="78"/>
        <v>0.14172477159224217</v>
      </c>
      <c r="V162">
        <f t="shared" si="84"/>
        <v>0.53537200612865077</v>
      </c>
      <c r="W162">
        <f t="shared" si="79"/>
        <v>0.46462799387134923</v>
      </c>
      <c r="X162">
        <f t="shared" si="80"/>
        <v>0.10793958634445727</v>
      </c>
      <c r="Y162" s="3">
        <f t="shared" si="81"/>
        <v>0.11557566576385761</v>
      </c>
    </row>
    <row r="163" spans="1:25" x14ac:dyDescent="0.3">
      <c r="A163" s="1">
        <f>A162</f>
        <v>17</v>
      </c>
      <c r="B163">
        <v>1.31</v>
      </c>
      <c r="C163">
        <v>0.75</v>
      </c>
      <c r="D163">
        <v>1</v>
      </c>
      <c r="E163" s="2">
        <f t="shared" si="62"/>
        <v>0.1</v>
      </c>
      <c r="F163">
        <f t="shared" si="63"/>
        <v>0.41300556150242035</v>
      </c>
      <c r="G163">
        <f t="shared" si="64"/>
        <v>-0.58699443849758004</v>
      </c>
      <c r="H163">
        <f t="shared" si="65"/>
        <v>0.39550739603078733</v>
      </c>
      <c r="I163">
        <f t="shared" si="66"/>
        <v>-0.604492603969213</v>
      </c>
      <c r="J163">
        <f t="shared" si="67"/>
        <v>-1.786285181013951E-2</v>
      </c>
      <c r="K163">
        <f t="shared" si="68"/>
        <v>-2.3735764177735168E-3</v>
      </c>
      <c r="L163">
        <f t="shared" si="69"/>
        <v>0.81980498078112174</v>
      </c>
      <c r="M163">
        <f t="shared" si="70"/>
        <v>-1.224705743826513</v>
      </c>
      <c r="N163">
        <f t="shared" si="71"/>
        <v>0.6941949413727353</v>
      </c>
      <c r="O163">
        <f t="shared" si="72"/>
        <v>0.22710938745176834</v>
      </c>
      <c r="P163" s="3">
        <f t="shared" si="73"/>
        <v>1.0677567532828013E-2</v>
      </c>
      <c r="Q163" s="3">
        <f t="shared" si="74"/>
        <v>1.7017771094164292E-2</v>
      </c>
      <c r="R163">
        <f t="shared" si="75"/>
        <v>0.43626518971321943</v>
      </c>
      <c r="S163">
        <f t="shared" si="76"/>
        <v>0.84091849347195868</v>
      </c>
      <c r="T163">
        <f t="shared" si="77"/>
        <v>-0.34805124982875313</v>
      </c>
      <c r="U163">
        <f t="shared" si="78"/>
        <v>0.1457823219164609</v>
      </c>
      <c r="V163">
        <f t="shared" si="84"/>
        <v>0.53638117076510161</v>
      </c>
      <c r="W163">
        <f t="shared" si="79"/>
        <v>0.46361882923489839</v>
      </c>
      <c r="X163">
        <f t="shared" si="80"/>
        <v>0.10747120941056894</v>
      </c>
      <c r="Y163" s="3">
        <f t="shared" si="81"/>
        <v>0.11529106625436475</v>
      </c>
    </row>
    <row r="164" spans="1:25" x14ac:dyDescent="0.3">
      <c r="A164" s="1">
        <f t="shared" ref="A164:A171" si="88">A163</f>
        <v>17</v>
      </c>
      <c r="B164">
        <v>2.48</v>
      </c>
      <c r="C164">
        <v>1.1399999999999999</v>
      </c>
      <c r="D164">
        <v>0</v>
      </c>
      <c r="E164" s="2">
        <f t="shared" si="62"/>
        <v>0.1</v>
      </c>
      <c r="F164">
        <f t="shared" si="63"/>
        <v>0.4144043228492208</v>
      </c>
      <c r="G164">
        <f t="shared" si="64"/>
        <v>-0.58559567715077954</v>
      </c>
      <c r="H164">
        <f t="shared" si="65"/>
        <v>0.39678372886284963</v>
      </c>
      <c r="I164">
        <f t="shared" si="66"/>
        <v>-0.60321627113715071</v>
      </c>
      <c r="J164">
        <f t="shared" si="67"/>
        <v>-1.679509505685671E-2</v>
      </c>
      <c r="K164">
        <f t="shared" si="68"/>
        <v>-6.7179930835708753E-4</v>
      </c>
      <c r="L164">
        <f t="shared" si="69"/>
        <v>1.4632610765128593</v>
      </c>
      <c r="M164">
        <f t="shared" si="70"/>
        <v>-2.1406156277386419</v>
      </c>
      <c r="N164">
        <f t="shared" si="71"/>
        <v>0.81203094128929532</v>
      </c>
      <c r="O164">
        <f t="shared" si="72"/>
        <v>0.10521141902302865</v>
      </c>
      <c r="P164" s="3">
        <f t="shared" si="73"/>
        <v>-8.9263010014776194E-3</v>
      </c>
      <c r="Q164" s="3">
        <f t="shared" si="74"/>
        <v>-1.0453321420215012E-2</v>
      </c>
      <c r="R164">
        <f t="shared" si="75"/>
        <v>0.44426863721114429</v>
      </c>
      <c r="S164">
        <f t="shared" si="76"/>
        <v>0.84353686181552767</v>
      </c>
      <c r="T164">
        <f t="shared" si="77"/>
        <v>-0.33652214320331664</v>
      </c>
      <c r="U164">
        <f t="shared" si="78"/>
        <v>0.11298744668640537</v>
      </c>
      <c r="V164">
        <f t="shared" si="84"/>
        <v>0.52821684964790738</v>
      </c>
      <c r="W164">
        <f t="shared" si="79"/>
        <v>-0.52821684964790738</v>
      </c>
      <c r="X164">
        <f t="shared" si="80"/>
        <v>0.13950652012598</v>
      </c>
      <c r="Y164" s="3">
        <f t="shared" si="81"/>
        <v>-0.13163365111938491</v>
      </c>
    </row>
    <row r="165" spans="1:25" x14ac:dyDescent="0.3">
      <c r="A165" s="1">
        <f t="shared" si="88"/>
        <v>17</v>
      </c>
      <c r="B165">
        <v>0.41</v>
      </c>
      <c r="C165">
        <v>1.87</v>
      </c>
      <c r="D165">
        <v>0</v>
      </c>
      <c r="E165" s="2">
        <f t="shared" si="62"/>
        <v>0.1</v>
      </c>
      <c r="F165">
        <f t="shared" si="63"/>
        <v>0.41219060020085435</v>
      </c>
      <c r="G165">
        <f t="shared" si="64"/>
        <v>-0.58780939979914604</v>
      </c>
      <c r="H165">
        <f t="shared" si="65"/>
        <v>0.39559205022094512</v>
      </c>
      <c r="I165">
        <f t="shared" si="66"/>
        <v>-0.60440794977905521</v>
      </c>
      <c r="J165">
        <f t="shared" si="67"/>
        <v>-1.7687725157004473E-2</v>
      </c>
      <c r="K165">
        <f t="shared" si="68"/>
        <v>-1.7171314503785888E-3</v>
      </c>
      <c r="L165">
        <f t="shared" si="69"/>
        <v>0.8910675548385133</v>
      </c>
      <c r="M165">
        <f t="shared" si="70"/>
        <v>-1.3729618514548618</v>
      </c>
      <c r="N165">
        <f t="shared" si="71"/>
        <v>0.70911042927059498</v>
      </c>
      <c r="O165">
        <f t="shared" si="72"/>
        <v>0.20214173623671572</v>
      </c>
      <c r="P165" s="3">
        <f t="shared" si="73"/>
        <v>-1.1845406743849346E-2</v>
      </c>
      <c r="Q165" s="3">
        <f t="shared" si="74"/>
        <v>-1.7989178111108624E-2</v>
      </c>
      <c r="R165">
        <f t="shared" si="75"/>
        <v>0.43357957744876219</v>
      </c>
      <c r="S165">
        <f t="shared" si="76"/>
        <v>0.84215192549298235</v>
      </c>
      <c r="T165">
        <f t="shared" si="77"/>
        <v>-0.34968550831525513</v>
      </c>
      <c r="U165">
        <f t="shared" si="78"/>
        <v>0.12800434436664454</v>
      </c>
      <c r="V165">
        <f t="shared" si="84"/>
        <v>0.53195746245263986</v>
      </c>
      <c r="W165">
        <f t="shared" si="79"/>
        <v>-0.53195746245263986</v>
      </c>
      <c r="X165">
        <f t="shared" si="80"/>
        <v>0.14148937092952588</v>
      </c>
      <c r="Y165" s="3">
        <f t="shared" si="81"/>
        <v>-0.13244608841166997</v>
      </c>
    </row>
    <row r="166" spans="1:25" x14ac:dyDescent="0.3">
      <c r="A166" s="1">
        <f t="shared" si="88"/>
        <v>17</v>
      </c>
      <c r="B166">
        <v>2.4500000000000002</v>
      </c>
      <c r="C166">
        <v>0.52</v>
      </c>
      <c r="D166">
        <v>0</v>
      </c>
      <c r="E166" s="2">
        <f t="shared" si="62"/>
        <v>0.1</v>
      </c>
      <c r="F166">
        <f t="shared" si="63"/>
        <v>0.41170493852435652</v>
      </c>
      <c r="G166">
        <f t="shared" si="64"/>
        <v>-0.58829506147564381</v>
      </c>
      <c r="H166">
        <f t="shared" si="65"/>
        <v>0.39222807391416781</v>
      </c>
      <c r="I166">
        <f t="shared" si="66"/>
        <v>-0.60777192608583253</v>
      </c>
      <c r="J166">
        <f t="shared" si="67"/>
        <v>-1.8872265831389408E-2</v>
      </c>
      <c r="K166">
        <f t="shared" si="68"/>
        <v>-3.516049261489451E-3</v>
      </c>
      <c r="L166">
        <f t="shared" si="69"/>
        <v>1.1937634319886516</v>
      </c>
      <c r="M166">
        <f t="shared" si="70"/>
        <v>-1.7608803514414497</v>
      </c>
      <c r="N166">
        <f t="shared" si="71"/>
        <v>0.76741347524507741</v>
      </c>
      <c r="O166">
        <f t="shared" si="72"/>
        <v>0.14668011628316527</v>
      </c>
      <c r="P166" s="3">
        <f t="shared" si="73"/>
        <v>-9.8514862225880032E-3</v>
      </c>
      <c r="Q166" s="3">
        <f t="shared" si="74"/>
        <v>-1.3671633772506882E-2</v>
      </c>
      <c r="R166">
        <f t="shared" si="75"/>
        <v>0.42418768718788114</v>
      </c>
      <c r="S166">
        <f t="shared" si="76"/>
        <v>0.83947463726605265</v>
      </c>
      <c r="T166">
        <f t="shared" si="77"/>
        <v>-0.36293011715642215</v>
      </c>
      <c r="U166">
        <f t="shared" si="78"/>
        <v>8.5731467435554098E-2</v>
      </c>
      <c r="V166">
        <f t="shared" si="84"/>
        <v>0.52141974907554822</v>
      </c>
      <c r="W166">
        <f t="shared" si="79"/>
        <v>-0.52141974907554822</v>
      </c>
      <c r="X166">
        <f t="shared" si="80"/>
        <v>0.13593927736300385</v>
      </c>
      <c r="Y166" s="3">
        <f t="shared" si="81"/>
        <v>-0.13011570694175004</v>
      </c>
    </row>
    <row r="167" spans="1:25" x14ac:dyDescent="0.3">
      <c r="A167" s="1">
        <f t="shared" si="88"/>
        <v>17</v>
      </c>
      <c r="B167">
        <v>2.54</v>
      </c>
      <c r="C167">
        <v>2.97</v>
      </c>
      <c r="D167">
        <v>1</v>
      </c>
      <c r="E167" s="2">
        <f t="shared" si="62"/>
        <v>0.1</v>
      </c>
      <c r="F167">
        <f t="shared" si="63"/>
        <v>0.40929132439982246</v>
      </c>
      <c r="G167">
        <f t="shared" si="64"/>
        <v>-0.59070867560017792</v>
      </c>
      <c r="H167">
        <f t="shared" si="65"/>
        <v>0.39151714895799744</v>
      </c>
      <c r="I167">
        <f t="shared" si="66"/>
        <v>-0.60848285104200284</v>
      </c>
      <c r="J167">
        <f t="shared" si="67"/>
        <v>-1.985741445364821E-2</v>
      </c>
      <c r="K167">
        <f t="shared" si="68"/>
        <v>-4.8832126387401394E-3</v>
      </c>
      <c r="L167">
        <f t="shared" si="69"/>
        <v>2.182548481927153</v>
      </c>
      <c r="M167">
        <f t="shared" si="70"/>
        <v>-3.3124773162579406</v>
      </c>
      <c r="N167">
        <f t="shared" si="71"/>
        <v>0.8986713756534831</v>
      </c>
      <c r="O167">
        <f t="shared" si="72"/>
        <v>3.5145615607478697E-2</v>
      </c>
      <c r="P167" s="3">
        <f t="shared" si="73"/>
        <v>4.6533035626646051E-3</v>
      </c>
      <c r="Q167" s="3">
        <f t="shared" si="74"/>
        <v>3.5040291019481041E-3</v>
      </c>
      <c r="R167">
        <f t="shared" si="75"/>
        <v>0.41420243250306732</v>
      </c>
      <c r="S167">
        <f t="shared" si="76"/>
        <v>0.83756609856360442</v>
      </c>
      <c r="T167">
        <f t="shared" si="77"/>
        <v>-0.37594168785059717</v>
      </c>
      <c r="U167">
        <f t="shared" si="78"/>
        <v>2.572695811192538E-2</v>
      </c>
      <c r="V167">
        <f t="shared" si="84"/>
        <v>0.50643138480009031</v>
      </c>
      <c r="W167">
        <f t="shared" si="79"/>
        <v>0.49356861519990969</v>
      </c>
      <c r="X167">
        <f t="shared" si="80"/>
        <v>0.12180498895517826</v>
      </c>
      <c r="Y167" s="3">
        <f t="shared" si="81"/>
        <v>0.12337173846426126</v>
      </c>
    </row>
    <row r="168" spans="1:25" x14ac:dyDescent="0.3">
      <c r="A168" s="1">
        <f t="shared" si="88"/>
        <v>17</v>
      </c>
      <c r="B168">
        <v>7.0000000000000007E-2</v>
      </c>
      <c r="C168">
        <v>0.09</v>
      </c>
      <c r="D168">
        <v>1</v>
      </c>
      <c r="E168" s="2">
        <f t="shared" si="62"/>
        <v>0.1</v>
      </c>
      <c r="F168">
        <f t="shared" si="63"/>
        <v>0.41047326350473928</v>
      </c>
      <c r="G168">
        <f t="shared" si="64"/>
        <v>-0.58952673649526111</v>
      </c>
      <c r="H168">
        <f t="shared" si="65"/>
        <v>0.39255784560127605</v>
      </c>
      <c r="I168">
        <f t="shared" si="66"/>
        <v>-0.60744215439872429</v>
      </c>
      <c r="J168">
        <f t="shared" si="67"/>
        <v>-1.9392084097381749E-2</v>
      </c>
      <c r="K168">
        <f t="shared" si="68"/>
        <v>-4.5328097285453287E-3</v>
      </c>
      <c r="L168">
        <f t="shared" si="69"/>
        <v>4.4671250452064853E-2</v>
      </c>
      <c r="M168">
        <f t="shared" si="70"/>
        <v>-0.10046947517909879</v>
      </c>
      <c r="N168">
        <f t="shared" si="71"/>
        <v>0.51116595585017655</v>
      </c>
      <c r="O168">
        <f t="shared" si="72"/>
        <v>0.47490373803502306</v>
      </c>
      <c r="P168" s="3">
        <f t="shared" si="73"/>
        <v>1.143810653937935E-2</v>
      </c>
      <c r="Q168" s="3">
        <f t="shared" si="74"/>
        <v>2.2492332215249548E-2</v>
      </c>
      <c r="R168">
        <f t="shared" si="75"/>
        <v>0.42528949749531125</v>
      </c>
      <c r="S168">
        <f t="shared" si="76"/>
        <v>0.8379996961332935</v>
      </c>
      <c r="T168">
        <f t="shared" si="77"/>
        <v>-0.36360451400417104</v>
      </c>
      <c r="U168">
        <f t="shared" si="78"/>
        <v>0.25175818666197558</v>
      </c>
      <c r="V168">
        <f t="shared" si="84"/>
        <v>0.56260920313356133</v>
      </c>
      <c r="W168">
        <f t="shared" si="79"/>
        <v>0.43739079686643867</v>
      </c>
      <c r="X168">
        <f t="shared" si="80"/>
        <v>9.5655354591729108E-2</v>
      </c>
      <c r="Y168" s="3">
        <f t="shared" si="81"/>
        <v>0.10763316564462191</v>
      </c>
    </row>
    <row r="169" spans="1:25" x14ac:dyDescent="0.3">
      <c r="A169" s="1">
        <f t="shared" si="88"/>
        <v>17</v>
      </c>
      <c r="B169">
        <v>1.32</v>
      </c>
      <c r="C169">
        <v>1.96</v>
      </c>
      <c r="D169">
        <v>0</v>
      </c>
      <c r="E169" s="2">
        <f t="shared" ref="E169:E232" si="89">E168</f>
        <v>0.1</v>
      </c>
      <c r="F169">
        <f t="shared" ref="F169:F232" si="90">F168+E168*P168*B168</f>
        <v>0.41055333025051494</v>
      </c>
      <c r="G169">
        <f t="shared" ref="G169:G232" si="91">G168+E168*P168*B168</f>
        <v>-0.58944666974948545</v>
      </c>
      <c r="H169">
        <f t="shared" ref="H169:H232" si="92">H168+E168*Q168*C168</f>
        <v>0.39276027659121326</v>
      </c>
      <c r="I169">
        <f t="shared" ref="I169:I232" si="93">I168+E168*Q168*C168</f>
        <v>-0.60723972340878707</v>
      </c>
      <c r="J169">
        <f t="shared" ref="J169:J232" si="94">J168+E168*P168</f>
        <v>-1.8248273443443815E-2</v>
      </c>
      <c r="K169">
        <f t="shared" ref="K169:K232" si="95">K168+E168*Q168</f>
        <v>-2.2835765070203739E-3</v>
      </c>
      <c r="L169">
        <f t="shared" ref="L169:L232" si="96">B169*F169+C169*H169+J169</f>
        <v>1.2934922646060141</v>
      </c>
      <c r="M169">
        <f t="shared" ref="M169:M232" si="97">B169*G169+C169*I169+K169</f>
        <v>-1.9705430384575637</v>
      </c>
      <c r="N169">
        <f t="shared" ref="N169:N232" si="98">1/(1+EXP(-L169))</f>
        <v>0.78473770461512338</v>
      </c>
      <c r="O169">
        <f t="shared" ref="O169:O232" si="99">1/(1+EXP(-M169))</f>
        <v>0.12233057110479545</v>
      </c>
      <c r="P169" s="3">
        <f t="shared" ref="P169:P232" si="100">(1-N169)*N169*(Y169*R169)</f>
        <v>-9.4794815869207408E-3</v>
      </c>
      <c r="Q169" s="3">
        <f t="shared" ref="Q169:Q232" si="101">(1-O169)*O169*(Y169*S169)</f>
        <v>-1.1791688258643612E-2</v>
      </c>
      <c r="R169">
        <f t="shared" ref="R169:R232" si="102">R168+E168*Y168*N168</f>
        <v>0.43079133849510259</v>
      </c>
      <c r="S169">
        <f t="shared" ref="S169:S232" si="103">S168+E168*Y168*O168</f>
        <v>0.84311123540341093</v>
      </c>
      <c r="T169">
        <f t="shared" ref="T169:T232" si="104">T168+E168*Y168</f>
        <v>-0.35284119743970888</v>
      </c>
      <c r="U169">
        <f t="shared" ref="U169:U232" si="105">N169*R169+O169*S169+T169</f>
        <v>8.8355287630783486E-2</v>
      </c>
      <c r="V169">
        <f t="shared" si="84"/>
        <v>0.52207446312925521</v>
      </c>
      <c r="W169">
        <f t="shared" ref="W169:W232" si="106">D169-V169</f>
        <v>-0.52207446312925521</v>
      </c>
      <c r="X169">
        <f t="shared" ref="X169:X232" si="107">0.5*W169^2</f>
        <v>0.13628087252585003</v>
      </c>
      <c r="Y169" s="3">
        <f t="shared" ref="Y169:Y232" si="108">W169*(1-V169)*V169</f>
        <v>-0.13026421833426083</v>
      </c>
    </row>
    <row r="170" spans="1:25" x14ac:dyDescent="0.3">
      <c r="A170" s="1">
        <f t="shared" si="88"/>
        <v>17</v>
      </c>
      <c r="B170">
        <v>0.94</v>
      </c>
      <c r="C170">
        <v>0.34</v>
      </c>
      <c r="D170">
        <v>1</v>
      </c>
      <c r="E170" s="2">
        <f t="shared" si="89"/>
        <v>0.1</v>
      </c>
      <c r="F170">
        <f t="shared" si="90"/>
        <v>0.40930203868104142</v>
      </c>
      <c r="G170">
        <f t="shared" si="91"/>
        <v>-0.59069796131895902</v>
      </c>
      <c r="H170">
        <f t="shared" si="92"/>
        <v>0.39044910569251912</v>
      </c>
      <c r="I170">
        <f t="shared" si="93"/>
        <v>-0.60955089430748122</v>
      </c>
      <c r="J170">
        <f t="shared" si="94"/>
        <v>-1.9196221602135889E-2</v>
      </c>
      <c r="K170">
        <f t="shared" si="95"/>
        <v>-3.4627453328847351E-3</v>
      </c>
      <c r="L170">
        <f t="shared" si="96"/>
        <v>0.49830039069349957</v>
      </c>
      <c r="M170">
        <f t="shared" si="97"/>
        <v>-0.76596613303724981</v>
      </c>
      <c r="N170">
        <f t="shared" si="98"/>
        <v>0.62205983365307171</v>
      </c>
      <c r="O170">
        <f t="shared" si="99"/>
        <v>0.31735235797719957</v>
      </c>
      <c r="P170" s="3">
        <f t="shared" si="100"/>
        <v>1.1280719447161153E-2</v>
      </c>
      <c r="Q170" s="3">
        <f t="shared" si="101"/>
        <v>2.0799164908256573E-2</v>
      </c>
      <c r="R170">
        <f t="shared" si="102"/>
        <v>0.42056901412619146</v>
      </c>
      <c r="S170">
        <f t="shared" si="103"/>
        <v>0.84151770578107599</v>
      </c>
      <c r="T170">
        <f t="shared" si="104"/>
        <v>-0.36586761927313494</v>
      </c>
      <c r="U170">
        <f t="shared" si="105"/>
        <v>0.16280909990302783</v>
      </c>
      <c r="V170">
        <f t="shared" si="84"/>
        <v>0.54061260538826039</v>
      </c>
      <c r="W170">
        <f t="shared" si="106"/>
        <v>0.45938739461173961</v>
      </c>
      <c r="X170">
        <f t="shared" si="107"/>
        <v>0.10551838916408109</v>
      </c>
      <c r="Y170" s="3">
        <f t="shared" si="108"/>
        <v>0.11408914256473252</v>
      </c>
    </row>
    <row r="171" spans="1:25" ht="15" thickBot="1" x14ac:dyDescent="0.35">
      <c r="A171" s="7">
        <f t="shared" si="88"/>
        <v>17</v>
      </c>
      <c r="B171" s="4">
        <v>1.75</v>
      </c>
      <c r="C171" s="4">
        <v>2.21</v>
      </c>
      <c r="D171" s="4">
        <v>0</v>
      </c>
      <c r="E171" s="5">
        <f t="shared" si="89"/>
        <v>0.1</v>
      </c>
      <c r="F171" s="4">
        <f t="shared" si="90"/>
        <v>0.41036242630907455</v>
      </c>
      <c r="G171" s="4">
        <f t="shared" si="91"/>
        <v>-0.58963757369092584</v>
      </c>
      <c r="H171" s="4">
        <f t="shared" si="92"/>
        <v>0.39115627729939983</v>
      </c>
      <c r="I171" s="4">
        <f t="shared" si="93"/>
        <v>-0.6088437227006005</v>
      </c>
      <c r="J171" s="4">
        <f t="shared" si="94"/>
        <v>-1.8068149657419773E-2</v>
      </c>
      <c r="K171" s="4">
        <f t="shared" si="95"/>
        <v>-1.3828288420590779E-3</v>
      </c>
      <c r="L171" s="4">
        <f t="shared" si="96"/>
        <v>1.5645214692151344</v>
      </c>
      <c r="M171" s="4">
        <f t="shared" si="97"/>
        <v>-2.3787932099695062</v>
      </c>
      <c r="N171" s="4">
        <f t="shared" si="98"/>
        <v>0.82700119731345922</v>
      </c>
      <c r="O171" s="4">
        <f t="shared" si="99"/>
        <v>8.4804180721954739E-2</v>
      </c>
      <c r="P171" s="6">
        <f t="shared" si="100"/>
        <v>-7.9093333119661258E-3</v>
      </c>
      <c r="Q171" s="6">
        <f t="shared" si="101"/>
        <v>-8.4790066483207641E-3</v>
      </c>
      <c r="R171" s="4">
        <f t="shared" si="102"/>
        <v>0.42766604143073539</v>
      </c>
      <c r="S171" s="4">
        <f t="shared" si="103"/>
        <v>0.84513835162232742</v>
      </c>
      <c r="T171" s="4">
        <f t="shared" si="104"/>
        <v>-0.35445870501666166</v>
      </c>
      <c r="U171" s="4">
        <f t="shared" si="105"/>
        <v>7.089288880289879E-2</v>
      </c>
      <c r="V171" s="4">
        <f t="shared" si="84"/>
        <v>0.51771580314604204</v>
      </c>
      <c r="W171" s="4">
        <f t="shared" si="106"/>
        <v>-0.51771580314604204</v>
      </c>
      <c r="X171" s="4">
        <f t="shared" si="107"/>
        <v>0.13401482641357568</v>
      </c>
      <c r="Y171" s="6">
        <f t="shared" si="108"/>
        <v>-0.12926646584678789</v>
      </c>
    </row>
    <row r="172" spans="1:25" ht="15" thickTop="1" x14ac:dyDescent="0.3">
      <c r="A172" s="1">
        <v>18</v>
      </c>
      <c r="B172">
        <v>0.9</v>
      </c>
      <c r="C172">
        <v>0.87</v>
      </c>
      <c r="D172">
        <v>1</v>
      </c>
      <c r="E172" s="2">
        <f t="shared" si="89"/>
        <v>0.1</v>
      </c>
      <c r="F172">
        <f t="shared" si="90"/>
        <v>0.40897829297948046</v>
      </c>
      <c r="G172">
        <f t="shared" si="91"/>
        <v>-0.59102170702051993</v>
      </c>
      <c r="H172">
        <f t="shared" si="92"/>
        <v>0.38928241683012094</v>
      </c>
      <c r="I172">
        <f t="shared" si="93"/>
        <v>-0.61071758316987934</v>
      </c>
      <c r="J172">
        <f t="shared" si="94"/>
        <v>-1.8859082988616386E-2</v>
      </c>
      <c r="K172">
        <f t="shared" si="95"/>
        <v>-2.2307295068911544E-3</v>
      </c>
      <c r="L172">
        <f t="shared" si="96"/>
        <v>0.68789708333512123</v>
      </c>
      <c r="M172">
        <f t="shared" si="97"/>
        <v>-1.0654745631831541</v>
      </c>
      <c r="N172">
        <f t="shared" si="98"/>
        <v>0.66549895931380398</v>
      </c>
      <c r="O172">
        <f t="shared" si="99"/>
        <v>0.25626464932407206</v>
      </c>
      <c r="P172" s="3">
        <f t="shared" si="100"/>
        <v>1.0827181156098433E-2</v>
      </c>
      <c r="Q172" s="3">
        <f t="shared" si="101"/>
        <v>1.8764243428102855E-2</v>
      </c>
      <c r="R172">
        <f t="shared" si="102"/>
        <v>0.41697568922795808</v>
      </c>
      <c r="S172">
        <f t="shared" si="103"/>
        <v>0.84404211794923145</v>
      </c>
      <c r="T172">
        <f t="shared" si="104"/>
        <v>-0.36738535160134045</v>
      </c>
      <c r="U172">
        <f t="shared" si="105"/>
        <v>0.12640969301002869</v>
      </c>
      <c r="V172">
        <f t="shared" si="84"/>
        <v>0.53156040804792259</v>
      </c>
      <c r="W172">
        <f t="shared" si="106"/>
        <v>0.46843959195207741</v>
      </c>
      <c r="X172">
        <f t="shared" si="107"/>
        <v>0.10971782565411439</v>
      </c>
      <c r="Y172" s="3">
        <f t="shared" si="108"/>
        <v>0.11664330434966376</v>
      </c>
    </row>
    <row r="173" spans="1:25" x14ac:dyDescent="0.3">
      <c r="A173" s="1">
        <f>A172</f>
        <v>18</v>
      </c>
      <c r="B173">
        <v>1.31</v>
      </c>
      <c r="C173">
        <v>0.75</v>
      </c>
      <c r="D173">
        <v>1</v>
      </c>
      <c r="E173" s="2">
        <f t="shared" si="89"/>
        <v>0.1</v>
      </c>
      <c r="F173">
        <f t="shared" si="90"/>
        <v>0.40995273928352932</v>
      </c>
      <c r="G173">
        <f t="shared" si="91"/>
        <v>-0.59004726071647107</v>
      </c>
      <c r="H173">
        <f t="shared" si="92"/>
        <v>0.39091490600836587</v>
      </c>
      <c r="I173">
        <f t="shared" si="93"/>
        <v>-0.60908509399163435</v>
      </c>
      <c r="J173">
        <f t="shared" si="94"/>
        <v>-1.7776364873006541E-2</v>
      </c>
      <c r="K173">
        <f t="shared" si="95"/>
        <v>-3.5430516408086875E-4</v>
      </c>
      <c r="L173">
        <f t="shared" si="96"/>
        <v>0.81244790309469139</v>
      </c>
      <c r="M173">
        <f t="shared" si="97"/>
        <v>-1.2301300371963837</v>
      </c>
      <c r="N173">
        <f t="shared" si="98"/>
        <v>0.69263089216189899</v>
      </c>
      <c r="O173">
        <f t="shared" si="99"/>
        <v>0.22615866699021242</v>
      </c>
      <c r="P173" s="3">
        <f t="shared" si="100"/>
        <v>1.0524618240725619E-2</v>
      </c>
      <c r="Q173" s="3">
        <f t="shared" si="101"/>
        <v>1.725390760686157E-2</v>
      </c>
      <c r="R173">
        <f t="shared" si="102"/>
        <v>0.42473828899352051</v>
      </c>
      <c r="S173">
        <f t="shared" si="103"/>
        <v>0.8470312734977482</v>
      </c>
      <c r="T173">
        <f t="shared" si="104"/>
        <v>-0.35572102116637405</v>
      </c>
      <c r="U173">
        <f t="shared" si="105"/>
        <v>0.13002930258779932</v>
      </c>
      <c r="V173">
        <f t="shared" si="84"/>
        <v>0.53246160116344243</v>
      </c>
      <c r="W173">
        <f t="shared" si="106"/>
        <v>0.46753839883655757</v>
      </c>
      <c r="X173">
        <f t="shared" si="107"/>
        <v>0.10929607719332599</v>
      </c>
      <c r="Y173" s="3">
        <f t="shared" si="108"/>
        <v>0.11639192852648311</v>
      </c>
    </row>
    <row r="174" spans="1:25" x14ac:dyDescent="0.3">
      <c r="A174" s="1">
        <f t="shared" ref="A174:A181" si="109">A173</f>
        <v>18</v>
      </c>
      <c r="B174">
        <v>2.48</v>
      </c>
      <c r="C174">
        <v>1.1399999999999999</v>
      </c>
      <c r="D174">
        <v>0</v>
      </c>
      <c r="E174" s="2">
        <f t="shared" si="89"/>
        <v>0.1</v>
      </c>
      <c r="F174">
        <f t="shared" si="90"/>
        <v>0.41133146427306438</v>
      </c>
      <c r="G174">
        <f t="shared" si="91"/>
        <v>-0.588668535726936</v>
      </c>
      <c r="H174">
        <f t="shared" si="92"/>
        <v>0.39220894907888049</v>
      </c>
      <c r="I174">
        <f t="shared" si="93"/>
        <v>-0.60779105092111974</v>
      </c>
      <c r="J174">
        <f t="shared" si="94"/>
        <v>-1.672390304893398E-2</v>
      </c>
      <c r="K174">
        <f t="shared" si="95"/>
        <v>1.3710855966052884E-3</v>
      </c>
      <c r="L174">
        <f t="shared" si="96"/>
        <v>1.4504963302981895</v>
      </c>
      <c r="M174">
        <f t="shared" si="97"/>
        <v>-2.1514086810562727</v>
      </c>
      <c r="N174">
        <f t="shared" si="98"/>
        <v>0.8100748079468898</v>
      </c>
      <c r="O174">
        <f t="shared" si="99"/>
        <v>0.10419966055144383</v>
      </c>
      <c r="P174" s="3">
        <f t="shared" si="100"/>
        <v>-8.6991044376504394E-3</v>
      </c>
      <c r="Q174" s="3">
        <f t="shared" si="101"/>
        <v>-1.0361059492790002E-2</v>
      </c>
      <c r="R174">
        <f t="shared" si="102"/>
        <v>0.43279995352309469</v>
      </c>
      <c r="S174">
        <f t="shared" si="103"/>
        <v>0.84966357783814517</v>
      </c>
      <c r="T174">
        <f t="shared" si="104"/>
        <v>-0.34408182831372575</v>
      </c>
      <c r="U174">
        <f t="shared" si="105"/>
        <v>9.5053167309578024E-2</v>
      </c>
      <c r="V174">
        <f t="shared" si="84"/>
        <v>0.52374541599258528</v>
      </c>
      <c r="W174">
        <f t="shared" si="106"/>
        <v>-0.52374541599258528</v>
      </c>
      <c r="X174">
        <f t="shared" si="107"/>
        <v>0.13715463038662309</v>
      </c>
      <c r="Y174" s="3">
        <f t="shared" si="108"/>
        <v>-0.13064104287894382</v>
      </c>
    </row>
    <row r="175" spans="1:25" x14ac:dyDescent="0.3">
      <c r="A175" s="1">
        <f t="shared" si="109"/>
        <v>18</v>
      </c>
      <c r="B175">
        <v>0.41</v>
      </c>
      <c r="C175">
        <v>1.87</v>
      </c>
      <c r="D175">
        <v>0</v>
      </c>
      <c r="E175" s="2">
        <f t="shared" si="89"/>
        <v>0.1</v>
      </c>
      <c r="F175">
        <f t="shared" si="90"/>
        <v>0.40917408637252706</v>
      </c>
      <c r="G175">
        <f t="shared" si="91"/>
        <v>-0.59082591362747328</v>
      </c>
      <c r="H175">
        <f t="shared" si="92"/>
        <v>0.39102778829670243</v>
      </c>
      <c r="I175">
        <f t="shared" si="93"/>
        <v>-0.60897221170329785</v>
      </c>
      <c r="J175">
        <f t="shared" si="94"/>
        <v>-1.7593813492699024E-2</v>
      </c>
      <c r="K175">
        <f t="shared" si="95"/>
        <v>3.3497964732628806E-4</v>
      </c>
      <c r="L175">
        <f t="shared" si="96"/>
        <v>0.88138952603487053</v>
      </c>
      <c r="M175">
        <f t="shared" si="97"/>
        <v>-1.380681680825105</v>
      </c>
      <c r="N175">
        <f t="shared" si="98"/>
        <v>0.70711008225381011</v>
      </c>
      <c r="O175">
        <f t="shared" si="99"/>
        <v>0.20089954113675182</v>
      </c>
      <c r="P175" s="3">
        <f t="shared" si="100"/>
        <v>-1.1504968262055831E-2</v>
      </c>
      <c r="Q175" s="3">
        <f t="shared" si="101"/>
        <v>-1.7917985264822165E-2</v>
      </c>
      <c r="R175">
        <f t="shared" si="102"/>
        <v>0.42221705175108049</v>
      </c>
      <c r="S175">
        <f t="shared" si="103"/>
        <v>0.84830230260593786</v>
      </c>
      <c r="T175">
        <f t="shared" si="104"/>
        <v>-0.35714593260162014</v>
      </c>
      <c r="U175">
        <f t="shared" si="105"/>
        <v>0.1118315449298305</v>
      </c>
      <c r="V175">
        <f t="shared" si="84"/>
        <v>0.52792878516347108</v>
      </c>
      <c r="W175">
        <f t="shared" si="106"/>
        <v>-0.52792878516347108</v>
      </c>
      <c r="X175">
        <f t="shared" si="107"/>
        <v>0.13935440110208921</v>
      </c>
      <c r="Y175" s="3">
        <f t="shared" si="108"/>
        <v>-0.13157040284216034</v>
      </c>
    </row>
    <row r="176" spans="1:25" x14ac:dyDescent="0.3">
      <c r="A176" s="1">
        <f t="shared" si="109"/>
        <v>18</v>
      </c>
      <c r="B176">
        <v>2.4500000000000002</v>
      </c>
      <c r="C176">
        <v>0.52</v>
      </c>
      <c r="D176">
        <v>0</v>
      </c>
      <c r="E176" s="2">
        <f t="shared" si="89"/>
        <v>0.1</v>
      </c>
      <c r="F176">
        <f t="shared" si="90"/>
        <v>0.40870238267378278</v>
      </c>
      <c r="G176">
        <f t="shared" si="91"/>
        <v>-0.59129761732621755</v>
      </c>
      <c r="H176">
        <f t="shared" si="92"/>
        <v>0.38767712505218066</v>
      </c>
      <c r="I176">
        <f t="shared" si="93"/>
        <v>-0.61232287494781956</v>
      </c>
      <c r="J176">
        <f t="shared" si="94"/>
        <v>-1.8744310318904608E-2</v>
      </c>
      <c r="K176">
        <f t="shared" si="95"/>
        <v>-1.4568188791559285E-3</v>
      </c>
      <c r="L176">
        <f t="shared" si="96"/>
        <v>1.184168632258997</v>
      </c>
      <c r="M176">
        <f t="shared" si="97"/>
        <v>-1.7685438763012551</v>
      </c>
      <c r="N176">
        <f t="shared" si="98"/>
        <v>0.76569650693345681</v>
      </c>
      <c r="O176">
        <f t="shared" si="99"/>
        <v>0.14572350560930081</v>
      </c>
      <c r="P176" s="3">
        <f t="shared" si="100"/>
        <v>-9.5682212663845169E-3</v>
      </c>
      <c r="Q176" s="3">
        <f t="shared" si="101"/>
        <v>-1.3597528933648958E-2</v>
      </c>
      <c r="R176">
        <f t="shared" si="102"/>
        <v>0.41291357591349181</v>
      </c>
      <c r="S176">
        <f t="shared" si="103"/>
        <v>0.84565905925012108</v>
      </c>
      <c r="T176">
        <f t="shared" si="104"/>
        <v>-0.37030297288583619</v>
      </c>
      <c r="U176">
        <f t="shared" si="105"/>
        <v>6.9095912520718283E-2</v>
      </c>
      <c r="V176">
        <f t="shared" si="84"/>
        <v>0.5172671088925439</v>
      </c>
      <c r="W176">
        <f t="shared" si="106"/>
        <v>-0.5172671088925439</v>
      </c>
      <c r="X176">
        <f t="shared" si="107"/>
        <v>0.13378263097102544</v>
      </c>
      <c r="Y176" s="3">
        <f t="shared" si="108"/>
        <v>-0.12916255245721001</v>
      </c>
    </row>
    <row r="177" spans="1:25" x14ac:dyDescent="0.3">
      <c r="A177" s="1">
        <f t="shared" si="109"/>
        <v>18</v>
      </c>
      <c r="B177">
        <v>2.54</v>
      </c>
      <c r="C177">
        <v>2.97</v>
      </c>
      <c r="D177">
        <v>1</v>
      </c>
      <c r="E177" s="2">
        <f t="shared" si="89"/>
        <v>0.1</v>
      </c>
      <c r="F177">
        <f t="shared" si="90"/>
        <v>0.40635816846351858</v>
      </c>
      <c r="G177">
        <f t="shared" si="91"/>
        <v>-0.59364183153648176</v>
      </c>
      <c r="H177">
        <f t="shared" si="92"/>
        <v>0.38697005354763092</v>
      </c>
      <c r="I177">
        <f t="shared" si="93"/>
        <v>-0.6130299464523693</v>
      </c>
      <c r="J177">
        <f t="shared" si="94"/>
        <v>-1.970113244554306E-2</v>
      </c>
      <c r="K177">
        <f t="shared" si="95"/>
        <v>-2.8165717725208246E-3</v>
      </c>
      <c r="L177">
        <f t="shared" si="96"/>
        <v>2.1617496744882581</v>
      </c>
      <c r="M177">
        <f t="shared" si="97"/>
        <v>-3.331365764838722</v>
      </c>
      <c r="N177">
        <f t="shared" si="98"/>
        <v>0.89676164623641308</v>
      </c>
      <c r="O177">
        <f t="shared" si="99"/>
        <v>3.451069446052598E-2</v>
      </c>
      <c r="P177" s="3">
        <f t="shared" si="100"/>
        <v>4.6468774099024199E-3</v>
      </c>
      <c r="Q177" s="3">
        <f t="shared" si="101"/>
        <v>3.5013971119495723E-3</v>
      </c>
      <c r="R177">
        <f t="shared" si="102"/>
        <v>0.40302364438918231</v>
      </c>
      <c r="S177">
        <f t="shared" si="103"/>
        <v>0.84377685725637008</v>
      </c>
      <c r="T177">
        <f t="shared" si="104"/>
        <v>-0.38321922813155718</v>
      </c>
      <c r="U177">
        <f t="shared" si="105"/>
        <v>7.3162439967220938E-3</v>
      </c>
      <c r="V177">
        <f t="shared" si="84"/>
        <v>0.50182905284048029</v>
      </c>
      <c r="W177">
        <f t="shared" si="106"/>
        <v>0.49817094715951971</v>
      </c>
      <c r="X177">
        <f t="shared" si="107"/>
        <v>0.12408714629690648</v>
      </c>
      <c r="Y177" s="3">
        <f t="shared" si="108"/>
        <v>0.12454107019170939</v>
      </c>
    </row>
    <row r="178" spans="1:25" x14ac:dyDescent="0.3">
      <c r="A178" s="1">
        <f t="shared" si="109"/>
        <v>18</v>
      </c>
      <c r="B178">
        <v>7.0000000000000007E-2</v>
      </c>
      <c r="C178">
        <v>0.09</v>
      </c>
      <c r="D178">
        <v>1</v>
      </c>
      <c r="E178" s="2">
        <f t="shared" si="89"/>
        <v>0.1</v>
      </c>
      <c r="F178">
        <f t="shared" si="90"/>
        <v>0.40753847532563381</v>
      </c>
      <c r="G178">
        <f t="shared" si="91"/>
        <v>-0.59246152467436652</v>
      </c>
      <c r="H178">
        <f t="shared" si="92"/>
        <v>0.38800996848987995</v>
      </c>
      <c r="I178">
        <f t="shared" si="93"/>
        <v>-0.61199003151012032</v>
      </c>
      <c r="J178">
        <f t="shared" si="94"/>
        <v>-1.9236444704552817E-2</v>
      </c>
      <c r="K178">
        <f t="shared" si="95"/>
        <v>-2.4664320613258673E-3</v>
      </c>
      <c r="L178">
        <f t="shared" si="96"/>
        <v>4.4212145732330739E-2</v>
      </c>
      <c r="M178">
        <f t="shared" si="97"/>
        <v>-9.901784162444234E-2</v>
      </c>
      <c r="N178">
        <f t="shared" si="98"/>
        <v>0.51105123632468641</v>
      </c>
      <c r="O178">
        <f t="shared" si="99"/>
        <v>0.47526574527697191</v>
      </c>
      <c r="P178" s="3">
        <f t="shared" si="100"/>
        <v>1.1213383484676763E-2</v>
      </c>
      <c r="Q178" s="3">
        <f t="shared" si="101"/>
        <v>2.2810345561044606E-2</v>
      </c>
      <c r="R178">
        <f t="shared" si="102"/>
        <v>0.41419200990209853</v>
      </c>
      <c r="S178">
        <f t="shared" si="103"/>
        <v>0.84420665713848742</v>
      </c>
      <c r="T178">
        <f t="shared" si="104"/>
        <v>-0.37076512111238624</v>
      </c>
      <c r="U178">
        <f t="shared" si="105"/>
        <v>0.24213072369659228</v>
      </c>
      <c r="V178">
        <f t="shared" si="84"/>
        <v>0.56023866562924773</v>
      </c>
      <c r="W178">
        <f t="shared" si="106"/>
        <v>0.43976133437075227</v>
      </c>
      <c r="X178">
        <f t="shared" si="107"/>
        <v>9.6695015603772291E-2</v>
      </c>
      <c r="Y178" s="3">
        <f t="shared" si="108"/>
        <v>0.10834457302971336</v>
      </c>
    </row>
    <row r="179" spans="1:25" x14ac:dyDescent="0.3">
      <c r="A179" s="1">
        <f t="shared" si="109"/>
        <v>18</v>
      </c>
      <c r="B179">
        <v>1.32</v>
      </c>
      <c r="C179">
        <v>1.96</v>
      </c>
      <c r="D179">
        <v>0</v>
      </c>
      <c r="E179" s="2">
        <f t="shared" si="89"/>
        <v>0.1</v>
      </c>
      <c r="F179">
        <f t="shared" si="90"/>
        <v>0.40761696901002653</v>
      </c>
      <c r="G179">
        <f t="shared" si="91"/>
        <v>-0.5923830309899738</v>
      </c>
      <c r="H179">
        <f t="shared" si="92"/>
        <v>0.38821526159992936</v>
      </c>
      <c r="I179">
        <f t="shared" si="93"/>
        <v>-0.61178473840007097</v>
      </c>
      <c r="J179">
        <f t="shared" si="94"/>
        <v>-1.8115106356085139E-2</v>
      </c>
      <c r="K179">
        <f t="shared" si="95"/>
        <v>-1.8539750522140672E-4</v>
      </c>
      <c r="L179">
        <f t="shared" si="96"/>
        <v>1.2808412054730114</v>
      </c>
      <c r="M179">
        <f t="shared" si="97"/>
        <v>-1.9812290856761259</v>
      </c>
      <c r="N179">
        <f t="shared" si="98"/>
        <v>0.78259293418279752</v>
      </c>
      <c r="O179">
        <f t="shared" si="99"/>
        <v>0.12118787761844349</v>
      </c>
      <c r="P179" s="3">
        <f t="shared" si="100"/>
        <v>-9.2337449923841457E-3</v>
      </c>
      <c r="Q179" s="3">
        <f t="shared" si="101"/>
        <v>-1.1696186357435396E-2</v>
      </c>
      <c r="R179">
        <f t="shared" si="102"/>
        <v>0.41972897270168907</v>
      </c>
      <c r="S179">
        <f t="shared" si="103"/>
        <v>0.84935590356325563</v>
      </c>
      <c r="T179">
        <f t="shared" si="104"/>
        <v>-0.35993066380941491</v>
      </c>
      <c r="U179">
        <f t="shared" si="105"/>
        <v>7.1477903794257613E-2</v>
      </c>
      <c r="V179">
        <f t="shared" si="84"/>
        <v>0.5178618717690906</v>
      </c>
      <c r="W179">
        <f t="shared" si="106"/>
        <v>-0.5178618717690906</v>
      </c>
      <c r="X179">
        <f t="shared" si="107"/>
        <v>0.13409045911609302</v>
      </c>
      <c r="Y179" s="3">
        <f t="shared" si="108"/>
        <v>-0.12930024594371273</v>
      </c>
    </row>
    <row r="180" spans="1:25" x14ac:dyDescent="0.3">
      <c r="A180" s="1">
        <f t="shared" si="109"/>
        <v>18</v>
      </c>
      <c r="B180">
        <v>0.94</v>
      </c>
      <c r="C180">
        <v>0.34</v>
      </c>
      <c r="D180">
        <v>1</v>
      </c>
      <c r="E180" s="2">
        <f t="shared" si="89"/>
        <v>0.1</v>
      </c>
      <c r="F180">
        <f t="shared" si="90"/>
        <v>0.40639811467103182</v>
      </c>
      <c r="G180">
        <f t="shared" si="91"/>
        <v>-0.59360188532896851</v>
      </c>
      <c r="H180">
        <f t="shared" si="92"/>
        <v>0.385922809073872</v>
      </c>
      <c r="I180">
        <f t="shared" si="93"/>
        <v>-0.61407719092612834</v>
      </c>
      <c r="J180">
        <f t="shared" si="94"/>
        <v>-1.9038480855323555E-2</v>
      </c>
      <c r="K180">
        <f t="shared" si="95"/>
        <v>-1.3550161409649464E-3</v>
      </c>
      <c r="L180">
        <f t="shared" si="96"/>
        <v>0.49418950202056278</v>
      </c>
      <c r="M180">
        <f t="shared" si="97"/>
        <v>-0.76812703326507892</v>
      </c>
      <c r="N180">
        <f t="shared" si="98"/>
        <v>0.62109287414935788</v>
      </c>
      <c r="O180">
        <f t="shared" si="99"/>
        <v>0.31688440577506805</v>
      </c>
      <c r="P180" s="3">
        <f t="shared" si="100"/>
        <v>1.1083698341981444E-2</v>
      </c>
      <c r="Q180" s="3">
        <f t="shared" si="101"/>
        <v>2.1101222321940661E-2</v>
      </c>
      <c r="R180">
        <f t="shared" si="102"/>
        <v>0.40961002681532432</v>
      </c>
      <c r="S180">
        <f t="shared" si="103"/>
        <v>0.84778894132510951</v>
      </c>
      <c r="T180">
        <f t="shared" si="104"/>
        <v>-0.37286068840378617</v>
      </c>
      <c r="U180">
        <f t="shared" si="105"/>
        <v>0.15019627532582058</v>
      </c>
      <c r="V180">
        <f t="shared" si="84"/>
        <v>0.53747863883616309</v>
      </c>
      <c r="W180">
        <f t="shared" si="106"/>
        <v>0.46252136116383691</v>
      </c>
      <c r="X180">
        <f t="shared" si="107"/>
        <v>0.10696300476642423</v>
      </c>
      <c r="Y180" s="3">
        <f t="shared" si="108"/>
        <v>0.11498066041536743</v>
      </c>
    </row>
    <row r="181" spans="1:25" ht="15" thickBot="1" x14ac:dyDescent="0.35">
      <c r="A181" s="7">
        <f t="shared" si="109"/>
        <v>18</v>
      </c>
      <c r="B181" s="4">
        <v>1.75</v>
      </c>
      <c r="C181" s="4">
        <v>2.21</v>
      </c>
      <c r="D181" s="4">
        <v>0</v>
      </c>
      <c r="E181" s="5">
        <f t="shared" si="89"/>
        <v>0.1</v>
      </c>
      <c r="F181" s="4">
        <f t="shared" si="90"/>
        <v>0.40743998231517808</v>
      </c>
      <c r="G181" s="4">
        <f t="shared" si="91"/>
        <v>-0.59256001768482225</v>
      </c>
      <c r="H181" s="4">
        <f t="shared" si="92"/>
        <v>0.38664025063281798</v>
      </c>
      <c r="I181" s="4">
        <f t="shared" si="93"/>
        <v>-0.61335974936718241</v>
      </c>
      <c r="J181" s="4">
        <f t="shared" si="94"/>
        <v>-1.7930111021125409E-2</v>
      </c>
      <c r="K181" s="4">
        <f t="shared" si="95"/>
        <v>7.5510609122911992E-4</v>
      </c>
      <c r="L181" s="4">
        <f t="shared" si="96"/>
        <v>1.5495648119289638</v>
      </c>
      <c r="M181" s="4">
        <f t="shared" si="97"/>
        <v>-2.3917499709586831</v>
      </c>
      <c r="N181" s="4">
        <f t="shared" si="98"/>
        <v>0.82485086827074705</v>
      </c>
      <c r="O181" s="4">
        <f t="shared" si="99"/>
        <v>8.3803969716061896E-2</v>
      </c>
      <c r="P181" s="6">
        <f t="shared" si="100"/>
        <v>-7.7227400371869762E-3</v>
      </c>
      <c r="Q181" s="6">
        <f t="shared" si="101"/>
        <v>-8.3852139951511827E-3</v>
      </c>
      <c r="R181" s="4">
        <f t="shared" si="102"/>
        <v>0.41675139370022152</v>
      </c>
      <c r="S181" s="4">
        <f t="shared" si="103"/>
        <v>0.85143249915024433</v>
      </c>
      <c r="T181" s="4">
        <f t="shared" si="104"/>
        <v>-0.36136262236224942</v>
      </c>
      <c r="U181" s="4">
        <f t="shared" si="105"/>
        <v>5.3748549958480218E-2</v>
      </c>
      <c r="V181" s="4">
        <f t="shared" si="84"/>
        <v>0.51343390353758511</v>
      </c>
      <c r="W181" s="4">
        <f t="shared" si="106"/>
        <v>-0.51343390353758511</v>
      </c>
      <c r="X181" s="4">
        <f t="shared" si="107"/>
        <v>0.13180718665092112</v>
      </c>
      <c r="Y181" s="6">
        <f t="shared" si="108"/>
        <v>-0.12826581658886321</v>
      </c>
    </row>
    <row r="182" spans="1:25" ht="15" thickTop="1" x14ac:dyDescent="0.3">
      <c r="A182" s="1">
        <v>19</v>
      </c>
      <c r="B182">
        <v>0.9</v>
      </c>
      <c r="C182">
        <v>0.87</v>
      </c>
      <c r="D182">
        <v>1</v>
      </c>
      <c r="E182" s="2">
        <f t="shared" si="89"/>
        <v>0.1</v>
      </c>
      <c r="F182">
        <f t="shared" si="90"/>
        <v>0.40608850280867037</v>
      </c>
      <c r="G182">
        <f t="shared" si="91"/>
        <v>-0.59391149719132996</v>
      </c>
      <c r="H182">
        <f t="shared" si="92"/>
        <v>0.38478711833988954</v>
      </c>
      <c r="I182">
        <f t="shared" si="93"/>
        <v>-0.61521288166011079</v>
      </c>
      <c r="J182">
        <f t="shared" si="94"/>
        <v>-1.8702385024844108E-2</v>
      </c>
      <c r="K182">
        <f t="shared" si="95"/>
        <v>-8.3415308285998387E-5</v>
      </c>
      <c r="L182">
        <f t="shared" si="96"/>
        <v>0.68154206045866317</v>
      </c>
      <c r="M182">
        <f t="shared" si="97"/>
        <v>-1.0698389698247794</v>
      </c>
      <c r="N182">
        <f t="shared" si="98"/>
        <v>0.66408278237348617</v>
      </c>
      <c r="O182">
        <f t="shared" si="99"/>
        <v>0.25543370886533162</v>
      </c>
      <c r="P182" s="3">
        <f t="shared" si="100"/>
        <v>1.06541945803431E-2</v>
      </c>
      <c r="Q182" s="3">
        <f t="shared" si="101"/>
        <v>1.9016911778198215E-2</v>
      </c>
      <c r="R182">
        <f t="shared" si="102"/>
        <v>0.40617137668194347</v>
      </c>
      <c r="S182">
        <f t="shared" si="103"/>
        <v>0.85035758068934242</v>
      </c>
      <c r="T182">
        <f t="shared" si="104"/>
        <v>-0.37418920402113576</v>
      </c>
      <c r="U182">
        <f t="shared" si="105"/>
        <v>0.11275220462350782</v>
      </c>
      <c r="V182">
        <f t="shared" si="84"/>
        <v>0.52815822604084228</v>
      </c>
      <c r="W182">
        <f t="shared" si="106"/>
        <v>0.47184177395915772</v>
      </c>
      <c r="X182">
        <f t="shared" si="107"/>
        <v>0.11131732982646245</v>
      </c>
      <c r="Y182" s="3">
        <f t="shared" si="108"/>
        <v>0.1175863268974955</v>
      </c>
    </row>
    <row r="183" spans="1:25" x14ac:dyDescent="0.3">
      <c r="A183" s="1">
        <f>A182</f>
        <v>19</v>
      </c>
      <c r="B183">
        <v>1.31</v>
      </c>
      <c r="C183">
        <v>0.75</v>
      </c>
      <c r="D183">
        <v>1</v>
      </c>
      <c r="E183" s="2">
        <f t="shared" si="89"/>
        <v>0.1</v>
      </c>
      <c r="F183">
        <f t="shared" si="90"/>
        <v>0.40704738032090126</v>
      </c>
      <c r="G183">
        <f t="shared" si="91"/>
        <v>-0.59295261967909907</v>
      </c>
      <c r="H183">
        <f t="shared" si="92"/>
        <v>0.3864415896645928</v>
      </c>
      <c r="I183">
        <f t="shared" si="93"/>
        <v>-0.61355841033540759</v>
      </c>
      <c r="J183">
        <f t="shared" si="94"/>
        <v>-1.7636965566809798E-2</v>
      </c>
      <c r="K183">
        <f t="shared" si="95"/>
        <v>1.8182758695338233E-3</v>
      </c>
      <c r="L183">
        <f t="shared" si="96"/>
        <v>0.80542629490201545</v>
      </c>
      <c r="M183">
        <f t="shared" si="97"/>
        <v>-1.2351184636616417</v>
      </c>
      <c r="N183">
        <f t="shared" si="98"/>
        <v>0.69113402005867475</v>
      </c>
      <c r="O183">
        <f t="shared" si="99"/>
        <v>0.22528683063250479</v>
      </c>
      <c r="P183" s="3">
        <f t="shared" si="100"/>
        <v>1.0371910774689814E-2</v>
      </c>
      <c r="Q183" s="3">
        <f t="shared" si="101"/>
        <v>1.748060989995175E-2</v>
      </c>
      <c r="R183">
        <f t="shared" si="102"/>
        <v>0.41398008219546018</v>
      </c>
      <c r="S183">
        <f t="shared" si="103"/>
        <v>0.85336113184847029</v>
      </c>
      <c r="T183">
        <f t="shared" si="104"/>
        <v>-0.36243057133138623</v>
      </c>
      <c r="U183">
        <f t="shared" si="105"/>
        <v>0.11593617187969163</v>
      </c>
      <c r="V183">
        <f t="shared" si="84"/>
        <v>0.52895162153076858</v>
      </c>
      <c r="W183">
        <f t="shared" si="106"/>
        <v>0.47104837846923142</v>
      </c>
      <c r="X183">
        <f t="shared" si="107"/>
        <v>0.11094328742924614</v>
      </c>
      <c r="Y183" s="3">
        <f t="shared" si="108"/>
        <v>0.11736726356730776</v>
      </c>
    </row>
    <row r="184" spans="1:25" x14ac:dyDescent="0.3">
      <c r="A184" s="1">
        <f t="shared" ref="A184:A191" si="110">A183</f>
        <v>19</v>
      </c>
      <c r="B184">
        <v>2.48</v>
      </c>
      <c r="C184">
        <v>1.1399999999999999</v>
      </c>
      <c r="D184">
        <v>0</v>
      </c>
      <c r="E184" s="2">
        <f t="shared" si="89"/>
        <v>0.1</v>
      </c>
      <c r="F184">
        <f t="shared" si="90"/>
        <v>0.40840610063238564</v>
      </c>
      <c r="G184">
        <f t="shared" si="91"/>
        <v>-0.59159389936761475</v>
      </c>
      <c r="H184">
        <f t="shared" si="92"/>
        <v>0.38775263540708921</v>
      </c>
      <c r="I184">
        <f t="shared" si="93"/>
        <v>-0.61224736459291118</v>
      </c>
      <c r="J184">
        <f t="shared" si="94"/>
        <v>-1.6599774489340816E-2</v>
      </c>
      <c r="K184">
        <f t="shared" si="95"/>
        <v>3.5663368595289981E-3</v>
      </c>
      <c r="L184">
        <f t="shared" si="96"/>
        <v>1.4382853594430571</v>
      </c>
      <c r="M184">
        <f t="shared" si="97"/>
        <v>-2.1615485292080745</v>
      </c>
      <c r="N184">
        <f t="shared" si="98"/>
        <v>0.80818898908604819</v>
      </c>
      <c r="O184">
        <f t="shared" si="99"/>
        <v>0.1032569773192883</v>
      </c>
      <c r="P184" s="3">
        <f t="shared" si="100"/>
        <v>-8.4880556488492569E-3</v>
      </c>
      <c r="Q184" s="3">
        <f t="shared" si="101"/>
        <v>-1.0282027391685945E-2</v>
      </c>
      <c r="R184">
        <f t="shared" si="102"/>
        <v>0.42209173306471615</v>
      </c>
      <c r="S184">
        <f t="shared" si="103"/>
        <v>0.85600526173137914</v>
      </c>
      <c r="T184">
        <f t="shared" si="104"/>
        <v>-0.35069384497465544</v>
      </c>
      <c r="U184">
        <f t="shared" si="105"/>
        <v>7.8824561968284024E-2</v>
      </c>
      <c r="V184">
        <f t="shared" si="84"/>
        <v>0.51969594346186432</v>
      </c>
      <c r="W184">
        <f t="shared" si="106"/>
        <v>-0.51969594346186432</v>
      </c>
      <c r="X184">
        <f t="shared" si="107"/>
        <v>0.13504193682535864</v>
      </c>
      <c r="Y184" s="3">
        <f t="shared" si="108"/>
        <v>-0.12972238011997281</v>
      </c>
    </row>
    <row r="185" spans="1:25" x14ac:dyDescent="0.3">
      <c r="A185" s="1">
        <f t="shared" si="110"/>
        <v>19</v>
      </c>
      <c r="B185">
        <v>0.41</v>
      </c>
      <c r="C185">
        <v>1.87</v>
      </c>
      <c r="D185">
        <v>0</v>
      </c>
      <c r="E185" s="2">
        <f t="shared" si="89"/>
        <v>0.1</v>
      </c>
      <c r="F185">
        <f t="shared" si="90"/>
        <v>0.40630106283147105</v>
      </c>
      <c r="G185">
        <f t="shared" si="91"/>
        <v>-0.59369893716852939</v>
      </c>
      <c r="H185">
        <f t="shared" si="92"/>
        <v>0.38658048428443703</v>
      </c>
      <c r="I185">
        <f t="shared" si="93"/>
        <v>-0.61341951571556341</v>
      </c>
      <c r="J185">
        <f t="shared" si="94"/>
        <v>-1.744858005422574E-2</v>
      </c>
      <c r="K185">
        <f t="shared" si="95"/>
        <v>2.5381341203604036E-3</v>
      </c>
      <c r="L185">
        <f t="shared" si="96"/>
        <v>0.87204036131857465</v>
      </c>
      <c r="M185">
        <f t="shared" si="97"/>
        <v>-1.3879729245068404</v>
      </c>
      <c r="N185">
        <f t="shared" si="98"/>
        <v>0.70517007731334569</v>
      </c>
      <c r="O185">
        <f t="shared" si="99"/>
        <v>0.19973156509661619</v>
      </c>
      <c r="P185" s="3">
        <f t="shared" si="100"/>
        <v>-1.1190371054621175E-2</v>
      </c>
      <c r="Q185" s="3">
        <f t="shared" si="101"/>
        <v>-1.786381698388876E-2</v>
      </c>
      <c r="R185">
        <f t="shared" si="102"/>
        <v>0.41160771313961647</v>
      </c>
      <c r="S185">
        <f t="shared" si="103"/>
        <v>0.85466578764519396</v>
      </c>
      <c r="T185">
        <f t="shared" si="104"/>
        <v>-0.36366608298665271</v>
      </c>
      <c r="U185">
        <f t="shared" si="105"/>
        <v>9.7291095311686893E-2</v>
      </c>
      <c r="V185">
        <f t="shared" si="84"/>
        <v>0.52430360625359562</v>
      </c>
      <c r="W185">
        <f t="shared" si="106"/>
        <v>-0.52430360625359562</v>
      </c>
      <c r="X185">
        <f t="shared" si="107"/>
        <v>0.13744713576526271</v>
      </c>
      <c r="Y185" s="3">
        <f t="shared" si="108"/>
        <v>-0.13076621362861582</v>
      </c>
    </row>
    <row r="186" spans="1:25" x14ac:dyDescent="0.3">
      <c r="A186" s="1">
        <f t="shared" si="110"/>
        <v>19</v>
      </c>
      <c r="B186">
        <v>2.4500000000000002</v>
      </c>
      <c r="C186">
        <v>0.52</v>
      </c>
      <c r="D186">
        <v>0</v>
      </c>
      <c r="E186" s="2">
        <f t="shared" si="89"/>
        <v>0.1</v>
      </c>
      <c r="F186">
        <f t="shared" si="90"/>
        <v>0.40584225761823156</v>
      </c>
      <c r="G186">
        <f t="shared" si="91"/>
        <v>-0.59415774238176888</v>
      </c>
      <c r="H186">
        <f t="shared" si="92"/>
        <v>0.38323995050844983</v>
      </c>
      <c r="I186">
        <f t="shared" si="93"/>
        <v>-0.61676004949155061</v>
      </c>
      <c r="J186">
        <f t="shared" si="94"/>
        <v>-1.8567617159687858E-2</v>
      </c>
      <c r="K186">
        <f t="shared" si="95"/>
        <v>7.5175242197152744E-4</v>
      </c>
      <c r="L186">
        <f t="shared" si="96"/>
        <v>1.1750306882693735</v>
      </c>
      <c r="M186">
        <f t="shared" si="97"/>
        <v>-1.7756499421489687</v>
      </c>
      <c r="N186">
        <f t="shared" si="98"/>
        <v>0.76405313219900828</v>
      </c>
      <c r="O186">
        <f t="shared" si="99"/>
        <v>0.1448411096634388</v>
      </c>
      <c r="P186" s="3">
        <f t="shared" si="100"/>
        <v>-9.306043802795292E-3</v>
      </c>
      <c r="Q186" s="3">
        <f t="shared" si="101"/>
        <v>-1.3539097307085976E-2</v>
      </c>
      <c r="R186">
        <f t="shared" si="102"/>
        <v>0.40238647104217001</v>
      </c>
      <c r="S186">
        <f t="shared" si="103"/>
        <v>0.85205397359421375</v>
      </c>
      <c r="T186">
        <f t="shared" si="104"/>
        <v>-0.37674270434951429</v>
      </c>
      <c r="U186">
        <f t="shared" si="105"/>
        <v>5.4114382233289571E-2</v>
      </c>
      <c r="V186">
        <f t="shared" si="84"/>
        <v>0.51352529513445477</v>
      </c>
      <c r="W186">
        <f t="shared" si="106"/>
        <v>-0.51352529513445477</v>
      </c>
      <c r="X186">
        <f t="shared" si="107"/>
        <v>0.13185411437146444</v>
      </c>
      <c r="Y186" s="3">
        <f t="shared" si="108"/>
        <v>-0.12828738274833201</v>
      </c>
    </row>
    <row r="187" spans="1:25" x14ac:dyDescent="0.3">
      <c r="A187" s="1">
        <f t="shared" si="110"/>
        <v>19</v>
      </c>
      <c r="B187">
        <v>2.54</v>
      </c>
      <c r="C187">
        <v>2.97</v>
      </c>
      <c r="D187">
        <v>1</v>
      </c>
      <c r="E187" s="2">
        <f t="shared" si="89"/>
        <v>0.1</v>
      </c>
      <c r="F187">
        <f t="shared" si="90"/>
        <v>0.40356227688654672</v>
      </c>
      <c r="G187">
        <f t="shared" si="91"/>
        <v>-0.59643772311345378</v>
      </c>
      <c r="H187">
        <f t="shared" si="92"/>
        <v>0.38253591744848137</v>
      </c>
      <c r="I187">
        <f t="shared" si="93"/>
        <v>-0.61746408255151908</v>
      </c>
      <c r="J187">
        <f t="shared" si="94"/>
        <v>-1.9498221539967386E-2</v>
      </c>
      <c r="K187">
        <f t="shared" si="95"/>
        <v>-6.0215730873707028E-4</v>
      </c>
      <c r="L187">
        <f t="shared" si="96"/>
        <v>2.1416816365738511</v>
      </c>
      <c r="M187">
        <f t="shared" si="97"/>
        <v>-3.3494222991949214</v>
      </c>
      <c r="N187">
        <f t="shared" si="98"/>
        <v>0.8948888949290662</v>
      </c>
      <c r="O187">
        <f t="shared" si="99"/>
        <v>3.3914086807415159E-2</v>
      </c>
      <c r="P187" s="3">
        <f t="shared" si="100"/>
        <v>4.6375832611648552E-3</v>
      </c>
      <c r="Q187" s="3">
        <f t="shared" si="101"/>
        <v>3.4982879801786701E-3</v>
      </c>
      <c r="R187">
        <f t="shared" si="102"/>
        <v>0.39258463338112243</v>
      </c>
      <c r="S187">
        <f t="shared" si="103"/>
        <v>0.85019584490690503</v>
      </c>
      <c r="T187">
        <f t="shared" si="104"/>
        <v>-0.38957144262434751</v>
      </c>
      <c r="U187">
        <f t="shared" si="105"/>
        <v>-9.4181982043058388E-3</v>
      </c>
      <c r="V187">
        <f t="shared" si="84"/>
        <v>0.49764546785329672</v>
      </c>
      <c r="W187">
        <f t="shared" si="106"/>
        <v>0.50235453214670334</v>
      </c>
      <c r="X187">
        <f t="shared" si="107"/>
        <v>0.1261800379841666</v>
      </c>
      <c r="Y187" s="3">
        <f t="shared" si="108"/>
        <v>0.12558584807275469</v>
      </c>
    </row>
    <row r="188" spans="1:25" x14ac:dyDescent="0.3">
      <c r="A188" s="1">
        <f t="shared" si="110"/>
        <v>19</v>
      </c>
      <c r="B188">
        <v>7.0000000000000007E-2</v>
      </c>
      <c r="C188">
        <v>0.09</v>
      </c>
      <c r="D188">
        <v>1</v>
      </c>
      <c r="E188" s="2">
        <f t="shared" si="89"/>
        <v>0.1</v>
      </c>
      <c r="F188">
        <f t="shared" si="90"/>
        <v>0.40474022303488261</v>
      </c>
      <c r="G188">
        <f t="shared" si="91"/>
        <v>-0.59525977696511789</v>
      </c>
      <c r="H188">
        <f t="shared" si="92"/>
        <v>0.38357490897859442</v>
      </c>
      <c r="I188">
        <f t="shared" si="93"/>
        <v>-0.61642509102140597</v>
      </c>
      <c r="J188">
        <f t="shared" si="94"/>
        <v>-1.90344632138509E-2</v>
      </c>
      <c r="K188">
        <f t="shared" si="95"/>
        <v>-2.5232851071920327E-4</v>
      </c>
      <c r="L188">
        <f t="shared" si="96"/>
        <v>4.3819094206664383E-2</v>
      </c>
      <c r="M188">
        <f t="shared" si="97"/>
        <v>-9.7398771090203992E-2</v>
      </c>
      <c r="N188">
        <f t="shared" si="98"/>
        <v>0.51095302102122964</v>
      </c>
      <c r="O188">
        <f t="shared" si="99"/>
        <v>0.47566953847242249</v>
      </c>
      <c r="P188" s="3">
        <f t="shared" si="100"/>
        <v>1.0993641927249512E-2</v>
      </c>
      <c r="Q188" s="3">
        <f t="shared" si="101"/>
        <v>2.311350017035638E-2</v>
      </c>
      <c r="R188">
        <f t="shared" si="102"/>
        <v>0.40382317146117813</v>
      </c>
      <c r="S188">
        <f t="shared" si="103"/>
        <v>0.85062175784223726</v>
      </c>
      <c r="T188">
        <f t="shared" si="104"/>
        <v>-0.37701285781707206</v>
      </c>
      <c r="U188">
        <f t="shared" si="105"/>
        <v>0.23393667056680867</v>
      </c>
      <c r="V188">
        <f t="shared" si="84"/>
        <v>0.5582189004287369</v>
      </c>
      <c r="W188">
        <f t="shared" si="106"/>
        <v>0.4417810995712631</v>
      </c>
      <c r="X188">
        <f t="shared" si="107"/>
        <v>9.7585269969197141E-2</v>
      </c>
      <c r="Y188" s="3">
        <f t="shared" si="108"/>
        <v>0.10894788420049334</v>
      </c>
    </row>
    <row r="189" spans="1:25" x14ac:dyDescent="0.3">
      <c r="A189" s="1">
        <f t="shared" si="110"/>
        <v>19</v>
      </c>
      <c r="B189">
        <v>1.32</v>
      </c>
      <c r="C189">
        <v>1.96</v>
      </c>
      <c r="D189">
        <v>0</v>
      </c>
      <c r="E189" s="2">
        <f t="shared" si="89"/>
        <v>0.1</v>
      </c>
      <c r="F189">
        <f t="shared" si="90"/>
        <v>0.40481717852837334</v>
      </c>
      <c r="G189">
        <f t="shared" si="91"/>
        <v>-0.59518282147162715</v>
      </c>
      <c r="H189">
        <f t="shared" si="92"/>
        <v>0.38378293048012763</v>
      </c>
      <c r="I189">
        <f t="shared" si="93"/>
        <v>-0.61621706951987276</v>
      </c>
      <c r="J189">
        <f t="shared" si="94"/>
        <v>-1.7935099021125948E-2</v>
      </c>
      <c r="K189">
        <f t="shared" si="95"/>
        <v>2.0590215063164352E-3</v>
      </c>
      <c r="L189">
        <f t="shared" si="96"/>
        <v>1.2686381203773771</v>
      </c>
      <c r="M189">
        <f t="shared" si="97"/>
        <v>-1.9913677590951819</v>
      </c>
      <c r="N189">
        <f t="shared" si="98"/>
        <v>0.78050952744585844</v>
      </c>
      <c r="O189">
        <f t="shared" si="99"/>
        <v>0.1201122353312665</v>
      </c>
      <c r="P189" s="3">
        <f t="shared" si="100"/>
        <v>-9.0059970884711939E-3</v>
      </c>
      <c r="Q189" s="3">
        <f t="shared" si="101"/>
        <v>-1.161421011542643E-2</v>
      </c>
      <c r="R189">
        <f t="shared" si="102"/>
        <v>0.40938989651778945</v>
      </c>
      <c r="S189">
        <f t="shared" si="103"/>
        <v>0.85580407682175685</v>
      </c>
      <c r="T189">
        <f t="shared" si="104"/>
        <v>-0.36611806939702274</v>
      </c>
      <c r="U189">
        <f t="shared" si="105"/>
        <v>5.6207185947858118E-2</v>
      </c>
      <c r="V189">
        <f t="shared" si="84"/>
        <v>0.51404809822979236</v>
      </c>
      <c r="W189">
        <f t="shared" si="106"/>
        <v>-0.51404809822979236</v>
      </c>
      <c r="X189">
        <f t="shared" si="107"/>
        <v>0.13212272364683314</v>
      </c>
      <c r="Y189" s="3">
        <f t="shared" si="108"/>
        <v>-0.12841057764647629</v>
      </c>
    </row>
    <row r="190" spans="1:25" x14ac:dyDescent="0.3">
      <c r="A190" s="1">
        <f t="shared" si="110"/>
        <v>19</v>
      </c>
      <c r="B190">
        <v>0.94</v>
      </c>
      <c r="C190">
        <v>0.34</v>
      </c>
      <c r="D190">
        <v>1</v>
      </c>
      <c r="E190" s="2">
        <f t="shared" si="89"/>
        <v>0.1</v>
      </c>
      <c r="F190">
        <f t="shared" si="90"/>
        <v>0.40362838691269515</v>
      </c>
      <c r="G190">
        <f t="shared" si="91"/>
        <v>-0.59637161308730535</v>
      </c>
      <c r="H190">
        <f t="shared" si="92"/>
        <v>0.38150654529750405</v>
      </c>
      <c r="I190">
        <f t="shared" si="93"/>
        <v>-0.61849345470249639</v>
      </c>
      <c r="J190">
        <f t="shared" si="94"/>
        <v>-1.8835698729973066E-2</v>
      </c>
      <c r="K190">
        <f t="shared" si="95"/>
        <v>8.9760049477379217E-4</v>
      </c>
      <c r="L190">
        <f t="shared" si="96"/>
        <v>0.49028721036911171</v>
      </c>
      <c r="M190">
        <f t="shared" si="97"/>
        <v>-0.76997949040614189</v>
      </c>
      <c r="N190">
        <f t="shared" si="98"/>
        <v>0.62017408943201457</v>
      </c>
      <c r="O190">
        <f t="shared" si="99"/>
        <v>0.31648354291739972</v>
      </c>
      <c r="P190" s="3">
        <f t="shared" si="100"/>
        <v>1.0890122043735921E-2</v>
      </c>
      <c r="Q190" s="3">
        <f t="shared" si="101"/>
        <v>2.1392082045258116E-2</v>
      </c>
      <c r="R190">
        <f t="shared" si="102"/>
        <v>0.39936732858999935</v>
      </c>
      <c r="S190">
        <f t="shared" si="103"/>
        <v>0.85426170866962714</v>
      </c>
      <c r="T190">
        <f t="shared" si="104"/>
        <v>-0.37895912716167035</v>
      </c>
      <c r="U190">
        <f t="shared" si="105"/>
        <v>0.13907791433396377</v>
      </c>
      <c r="V190">
        <f t="shared" si="84"/>
        <v>0.53471354224178913</v>
      </c>
      <c r="W190">
        <f t="shared" si="106"/>
        <v>0.46528645775821087</v>
      </c>
      <c r="X190">
        <f t="shared" si="107"/>
        <v>0.10824574388659168</v>
      </c>
      <c r="Y190" s="3">
        <f t="shared" si="108"/>
        <v>0.11576093029239386</v>
      </c>
    </row>
    <row r="191" spans="1:25" ht="15" thickBot="1" x14ac:dyDescent="0.35">
      <c r="A191" s="7">
        <f t="shared" si="110"/>
        <v>19</v>
      </c>
      <c r="B191" s="4">
        <v>1.75</v>
      </c>
      <c r="C191" s="4">
        <v>2.21</v>
      </c>
      <c r="D191" s="4">
        <v>0</v>
      </c>
      <c r="E191" s="5">
        <f t="shared" si="89"/>
        <v>0.1</v>
      </c>
      <c r="F191" s="4">
        <f t="shared" si="90"/>
        <v>0.40465205838480633</v>
      </c>
      <c r="G191" s="4">
        <f t="shared" si="91"/>
        <v>-0.59534794161519422</v>
      </c>
      <c r="H191" s="4">
        <f t="shared" si="92"/>
        <v>0.38223387608704285</v>
      </c>
      <c r="I191" s="4">
        <f t="shared" si="93"/>
        <v>-0.6177661239129576</v>
      </c>
      <c r="J191" s="4">
        <f t="shared" si="94"/>
        <v>-1.7746686525599475E-2</v>
      </c>
      <c r="K191" s="4">
        <f t="shared" si="95"/>
        <v>3.0368086992996037E-3</v>
      </c>
      <c r="L191" s="4">
        <f t="shared" si="96"/>
        <v>1.5351312818001761</v>
      </c>
      <c r="M191" s="4">
        <f t="shared" si="97"/>
        <v>-2.4040852229749263</v>
      </c>
      <c r="N191" s="4">
        <f t="shared" si="98"/>
        <v>0.82275584188280582</v>
      </c>
      <c r="O191" s="4">
        <f t="shared" si="99"/>
        <v>8.2861707813975505E-2</v>
      </c>
      <c r="P191" s="6">
        <f t="shared" si="100"/>
        <v>-7.5495220658514011E-3</v>
      </c>
      <c r="Q191" s="6">
        <f t="shared" si="101"/>
        <v>-8.3024164244604598E-3</v>
      </c>
      <c r="R191" s="4">
        <f t="shared" si="102"/>
        <v>0.40654652154358817</v>
      </c>
      <c r="S191" s="4">
        <f t="shared" si="103"/>
        <v>0.85792535160466221</v>
      </c>
      <c r="T191" s="4">
        <f t="shared" si="104"/>
        <v>-0.36738303413243095</v>
      </c>
      <c r="U191" s="4">
        <f t="shared" si="105"/>
        <v>3.8194651275557878E-2</v>
      </c>
      <c r="V191" s="4">
        <f t="shared" si="84"/>
        <v>0.50954750216412448</v>
      </c>
      <c r="W191" s="4">
        <f t="shared" si="106"/>
        <v>-0.50954750216412448</v>
      </c>
      <c r="X191" s="4">
        <f t="shared" si="107"/>
        <v>0.12981932848084923</v>
      </c>
      <c r="Y191" s="6">
        <f t="shared" si="108"/>
        <v>-0.12734042784161703</v>
      </c>
    </row>
    <row r="192" spans="1:25" ht="15" thickTop="1" x14ac:dyDescent="0.3">
      <c r="A192" s="1">
        <v>20</v>
      </c>
      <c r="B192">
        <v>0.9</v>
      </c>
      <c r="C192">
        <v>0.87</v>
      </c>
      <c r="D192">
        <v>1</v>
      </c>
      <c r="E192" s="2">
        <f t="shared" si="89"/>
        <v>0.1</v>
      </c>
      <c r="F192">
        <f t="shared" si="90"/>
        <v>0.40333089202328232</v>
      </c>
      <c r="G192">
        <f t="shared" si="91"/>
        <v>-0.59666910797671824</v>
      </c>
      <c r="H192">
        <f t="shared" si="92"/>
        <v>0.38039904205723707</v>
      </c>
      <c r="I192">
        <f t="shared" si="93"/>
        <v>-0.61960095794276338</v>
      </c>
      <c r="J192">
        <f t="shared" si="94"/>
        <v>-1.8501638732184616E-2</v>
      </c>
      <c r="K192">
        <f t="shared" si="95"/>
        <v>2.2065670568535579E-3</v>
      </c>
      <c r="L192">
        <f t="shared" si="96"/>
        <v>0.67544333067856577</v>
      </c>
      <c r="M192">
        <f t="shared" si="97"/>
        <v>-1.0738484635323968</v>
      </c>
      <c r="N192">
        <f t="shared" si="98"/>
        <v>0.66272093843145841</v>
      </c>
      <c r="O192">
        <f t="shared" si="99"/>
        <v>0.25467190200395118</v>
      </c>
      <c r="P192" s="3">
        <f t="shared" si="100"/>
        <v>1.0483641578531789E-2</v>
      </c>
      <c r="Q192" s="3">
        <f t="shared" si="101"/>
        <v>1.9260352676050141E-2</v>
      </c>
      <c r="R192">
        <f t="shared" si="102"/>
        <v>0.39606951345213354</v>
      </c>
      <c r="S192">
        <f t="shared" si="103"/>
        <v>0.85687018707219031</v>
      </c>
      <c r="T192">
        <f t="shared" si="104"/>
        <v>-0.38011707691659263</v>
      </c>
      <c r="U192">
        <f t="shared" si="105"/>
        <v>0.10058724303465266</v>
      </c>
      <c r="V192">
        <f t="shared" si="84"/>
        <v>0.52512562966920506</v>
      </c>
      <c r="W192">
        <f t="shared" si="106"/>
        <v>0.47487437033079494</v>
      </c>
      <c r="X192">
        <f t="shared" si="107"/>
        <v>0.11275283379853449</v>
      </c>
      <c r="Y192" s="3">
        <f t="shared" si="108"/>
        <v>0.1184188056908853</v>
      </c>
    </row>
    <row r="193" spans="1:25" x14ac:dyDescent="0.3">
      <c r="A193" s="1">
        <f>A192</f>
        <v>20</v>
      </c>
      <c r="B193">
        <v>1.31</v>
      </c>
      <c r="C193">
        <v>0.75</v>
      </c>
      <c r="D193">
        <v>1</v>
      </c>
      <c r="E193" s="2">
        <f t="shared" si="89"/>
        <v>0.1</v>
      </c>
      <c r="F193">
        <f t="shared" si="90"/>
        <v>0.40427441976535017</v>
      </c>
      <c r="G193">
        <f t="shared" si="91"/>
        <v>-0.59572558023465039</v>
      </c>
      <c r="H193">
        <f t="shared" si="92"/>
        <v>0.38207469274005346</v>
      </c>
      <c r="I193">
        <f t="shared" si="93"/>
        <v>-0.61792530725994699</v>
      </c>
      <c r="J193">
        <f t="shared" si="94"/>
        <v>-1.7453274574331438E-2</v>
      </c>
      <c r="K193">
        <f t="shared" si="95"/>
        <v>4.132602324458572E-3</v>
      </c>
      <c r="L193">
        <f t="shared" si="96"/>
        <v>0.79870223487331737</v>
      </c>
      <c r="M193">
        <f t="shared" si="97"/>
        <v>-1.2397118882278937</v>
      </c>
      <c r="N193">
        <f t="shared" si="98"/>
        <v>0.68969680816406131</v>
      </c>
      <c r="O193">
        <f t="shared" si="99"/>
        <v>0.22448613973654483</v>
      </c>
      <c r="P193" s="3">
        <f t="shared" si="100"/>
        <v>1.0220428915580955E-2</v>
      </c>
      <c r="Q193" s="3">
        <f t="shared" si="101"/>
        <v>1.7699137033059309E-2</v>
      </c>
      <c r="R193">
        <f t="shared" si="102"/>
        <v>0.40391737565567315</v>
      </c>
      <c r="S193">
        <f t="shared" si="103"/>
        <v>0.8598859813200237</v>
      </c>
      <c r="T193">
        <f t="shared" si="104"/>
        <v>-0.36827519634750411</v>
      </c>
      <c r="U193">
        <f t="shared" si="105"/>
        <v>0.1033378129643206</v>
      </c>
      <c r="V193">
        <f t="shared" si="84"/>
        <v>0.52581148789240639</v>
      </c>
      <c r="W193">
        <f t="shared" si="106"/>
        <v>0.47418851210759361</v>
      </c>
      <c r="X193">
        <f t="shared" si="107"/>
        <v>0.11242737250740673</v>
      </c>
      <c r="Y193" s="3">
        <f t="shared" si="108"/>
        <v>0.11823120803590671</v>
      </c>
    </row>
    <row r="194" spans="1:25" x14ac:dyDescent="0.3">
      <c r="A194" s="1">
        <f t="shared" ref="A194:A201" si="111">A193</f>
        <v>20</v>
      </c>
      <c r="B194">
        <v>2.48</v>
      </c>
      <c r="C194">
        <v>1.1399999999999999</v>
      </c>
      <c r="D194">
        <v>0</v>
      </c>
      <c r="E194" s="2">
        <f t="shared" si="89"/>
        <v>0.1</v>
      </c>
      <c r="F194">
        <f t="shared" si="90"/>
        <v>0.40561329595329126</v>
      </c>
      <c r="G194">
        <f t="shared" si="91"/>
        <v>-0.59438670404670924</v>
      </c>
      <c r="H194">
        <f t="shared" si="92"/>
        <v>0.38340212801753293</v>
      </c>
      <c r="I194">
        <f t="shared" si="93"/>
        <v>-0.61659787198246752</v>
      </c>
      <c r="J194">
        <f t="shared" si="94"/>
        <v>-1.6431231682773342E-2</v>
      </c>
      <c r="K194">
        <f t="shared" si="95"/>
        <v>5.9025160277645025E-3</v>
      </c>
      <c r="L194">
        <f t="shared" si="96"/>
        <v>1.4265681682213767</v>
      </c>
      <c r="M194">
        <f t="shared" si="97"/>
        <v>-2.1710980840680874</v>
      </c>
      <c r="N194">
        <f t="shared" si="98"/>
        <v>0.80636603337480006</v>
      </c>
      <c r="O194">
        <f t="shared" si="99"/>
        <v>0.10237608070010255</v>
      </c>
      <c r="P194" s="3">
        <f t="shared" si="100"/>
        <v>-8.2918798223996625E-3</v>
      </c>
      <c r="Q194" s="3">
        <f t="shared" si="101"/>
        <v>-1.0215005627140776E-2</v>
      </c>
      <c r="R194">
        <f t="shared" si="102"/>
        <v>0.41207174433644778</v>
      </c>
      <c r="S194">
        <f t="shared" si="103"/>
        <v>0.86254010806886061</v>
      </c>
      <c r="T194">
        <f t="shared" si="104"/>
        <v>-0.35645207554391345</v>
      </c>
      <c r="U194">
        <f t="shared" si="105"/>
        <v>6.4132058113235524E-2</v>
      </c>
      <c r="V194">
        <f t="shared" si="84"/>
        <v>0.51602752157748932</v>
      </c>
      <c r="W194">
        <f t="shared" si="106"/>
        <v>-0.51602752157748932</v>
      </c>
      <c r="X194">
        <f t="shared" si="107"/>
        <v>0.13314220151270312</v>
      </c>
      <c r="Y194" s="3">
        <f t="shared" si="108"/>
        <v>-0.12887432249746456</v>
      </c>
    </row>
    <row r="195" spans="1:25" x14ac:dyDescent="0.3">
      <c r="A195" s="1">
        <f t="shared" si="111"/>
        <v>20</v>
      </c>
      <c r="B195">
        <v>0.41</v>
      </c>
      <c r="C195">
        <v>1.87</v>
      </c>
      <c r="D195">
        <v>0</v>
      </c>
      <c r="E195" s="2">
        <f t="shared" si="89"/>
        <v>0.1</v>
      </c>
      <c r="F195">
        <f t="shared" si="90"/>
        <v>0.40355690975733616</v>
      </c>
      <c r="G195">
        <f t="shared" si="91"/>
        <v>-0.5964430902426644</v>
      </c>
      <c r="H195">
        <f t="shared" si="92"/>
        <v>0.3822376173760389</v>
      </c>
      <c r="I195">
        <f t="shared" si="93"/>
        <v>-0.61776238262396155</v>
      </c>
      <c r="J195">
        <f t="shared" si="94"/>
        <v>-1.7260419665013307E-2</v>
      </c>
      <c r="K195">
        <f t="shared" si="95"/>
        <v>4.8810154650504251E-3</v>
      </c>
      <c r="L195">
        <f t="shared" si="96"/>
        <v>0.8629822578286872</v>
      </c>
      <c r="M195">
        <f t="shared" si="97"/>
        <v>-1.3948763070412502</v>
      </c>
      <c r="N195">
        <f t="shared" si="98"/>
        <v>0.70328335665992825</v>
      </c>
      <c r="O195">
        <f t="shared" si="99"/>
        <v>0.19863042314866874</v>
      </c>
      <c r="P195" s="3">
        <f t="shared" si="100"/>
        <v>-1.0899221607431007E-2</v>
      </c>
      <c r="Q195" s="3">
        <f t="shared" si="101"/>
        <v>-1.7825281241374929E-2</v>
      </c>
      <c r="R195">
        <f t="shared" si="102"/>
        <v>0.40167975671283324</v>
      </c>
      <c r="S195">
        <f t="shared" si="103"/>
        <v>0.86122074326484344</v>
      </c>
      <c r="T195">
        <f t="shared" si="104"/>
        <v>-0.36933950779365993</v>
      </c>
      <c r="U195">
        <f t="shared" si="105"/>
        <v>8.4219820468791673E-2</v>
      </c>
      <c r="V195">
        <f t="shared" si="84"/>
        <v>0.52104251874348262</v>
      </c>
      <c r="W195">
        <f t="shared" si="106"/>
        <v>-0.52104251874348262</v>
      </c>
      <c r="X195">
        <f t="shared" si="107"/>
        <v>0.13574265316927622</v>
      </c>
      <c r="Y195" s="3">
        <f t="shared" si="108"/>
        <v>-0.13002991852206711</v>
      </c>
    </row>
    <row r="196" spans="1:25" x14ac:dyDescent="0.3">
      <c r="A196" s="1">
        <f t="shared" si="111"/>
        <v>20</v>
      </c>
      <c r="B196">
        <v>2.4500000000000002</v>
      </c>
      <c r="C196">
        <v>0.52</v>
      </c>
      <c r="D196">
        <v>0</v>
      </c>
      <c r="E196" s="2">
        <f t="shared" si="89"/>
        <v>0.1</v>
      </c>
      <c r="F196">
        <f t="shared" si="90"/>
        <v>0.4031100416714315</v>
      </c>
      <c r="G196">
        <f t="shared" si="91"/>
        <v>-0.59688995832856906</v>
      </c>
      <c r="H196">
        <f t="shared" si="92"/>
        <v>0.37890428978390178</v>
      </c>
      <c r="I196">
        <f t="shared" si="93"/>
        <v>-0.62109571021609866</v>
      </c>
      <c r="J196">
        <f t="shared" si="94"/>
        <v>-1.8350341825756407E-2</v>
      </c>
      <c r="K196">
        <f t="shared" si="95"/>
        <v>3.098487340912932E-3</v>
      </c>
      <c r="L196">
        <f t="shared" si="96"/>
        <v>1.1662994909568796</v>
      </c>
      <c r="M196">
        <f t="shared" si="97"/>
        <v>-1.7822516798764525</v>
      </c>
      <c r="N196">
        <f t="shared" si="98"/>
        <v>0.76247548011233712</v>
      </c>
      <c r="O196">
        <f t="shared" si="99"/>
        <v>0.14402531986883924</v>
      </c>
      <c r="P196" s="3">
        <f t="shared" si="100"/>
        <v>-9.0630589042871561E-3</v>
      </c>
      <c r="Q196" s="3">
        <f t="shared" si="101"/>
        <v>-1.3494971377903895E-2</v>
      </c>
      <c r="R196">
        <f t="shared" si="102"/>
        <v>0.39253496895639162</v>
      </c>
      <c r="S196">
        <f t="shared" si="103"/>
        <v>0.85863795349104088</v>
      </c>
      <c r="T196">
        <f t="shared" si="104"/>
        <v>-0.38234249964586664</v>
      </c>
      <c r="U196">
        <f t="shared" si="105"/>
        <v>4.0621395173112085E-2</v>
      </c>
      <c r="V196">
        <f t="shared" ref="V196:V259" si="112">1/(1+EXP(-U196))</f>
        <v>0.51015395258048701</v>
      </c>
      <c r="W196">
        <f t="shared" si="106"/>
        <v>-0.51015395258048701</v>
      </c>
      <c r="X196">
        <f t="shared" si="107"/>
        <v>0.1301285276667469</v>
      </c>
      <c r="Y196" s="3">
        <f t="shared" si="108"/>
        <v>-0.1274858898681534</v>
      </c>
    </row>
    <row r="197" spans="1:25" x14ac:dyDescent="0.3">
      <c r="A197" s="1">
        <f t="shared" si="111"/>
        <v>20</v>
      </c>
      <c r="B197">
        <v>2.54</v>
      </c>
      <c r="C197">
        <v>2.97</v>
      </c>
      <c r="D197">
        <v>1</v>
      </c>
      <c r="E197" s="2">
        <f t="shared" si="89"/>
        <v>0.1</v>
      </c>
      <c r="F197">
        <f t="shared" si="90"/>
        <v>0.40088959223988113</v>
      </c>
      <c r="G197">
        <f t="shared" si="91"/>
        <v>-0.59911040776011937</v>
      </c>
      <c r="H197">
        <f t="shared" si="92"/>
        <v>0.37820255127225078</v>
      </c>
      <c r="I197">
        <f t="shared" si="93"/>
        <v>-0.62179744872774967</v>
      </c>
      <c r="J197">
        <f t="shared" si="94"/>
        <v>-1.9256647716185123E-2</v>
      </c>
      <c r="K197">
        <f t="shared" si="95"/>
        <v>1.7489902031225424E-3</v>
      </c>
      <c r="L197">
        <f t="shared" si="96"/>
        <v>2.1222644938516977</v>
      </c>
      <c r="M197">
        <f t="shared" si="97"/>
        <v>-3.366729868228997</v>
      </c>
      <c r="N197">
        <f t="shared" si="98"/>
        <v>0.89304841058227502</v>
      </c>
      <c r="O197">
        <f t="shared" si="99"/>
        <v>3.3351574696191558E-2</v>
      </c>
      <c r="P197" s="3">
        <f t="shared" si="100"/>
        <v>4.6260784072749972E-3</v>
      </c>
      <c r="Q197" s="3">
        <f t="shared" si="101"/>
        <v>3.4948429484243726E-3</v>
      </c>
      <c r="R197">
        <f t="shared" si="102"/>
        <v>0.38281448244791472</v>
      </c>
      <c r="S197">
        <f t="shared" si="103"/>
        <v>0.85680183388433839</v>
      </c>
      <c r="T197">
        <f t="shared" si="104"/>
        <v>-0.395091088632682</v>
      </c>
      <c r="U197">
        <f t="shared" si="105"/>
        <v>-2.4643533172068133E-2</v>
      </c>
      <c r="V197">
        <f t="shared" si="112"/>
        <v>0.49383942848199774</v>
      </c>
      <c r="W197">
        <f t="shared" si="106"/>
        <v>0.5061605715180022</v>
      </c>
      <c r="X197">
        <f t="shared" si="107"/>
        <v>0.12809926207971531</v>
      </c>
      <c r="Y197" s="3">
        <f t="shared" si="108"/>
        <v>0.12652093274882451</v>
      </c>
    </row>
    <row r="198" spans="1:25" x14ac:dyDescent="0.3">
      <c r="A198" s="1">
        <f t="shared" si="111"/>
        <v>20</v>
      </c>
      <c r="B198">
        <v>7.0000000000000007E-2</v>
      </c>
      <c r="C198">
        <v>0.09</v>
      </c>
      <c r="D198">
        <v>1</v>
      </c>
      <c r="E198" s="2">
        <f t="shared" si="89"/>
        <v>0.1</v>
      </c>
      <c r="F198">
        <f t="shared" si="90"/>
        <v>0.40206461615532896</v>
      </c>
      <c r="G198">
        <f t="shared" si="91"/>
        <v>-0.59793538384467149</v>
      </c>
      <c r="H198">
        <f t="shared" si="92"/>
        <v>0.37924051962793282</v>
      </c>
      <c r="I198">
        <f t="shared" si="93"/>
        <v>-0.62075948037206763</v>
      </c>
      <c r="J198">
        <f t="shared" si="94"/>
        <v>-1.8794039875457625E-2</v>
      </c>
      <c r="K198">
        <f t="shared" si="95"/>
        <v>2.0984744979649795E-3</v>
      </c>
      <c r="L198">
        <f t="shared" si="96"/>
        <v>4.3482130021929355E-2</v>
      </c>
      <c r="M198">
        <f t="shared" si="97"/>
        <v>-9.5625355604648118E-2</v>
      </c>
      <c r="N198">
        <f t="shared" si="98"/>
        <v>0.51086882009022083</v>
      </c>
      <c r="O198">
        <f t="shared" si="99"/>
        <v>0.47611186150207396</v>
      </c>
      <c r="P198" s="3">
        <f t="shared" si="100"/>
        <v>1.0779263739431577E-2</v>
      </c>
      <c r="Q198" s="3">
        <f t="shared" si="101"/>
        <v>2.3403182735444741E-2</v>
      </c>
      <c r="R198">
        <f t="shared" si="102"/>
        <v>0.39411341423758717</v>
      </c>
      <c r="S198">
        <f t="shared" si="103"/>
        <v>0.8572238011182588</v>
      </c>
      <c r="T198">
        <f t="shared" si="104"/>
        <v>-0.38243899535779957</v>
      </c>
      <c r="U198">
        <f t="shared" si="105"/>
        <v>0.22703567922978285</v>
      </c>
      <c r="V198">
        <f t="shared" si="112"/>
        <v>0.55651636582569364</v>
      </c>
      <c r="W198">
        <f t="shared" si="106"/>
        <v>0.44348363417430636</v>
      </c>
      <c r="X198">
        <f t="shared" si="107"/>
        <v>9.8338866890225002E-2</v>
      </c>
      <c r="Y198" s="3">
        <f t="shared" si="108"/>
        <v>0.10945437764232929</v>
      </c>
    </row>
    <row r="199" spans="1:25" x14ac:dyDescent="0.3">
      <c r="A199" s="1">
        <f t="shared" si="111"/>
        <v>20</v>
      </c>
      <c r="B199">
        <v>1.32</v>
      </c>
      <c r="C199">
        <v>1.96</v>
      </c>
      <c r="D199">
        <v>0</v>
      </c>
      <c r="E199" s="2">
        <f t="shared" si="89"/>
        <v>0.1</v>
      </c>
      <c r="F199">
        <f t="shared" si="90"/>
        <v>0.40214007100150501</v>
      </c>
      <c r="G199">
        <f t="shared" si="91"/>
        <v>-0.59785992899849549</v>
      </c>
      <c r="H199">
        <f t="shared" si="92"/>
        <v>0.37945114827255183</v>
      </c>
      <c r="I199">
        <f t="shared" si="93"/>
        <v>-0.62054885172744867</v>
      </c>
      <c r="J199">
        <f t="shared" si="94"/>
        <v>-1.7716113501514467E-2</v>
      </c>
      <c r="K199">
        <f t="shared" si="95"/>
        <v>4.438792771509454E-3</v>
      </c>
      <c r="L199">
        <f t="shared" si="96"/>
        <v>1.2568330308346738</v>
      </c>
      <c r="M199">
        <f t="shared" si="97"/>
        <v>-2.001012062892304</v>
      </c>
      <c r="N199">
        <f t="shared" si="98"/>
        <v>0.7784804499504957</v>
      </c>
      <c r="O199">
        <f t="shared" si="99"/>
        <v>0.11909670285533475</v>
      </c>
      <c r="P199" s="3">
        <f t="shared" si="100"/>
        <v>-8.7946818983753242E-3</v>
      </c>
      <c r="Q199" s="3">
        <f t="shared" si="101"/>
        <v>-1.1544497982411844E-2</v>
      </c>
      <c r="R199">
        <f t="shared" si="102"/>
        <v>0.39970509711357177</v>
      </c>
      <c r="S199">
        <f t="shared" si="103"/>
        <v>0.86243505386714281</v>
      </c>
      <c r="T199">
        <f t="shared" si="104"/>
        <v>-0.37149355759356661</v>
      </c>
      <c r="U199">
        <f t="shared" si="105"/>
        <v>4.2382217597353056E-2</v>
      </c>
      <c r="V199">
        <f t="shared" si="112"/>
        <v>0.51059396866003603</v>
      </c>
      <c r="W199">
        <f t="shared" si="106"/>
        <v>-0.51059396866003603</v>
      </c>
      <c r="X199">
        <f t="shared" si="107"/>
        <v>0.13035310041600293</v>
      </c>
      <c r="Y199" s="3">
        <f t="shared" si="108"/>
        <v>-0.1275911870949116</v>
      </c>
    </row>
    <row r="200" spans="1:25" x14ac:dyDescent="0.3">
      <c r="A200" s="1">
        <f t="shared" si="111"/>
        <v>20</v>
      </c>
      <c r="B200">
        <v>0.94</v>
      </c>
      <c r="C200">
        <v>0.34</v>
      </c>
      <c r="D200">
        <v>1</v>
      </c>
      <c r="E200" s="2">
        <f t="shared" si="89"/>
        <v>0.1</v>
      </c>
      <c r="F200">
        <f t="shared" si="90"/>
        <v>0.40097917299091945</v>
      </c>
      <c r="G200">
        <f t="shared" si="91"/>
        <v>-0.59902082700908099</v>
      </c>
      <c r="H200">
        <f t="shared" si="92"/>
        <v>0.37718842666799912</v>
      </c>
      <c r="I200">
        <f t="shared" si="93"/>
        <v>-0.62281157333200143</v>
      </c>
      <c r="J200">
        <f t="shared" si="94"/>
        <v>-1.8595581691352E-2</v>
      </c>
      <c r="K200">
        <f t="shared" si="95"/>
        <v>3.2843429732682698E-3</v>
      </c>
      <c r="L200">
        <f t="shared" si="96"/>
        <v>0.4865689059872319</v>
      </c>
      <c r="M200">
        <f t="shared" si="97"/>
        <v>-0.77155116934814827</v>
      </c>
      <c r="N200">
        <f t="shared" si="98"/>
        <v>0.61929782184334781</v>
      </c>
      <c r="O200">
        <f t="shared" si="99"/>
        <v>0.31614365274525708</v>
      </c>
      <c r="P200" s="3">
        <f t="shared" si="100"/>
        <v>1.0700560765488726E-2</v>
      </c>
      <c r="Q200" s="3">
        <f t="shared" si="101"/>
        <v>2.167307027055082E-2</v>
      </c>
      <c r="R200">
        <f t="shared" si="102"/>
        <v>0.38977237263963532</v>
      </c>
      <c r="S200">
        <f t="shared" si="103"/>
        <v>0.86091548489750258</v>
      </c>
      <c r="T200">
        <f t="shared" si="104"/>
        <v>-0.38425267630305776</v>
      </c>
      <c r="U200">
        <f t="shared" si="105"/>
        <v>0.12930547118783281</v>
      </c>
      <c r="V200">
        <f t="shared" si="112"/>
        <v>0.53228140182857908</v>
      </c>
      <c r="W200">
        <f t="shared" si="106"/>
        <v>0.46771859817142092</v>
      </c>
      <c r="X200">
        <f t="shared" si="107"/>
        <v>0.10938034353771955</v>
      </c>
      <c r="Y200" s="3">
        <f t="shared" si="108"/>
        <v>0.11644224518149784</v>
      </c>
    </row>
    <row r="201" spans="1:25" ht="15" thickBot="1" x14ac:dyDescent="0.35">
      <c r="A201" s="7">
        <f t="shared" si="111"/>
        <v>20</v>
      </c>
      <c r="B201" s="4">
        <v>1.75</v>
      </c>
      <c r="C201" s="4">
        <v>2.21</v>
      </c>
      <c r="D201" s="4">
        <v>0</v>
      </c>
      <c r="E201" s="5">
        <f t="shared" si="89"/>
        <v>0.1</v>
      </c>
      <c r="F201" s="4">
        <f t="shared" si="90"/>
        <v>0.40198502570287542</v>
      </c>
      <c r="G201" s="4">
        <f t="shared" si="91"/>
        <v>-0.59801497429712502</v>
      </c>
      <c r="H201" s="4">
        <f t="shared" si="92"/>
        <v>0.37792531105719784</v>
      </c>
      <c r="I201" s="4">
        <f t="shared" si="93"/>
        <v>-0.62207468894280271</v>
      </c>
      <c r="J201" s="4">
        <f t="shared" si="94"/>
        <v>-1.7525525614803129E-2</v>
      </c>
      <c r="K201" s="4">
        <f t="shared" si="95"/>
        <v>5.4516500003233513E-3</v>
      </c>
      <c r="L201" s="4">
        <f t="shared" si="96"/>
        <v>1.5211632068016361</v>
      </c>
      <c r="M201" s="4">
        <f t="shared" si="97"/>
        <v>-2.4158596175832394</v>
      </c>
      <c r="N201" s="4">
        <f t="shared" si="98"/>
        <v>0.82070970484546146</v>
      </c>
      <c r="O201" s="4">
        <f t="shared" si="99"/>
        <v>8.1971288724628014E-2</v>
      </c>
      <c r="P201" s="6">
        <f t="shared" si="100"/>
        <v>-7.3885929024176365E-3</v>
      </c>
      <c r="Q201" s="6">
        <f t="shared" si="101"/>
        <v>-8.2295184150103663E-3</v>
      </c>
      <c r="R201" s="4">
        <f t="shared" si="102"/>
        <v>0.39698361552078038</v>
      </c>
      <c r="S201" s="4">
        <f t="shared" si="103"/>
        <v>0.86459673257005631</v>
      </c>
      <c r="T201" s="4">
        <f t="shared" si="104"/>
        <v>-0.37260845178490798</v>
      </c>
      <c r="U201" s="4">
        <f t="shared" si="105"/>
        <v>2.4071962533505964E-2</v>
      </c>
      <c r="V201" s="4">
        <f t="shared" si="112"/>
        <v>0.50601770005178759</v>
      </c>
      <c r="W201" s="4">
        <f t="shared" si="106"/>
        <v>-0.50601770005178759</v>
      </c>
      <c r="X201" s="4">
        <f t="shared" si="107"/>
        <v>0.12802695638285044</v>
      </c>
      <c r="Y201" s="6">
        <f t="shared" si="108"/>
        <v>-0.12648610073873987</v>
      </c>
    </row>
    <row r="202" spans="1:25" ht="15" thickTop="1" x14ac:dyDescent="0.3">
      <c r="A202" s="1">
        <v>21</v>
      </c>
      <c r="B202">
        <v>0.9</v>
      </c>
      <c r="C202">
        <v>0.87</v>
      </c>
      <c r="D202">
        <v>1</v>
      </c>
      <c r="E202" s="2">
        <f t="shared" si="89"/>
        <v>0.1</v>
      </c>
      <c r="F202">
        <f t="shared" si="90"/>
        <v>0.40069202194495235</v>
      </c>
      <c r="G202">
        <f t="shared" si="91"/>
        <v>-0.5993079780550481</v>
      </c>
      <c r="H202">
        <f t="shared" si="92"/>
        <v>0.37610658748748055</v>
      </c>
      <c r="I202">
        <f t="shared" si="93"/>
        <v>-0.62389341251251995</v>
      </c>
      <c r="J202">
        <f t="shared" si="94"/>
        <v>-1.8264384905044891E-2</v>
      </c>
      <c r="K202">
        <f t="shared" si="95"/>
        <v>4.6286981588223143E-3</v>
      </c>
      <c r="L202">
        <f t="shared" si="96"/>
        <v>0.66957116595952038</v>
      </c>
      <c r="M202">
        <f t="shared" si="97"/>
        <v>-1.0775357509766132</v>
      </c>
      <c r="N202">
        <f t="shared" si="98"/>
        <v>0.66140712943771818</v>
      </c>
      <c r="O202">
        <f t="shared" si="99"/>
        <v>0.25397263611141474</v>
      </c>
      <c r="P202" s="3">
        <f t="shared" si="100"/>
        <v>1.0316146610951923E-2</v>
      </c>
      <c r="Q202" s="3">
        <f t="shared" si="101"/>
        <v>1.9495752815934502E-2</v>
      </c>
      <c r="R202">
        <f t="shared" si="102"/>
        <v>0.38660277848034591</v>
      </c>
      <c r="S202">
        <f t="shared" si="103"/>
        <v>0.86355990970172558</v>
      </c>
      <c r="T202">
        <f t="shared" si="104"/>
        <v>-0.38525706185878195</v>
      </c>
      <c r="U202">
        <f t="shared" si="105"/>
        <v>8.9765358795632189E-2</v>
      </c>
      <c r="V202">
        <f t="shared" si="112"/>
        <v>0.52242628280904801</v>
      </c>
      <c r="W202">
        <f t="shared" si="106"/>
        <v>0.47757371719095199</v>
      </c>
      <c r="X202">
        <f t="shared" si="107"/>
        <v>0.1140383276757917</v>
      </c>
      <c r="Y202" s="3">
        <f t="shared" si="108"/>
        <v>0.11915323925084807</v>
      </c>
    </row>
    <row r="203" spans="1:25" x14ac:dyDescent="0.3">
      <c r="A203" s="1">
        <f>A202</f>
        <v>21</v>
      </c>
      <c r="B203">
        <v>1.31</v>
      </c>
      <c r="C203">
        <v>0.75</v>
      </c>
      <c r="D203">
        <v>1</v>
      </c>
      <c r="E203" s="2">
        <f t="shared" si="89"/>
        <v>0.1</v>
      </c>
      <c r="F203">
        <f t="shared" si="90"/>
        <v>0.40162047513993804</v>
      </c>
      <c r="G203">
        <f t="shared" si="91"/>
        <v>-0.59837952486006241</v>
      </c>
      <c r="H203">
        <f t="shared" si="92"/>
        <v>0.37780271798246684</v>
      </c>
      <c r="I203">
        <f t="shared" si="93"/>
        <v>-0.62219728201753366</v>
      </c>
      <c r="J203">
        <f t="shared" si="94"/>
        <v>-1.7232770243949699E-2</v>
      </c>
      <c r="K203">
        <f t="shared" si="95"/>
        <v>6.5782734404157646E-3</v>
      </c>
      <c r="L203">
        <f t="shared" si="96"/>
        <v>0.79224209067621931</v>
      </c>
      <c r="M203">
        <f t="shared" si="97"/>
        <v>-1.2439468656394161</v>
      </c>
      <c r="N203">
        <f t="shared" si="98"/>
        <v>0.68831254806891407</v>
      </c>
      <c r="O203">
        <f t="shared" si="99"/>
        <v>0.22374972391821377</v>
      </c>
      <c r="P203" s="3">
        <f t="shared" si="100"/>
        <v>1.0070883977709047E-2</v>
      </c>
      <c r="Q203" s="3">
        <f t="shared" si="101"/>
        <v>1.7910575969458362E-2</v>
      </c>
      <c r="R203">
        <f t="shared" si="102"/>
        <v>0.39448365867395679</v>
      </c>
      <c r="S203">
        <f t="shared" si="103"/>
        <v>0.86658607592910075</v>
      </c>
      <c r="T203">
        <f t="shared" si="104"/>
        <v>-0.37334173793369713</v>
      </c>
      <c r="U203">
        <f t="shared" si="105"/>
        <v>9.2084709580226354E-2</v>
      </c>
      <c r="V203">
        <f t="shared" si="112"/>
        <v>0.52300492365811846</v>
      </c>
      <c r="W203">
        <f t="shared" si="106"/>
        <v>0.47699507634188154</v>
      </c>
      <c r="X203">
        <f t="shared" si="107"/>
        <v>0.1137621514271987</v>
      </c>
      <c r="Y203" s="3">
        <f t="shared" si="108"/>
        <v>0.11899633064473074</v>
      </c>
    </row>
    <row r="204" spans="1:25" x14ac:dyDescent="0.3">
      <c r="A204" s="1">
        <f t="shared" ref="A204:A211" si="113">A203</f>
        <v>21</v>
      </c>
      <c r="B204">
        <v>2.48</v>
      </c>
      <c r="C204">
        <v>1.1399999999999999</v>
      </c>
      <c r="D204">
        <v>0</v>
      </c>
      <c r="E204" s="2">
        <f t="shared" si="89"/>
        <v>0.1</v>
      </c>
      <c r="F204">
        <f t="shared" si="90"/>
        <v>0.40293976094101791</v>
      </c>
      <c r="G204">
        <f t="shared" si="91"/>
        <v>-0.59706023905898253</v>
      </c>
      <c r="H204">
        <f t="shared" si="92"/>
        <v>0.37914601118017621</v>
      </c>
      <c r="I204">
        <f t="shared" si="93"/>
        <v>-0.62085398881982423</v>
      </c>
      <c r="J204">
        <f t="shared" si="94"/>
        <v>-1.6225681846178792E-2</v>
      </c>
      <c r="K204">
        <f t="shared" si="95"/>
        <v>8.3693310373616006E-3</v>
      </c>
      <c r="L204">
        <f t="shared" si="96"/>
        <v>1.4152913780329464</v>
      </c>
      <c r="M204">
        <f t="shared" si="97"/>
        <v>-2.1801136090835147</v>
      </c>
      <c r="N204">
        <f t="shared" si="98"/>
        <v>0.80459919159925886</v>
      </c>
      <c r="O204">
        <f t="shared" si="99"/>
        <v>0.10155056195769696</v>
      </c>
      <c r="P204" s="3">
        <f t="shared" si="100"/>
        <v>-8.1093334448564796E-3</v>
      </c>
      <c r="Q204" s="3">
        <f t="shared" si="101"/>
        <v>-1.0158866439915336E-2</v>
      </c>
      <c r="R204">
        <f t="shared" si="102"/>
        <v>0.40267432542964937</v>
      </c>
      <c r="S204">
        <f t="shared" si="103"/>
        <v>0.86924861554200461</v>
      </c>
      <c r="T204">
        <f t="shared" si="104"/>
        <v>-0.36144210486922407</v>
      </c>
      <c r="U204">
        <f t="shared" si="105"/>
        <v>5.0822017238489336E-2</v>
      </c>
      <c r="V204">
        <f t="shared" si="112"/>
        <v>0.51270277028575195</v>
      </c>
      <c r="W204">
        <f t="shared" si="106"/>
        <v>-0.51270277028575195</v>
      </c>
      <c r="X204">
        <f t="shared" si="107"/>
        <v>0.13143206532934226</v>
      </c>
      <c r="Y204" s="3">
        <f t="shared" si="108"/>
        <v>-0.12809296266122111</v>
      </c>
    </row>
    <row r="205" spans="1:25" x14ac:dyDescent="0.3">
      <c r="A205" s="1">
        <f t="shared" si="113"/>
        <v>21</v>
      </c>
      <c r="B205">
        <v>0.41</v>
      </c>
      <c r="C205">
        <v>1.87</v>
      </c>
      <c r="D205">
        <v>0</v>
      </c>
      <c r="E205" s="2">
        <f t="shared" si="89"/>
        <v>0.1</v>
      </c>
      <c r="F205">
        <f t="shared" si="90"/>
        <v>0.4009286462466935</v>
      </c>
      <c r="G205">
        <f t="shared" si="91"/>
        <v>-0.59907135375330689</v>
      </c>
      <c r="H205">
        <f t="shared" si="92"/>
        <v>0.37798790040602587</v>
      </c>
      <c r="I205">
        <f t="shared" si="93"/>
        <v>-0.62201209959397463</v>
      </c>
      <c r="J205">
        <f t="shared" si="94"/>
        <v>-1.7036615190664441E-2</v>
      </c>
      <c r="K205">
        <f t="shared" si="95"/>
        <v>7.3534443933700672E-3</v>
      </c>
      <c r="L205">
        <f t="shared" si="96"/>
        <v>0.8541815035297482</v>
      </c>
      <c r="M205">
        <f t="shared" si="97"/>
        <v>-1.4014284368862184</v>
      </c>
      <c r="N205">
        <f t="shared" si="98"/>
        <v>0.70144357195285434</v>
      </c>
      <c r="O205">
        <f t="shared" si="99"/>
        <v>0.19758953791967487</v>
      </c>
      <c r="P205" s="3">
        <f t="shared" si="100"/>
        <v>-1.0629289960438514E-2</v>
      </c>
      <c r="Q205" s="3">
        <f t="shared" si="101"/>
        <v>-1.780105251324933E-2</v>
      </c>
      <c r="R205">
        <f t="shared" si="102"/>
        <v>0.39236797600897211</v>
      </c>
      <c r="S205">
        <f t="shared" si="103"/>
        <v>0.8679478243078973</v>
      </c>
      <c r="T205">
        <f t="shared" si="104"/>
        <v>-0.37425140113534616</v>
      </c>
      <c r="U205">
        <f t="shared" si="105"/>
        <v>7.2470003019683649E-2</v>
      </c>
      <c r="V205">
        <f t="shared" si="112"/>
        <v>0.51810957563988291</v>
      </c>
      <c r="W205">
        <f t="shared" si="106"/>
        <v>-0.51810957563988291</v>
      </c>
      <c r="X205">
        <f t="shared" si="107"/>
        <v>0.13421876618486978</v>
      </c>
      <c r="Y205" s="3">
        <f t="shared" si="108"/>
        <v>-0.12935747638783646</v>
      </c>
    </row>
    <row r="206" spans="1:25" x14ac:dyDescent="0.3">
      <c r="A206" s="1">
        <f t="shared" si="113"/>
        <v>21</v>
      </c>
      <c r="B206">
        <v>2.4500000000000002</v>
      </c>
      <c r="C206">
        <v>0.52</v>
      </c>
      <c r="D206">
        <v>0</v>
      </c>
      <c r="E206" s="2">
        <f t="shared" si="89"/>
        <v>0.1</v>
      </c>
      <c r="F206">
        <f t="shared" si="90"/>
        <v>0.40049284535831553</v>
      </c>
      <c r="G206">
        <f t="shared" si="91"/>
        <v>-0.59950715464168491</v>
      </c>
      <c r="H206">
        <f t="shared" si="92"/>
        <v>0.37465910358604826</v>
      </c>
      <c r="I206">
        <f t="shared" si="93"/>
        <v>-0.6253408964139523</v>
      </c>
      <c r="J206">
        <f t="shared" si="94"/>
        <v>-1.8099544186708293E-2</v>
      </c>
      <c r="K206">
        <f t="shared" si="95"/>
        <v>5.5733391420451344E-3</v>
      </c>
      <c r="L206">
        <f t="shared" si="96"/>
        <v>1.1579306608059099</v>
      </c>
      <c r="M206">
        <f t="shared" si="97"/>
        <v>-1.7883964558653382</v>
      </c>
      <c r="N206">
        <f t="shared" si="98"/>
        <v>0.76095650180912977</v>
      </c>
      <c r="O206">
        <f t="shared" si="99"/>
        <v>0.14326943521772273</v>
      </c>
      <c r="P206" s="3">
        <f t="shared" si="100"/>
        <v>-8.8374860988234827E-3</v>
      </c>
      <c r="Q206" s="3">
        <f t="shared" si="101"/>
        <v>-1.3463880629966493E-2</v>
      </c>
      <c r="R206">
        <f t="shared" si="102"/>
        <v>0.38329427897934298</v>
      </c>
      <c r="S206">
        <f t="shared" si="103"/>
        <v>0.86539185590930456</v>
      </c>
      <c r="T206">
        <f t="shared" si="104"/>
        <v>-0.3871871487741298</v>
      </c>
      <c r="U206">
        <f t="shared" si="105"/>
        <v>2.846732735958668E-2</v>
      </c>
      <c r="V206">
        <f t="shared" si="112"/>
        <v>0.50711635126215082</v>
      </c>
      <c r="W206">
        <f t="shared" si="106"/>
        <v>-0.50711635126215082</v>
      </c>
      <c r="X206">
        <f t="shared" si="107"/>
        <v>0.12858349685871856</v>
      </c>
      <c r="Y206" s="3">
        <f t="shared" si="108"/>
        <v>-0.12675340619839395</v>
      </c>
    </row>
    <row r="207" spans="1:25" x14ac:dyDescent="0.3">
      <c r="A207" s="1">
        <f t="shared" si="113"/>
        <v>21</v>
      </c>
      <c r="B207">
        <v>2.54</v>
      </c>
      <c r="C207">
        <v>2.97</v>
      </c>
      <c r="D207">
        <v>1</v>
      </c>
      <c r="E207" s="2">
        <f t="shared" si="89"/>
        <v>0.1</v>
      </c>
      <c r="F207">
        <f t="shared" si="90"/>
        <v>0.39832766126410379</v>
      </c>
      <c r="G207">
        <f t="shared" si="91"/>
        <v>-0.60167233873589665</v>
      </c>
      <c r="H207">
        <f t="shared" si="92"/>
        <v>0.37395898179329001</v>
      </c>
      <c r="I207">
        <f t="shared" si="93"/>
        <v>-0.62604101820671054</v>
      </c>
      <c r="J207">
        <f t="shared" si="94"/>
        <v>-1.8983292796590643E-2</v>
      </c>
      <c r="K207">
        <f t="shared" si="95"/>
        <v>4.2269510790484853E-3</v>
      </c>
      <c r="L207">
        <f t="shared" si="96"/>
        <v>2.1034271427403044</v>
      </c>
      <c r="M207">
        <f t="shared" si="97"/>
        <v>-3.3833626133840591</v>
      </c>
      <c r="N207">
        <f t="shared" si="98"/>
        <v>0.89123583295530417</v>
      </c>
      <c r="O207">
        <f t="shared" si="99"/>
        <v>3.2819489635800239E-2</v>
      </c>
      <c r="P207" s="3">
        <f t="shared" si="100"/>
        <v>4.6128915676133366E-3</v>
      </c>
      <c r="Q207" s="3">
        <f t="shared" si="101"/>
        <v>3.4911693961878439E-3</v>
      </c>
      <c r="R207">
        <f t="shared" si="102"/>
        <v>0.37364889612203084</v>
      </c>
      <c r="S207">
        <f t="shared" si="103"/>
        <v>0.86357586701750788</v>
      </c>
      <c r="T207">
        <f t="shared" si="104"/>
        <v>-0.39986248939396918</v>
      </c>
      <c r="U207">
        <f t="shared" si="105"/>
        <v>-3.8511085008512802E-2</v>
      </c>
      <c r="V207">
        <f t="shared" si="112"/>
        <v>0.49037341848666016</v>
      </c>
      <c r="W207">
        <f t="shared" si="106"/>
        <v>0.50962658151333984</v>
      </c>
      <c r="X207">
        <f t="shared" si="107"/>
        <v>0.1298596262924864</v>
      </c>
      <c r="Y207" s="3">
        <f t="shared" si="108"/>
        <v>0.12735941773689347</v>
      </c>
    </row>
    <row r="208" spans="1:25" x14ac:dyDescent="0.3">
      <c r="A208" s="1">
        <f t="shared" si="113"/>
        <v>21</v>
      </c>
      <c r="B208">
        <v>7.0000000000000007E-2</v>
      </c>
      <c r="C208">
        <v>0.09</v>
      </c>
      <c r="D208">
        <v>1</v>
      </c>
      <c r="E208" s="2">
        <f t="shared" si="89"/>
        <v>0.1</v>
      </c>
      <c r="F208">
        <f t="shared" si="90"/>
        <v>0.39949933572227758</v>
      </c>
      <c r="G208">
        <f t="shared" si="91"/>
        <v>-0.60050066427772286</v>
      </c>
      <c r="H208">
        <f t="shared" si="92"/>
        <v>0.37499585910395783</v>
      </c>
      <c r="I208">
        <f t="shared" si="93"/>
        <v>-0.62500414089604273</v>
      </c>
      <c r="J208">
        <f t="shared" si="94"/>
        <v>-1.852200363982931E-2</v>
      </c>
      <c r="K208">
        <f t="shared" si="95"/>
        <v>4.57606801866727E-3</v>
      </c>
      <c r="L208">
        <f t="shared" si="96"/>
        <v>4.3192577180086331E-2</v>
      </c>
      <c r="M208">
        <f t="shared" si="97"/>
        <v>-9.3709351161417181E-2</v>
      </c>
      <c r="N208">
        <f t="shared" si="98"/>
        <v>0.51079646585779881</v>
      </c>
      <c r="O208">
        <f t="shared" si="99"/>
        <v>0.47658979098656751</v>
      </c>
      <c r="P208" s="3">
        <f t="shared" si="100"/>
        <v>1.0570445480532074E-2</v>
      </c>
      <c r="Q208" s="3">
        <f t="shared" si="101"/>
        <v>2.3680621340355607E-2</v>
      </c>
      <c r="R208">
        <f t="shared" si="102"/>
        <v>0.38499962379717512</v>
      </c>
      <c r="S208">
        <f t="shared" si="103"/>
        <v>0.86399385412655161</v>
      </c>
      <c r="T208">
        <f t="shared" si="104"/>
        <v>-0.38712654762027982</v>
      </c>
      <c r="U208">
        <f t="shared" si="105"/>
        <v>0.22130054992375142</v>
      </c>
      <c r="V208">
        <f t="shared" si="112"/>
        <v>0.55510044701456496</v>
      </c>
      <c r="W208">
        <f t="shared" si="106"/>
        <v>0.44489955298543504</v>
      </c>
      <c r="X208">
        <f t="shared" si="107"/>
        <v>9.8967806123319957E-2</v>
      </c>
      <c r="Y208" s="3">
        <f t="shared" si="108"/>
        <v>0.10987414683821141</v>
      </c>
    </row>
    <row r="209" spans="1:25" x14ac:dyDescent="0.3">
      <c r="A209" s="1">
        <f t="shared" si="113"/>
        <v>21</v>
      </c>
      <c r="B209">
        <v>1.32</v>
      </c>
      <c r="C209">
        <v>1.96</v>
      </c>
      <c r="D209">
        <v>0</v>
      </c>
      <c r="E209" s="2">
        <f t="shared" si="89"/>
        <v>0.1</v>
      </c>
      <c r="F209">
        <f t="shared" si="90"/>
        <v>0.39957332884064128</v>
      </c>
      <c r="G209">
        <f t="shared" si="91"/>
        <v>-0.6004266711593591</v>
      </c>
      <c r="H209">
        <f t="shared" si="92"/>
        <v>0.37520898469602104</v>
      </c>
      <c r="I209">
        <f t="shared" si="93"/>
        <v>-0.62479101530397951</v>
      </c>
      <c r="J209">
        <f t="shared" si="94"/>
        <v>-1.7464959091776103E-2</v>
      </c>
      <c r="K209">
        <f t="shared" si="95"/>
        <v>6.944130152702831E-3</v>
      </c>
      <c r="L209">
        <f t="shared" si="96"/>
        <v>1.2453814449820717</v>
      </c>
      <c r="M209">
        <f t="shared" si="97"/>
        <v>-2.0102094657734511</v>
      </c>
      <c r="N209">
        <f t="shared" si="98"/>
        <v>0.77649934337219484</v>
      </c>
      <c r="O209">
        <f t="shared" si="99"/>
        <v>0.11813515407875234</v>
      </c>
      <c r="P209" s="3">
        <f t="shared" si="100"/>
        <v>-8.5983224242921659E-3</v>
      </c>
      <c r="Q209" s="3">
        <f t="shared" si="101"/>
        <v>-1.1485882227065973E-2</v>
      </c>
      <c r="R209">
        <f t="shared" si="102"/>
        <v>0.39061195638658502</v>
      </c>
      <c r="S209">
        <f t="shared" si="103"/>
        <v>0.86923034379419661</v>
      </c>
      <c r="T209">
        <f t="shared" si="104"/>
        <v>-0.37613913293645868</v>
      </c>
      <c r="U209">
        <f t="shared" si="105"/>
        <v>2.9857455305107305E-2</v>
      </c>
      <c r="V209">
        <f t="shared" si="112"/>
        <v>0.50746380935580726</v>
      </c>
      <c r="W209">
        <f t="shared" si="106"/>
        <v>-0.50746380935580726</v>
      </c>
      <c r="X209">
        <f t="shared" si="107"/>
        <v>0.12875975890295355</v>
      </c>
      <c r="Y209" s="3">
        <f t="shared" si="108"/>
        <v>-0.12683768231665085</v>
      </c>
    </row>
    <row r="210" spans="1:25" x14ac:dyDescent="0.3">
      <c r="A210" s="1">
        <f t="shared" si="113"/>
        <v>21</v>
      </c>
      <c r="B210">
        <v>0.94</v>
      </c>
      <c r="C210">
        <v>0.34</v>
      </c>
      <c r="D210">
        <v>1</v>
      </c>
      <c r="E210" s="2">
        <f t="shared" si="89"/>
        <v>0.1</v>
      </c>
      <c r="F210">
        <f t="shared" si="90"/>
        <v>0.39843835028063473</v>
      </c>
      <c r="G210">
        <f t="shared" si="91"/>
        <v>-0.60156164971936565</v>
      </c>
      <c r="H210">
        <f t="shared" si="92"/>
        <v>0.37295775177951612</v>
      </c>
      <c r="I210">
        <f t="shared" si="93"/>
        <v>-0.62704224822048449</v>
      </c>
      <c r="J210">
        <f t="shared" si="94"/>
        <v>-1.832479133420532E-2</v>
      </c>
      <c r="K210">
        <f t="shared" si="95"/>
        <v>5.7955419299962341E-3</v>
      </c>
      <c r="L210">
        <f t="shared" si="96"/>
        <v>0.48301289353462679</v>
      </c>
      <c r="M210">
        <f t="shared" si="97"/>
        <v>-0.77286677320117225</v>
      </c>
      <c r="N210">
        <f t="shared" si="98"/>
        <v>0.61845907285974167</v>
      </c>
      <c r="O210">
        <f t="shared" si="99"/>
        <v>0.31585929216759295</v>
      </c>
      <c r="P210" s="3">
        <f t="shared" si="100"/>
        <v>1.0515370023078159E-2</v>
      </c>
      <c r="Q210" s="3">
        <f t="shared" si="101"/>
        <v>2.1945343295569051E-2</v>
      </c>
      <c r="R210">
        <f t="shared" si="102"/>
        <v>0.380763018683212</v>
      </c>
      <c r="S210">
        <f t="shared" si="103"/>
        <v>0.86773194487984973</v>
      </c>
      <c r="T210">
        <f t="shared" si="104"/>
        <v>-0.38882290116812374</v>
      </c>
      <c r="U210">
        <f t="shared" si="105"/>
        <v>0.12074464024693016</v>
      </c>
      <c r="V210">
        <f t="shared" si="112"/>
        <v>0.53014953910798401</v>
      </c>
      <c r="W210">
        <f t="shared" si="106"/>
        <v>0.46985046089201599</v>
      </c>
      <c r="X210">
        <f t="shared" si="107"/>
        <v>0.11037972780021992</v>
      </c>
      <c r="Y210" s="3">
        <f t="shared" si="108"/>
        <v>0.11703552364030263</v>
      </c>
    </row>
    <row r="211" spans="1:25" ht="15" thickBot="1" x14ac:dyDescent="0.35">
      <c r="A211" s="7">
        <f t="shared" si="113"/>
        <v>21</v>
      </c>
      <c r="B211" s="4">
        <v>1.75</v>
      </c>
      <c r="C211" s="4">
        <v>2.21</v>
      </c>
      <c r="D211" s="4">
        <v>0</v>
      </c>
      <c r="E211" s="5">
        <f t="shared" si="89"/>
        <v>0.1</v>
      </c>
      <c r="F211" s="4">
        <f t="shared" si="90"/>
        <v>0.3994267950628041</v>
      </c>
      <c r="G211" s="4">
        <f t="shared" si="91"/>
        <v>-0.60057320493719635</v>
      </c>
      <c r="H211" s="4">
        <f t="shared" si="92"/>
        <v>0.37370389345156546</v>
      </c>
      <c r="I211" s="4">
        <f t="shared" si="93"/>
        <v>-0.62629610654843515</v>
      </c>
      <c r="J211" s="4">
        <f t="shared" si="94"/>
        <v>-1.7273254331897504E-2</v>
      </c>
      <c r="K211" s="4">
        <f t="shared" si="95"/>
        <v>7.9900762595531399E-3</v>
      </c>
      <c r="L211" s="4">
        <f t="shared" si="96"/>
        <v>1.5076092415559694</v>
      </c>
      <c r="M211" s="4">
        <f t="shared" si="97"/>
        <v>-2.4271274278525818</v>
      </c>
      <c r="N211" s="4">
        <f t="shared" si="98"/>
        <v>0.81870662627031054</v>
      </c>
      <c r="O211" s="4">
        <f t="shared" si="99"/>
        <v>8.112734762318477E-2</v>
      </c>
      <c r="P211" s="6">
        <f t="shared" si="100"/>
        <v>-7.2389022629070383E-3</v>
      </c>
      <c r="Q211" s="6">
        <f t="shared" si="101"/>
        <v>-8.1655199782711182E-3</v>
      </c>
      <c r="R211" s="4">
        <f t="shared" si="102"/>
        <v>0.38800118682743556</v>
      </c>
      <c r="S211" s="4">
        <f t="shared" si="103"/>
        <v>0.87142862064539872</v>
      </c>
      <c r="T211" s="4">
        <f t="shared" si="104"/>
        <v>-0.37711934880409348</v>
      </c>
      <c r="U211" s="4">
        <f t="shared" si="105"/>
        <v>1.1236486488164443E-2</v>
      </c>
      <c r="V211" s="4">
        <f t="shared" si="112"/>
        <v>0.50280909206609392</v>
      </c>
      <c r="W211" s="4">
        <f t="shared" si="106"/>
        <v>-0.50280909206609392</v>
      </c>
      <c r="X211" s="4">
        <f t="shared" si="107"/>
        <v>0.12640849153216485</v>
      </c>
      <c r="Y211" s="6">
        <f t="shared" si="108"/>
        <v>-0.12569830535086504</v>
      </c>
    </row>
    <row r="212" spans="1:25" ht="15" thickTop="1" x14ac:dyDescent="0.3">
      <c r="A212" s="1">
        <v>22</v>
      </c>
      <c r="B212">
        <v>0.9</v>
      </c>
      <c r="C212">
        <v>0.87</v>
      </c>
      <c r="D212">
        <v>1</v>
      </c>
      <c r="E212" s="2">
        <f t="shared" si="89"/>
        <v>0.1</v>
      </c>
      <c r="F212">
        <f t="shared" si="90"/>
        <v>0.39815998716679535</v>
      </c>
      <c r="G212">
        <f t="shared" si="91"/>
        <v>-0.6018400128332051</v>
      </c>
      <c r="H212">
        <f t="shared" si="92"/>
        <v>0.37189931353636757</v>
      </c>
      <c r="I212">
        <f t="shared" si="93"/>
        <v>-0.62810068646363304</v>
      </c>
      <c r="J212">
        <f t="shared" si="94"/>
        <v>-1.7997144558188207E-2</v>
      </c>
      <c r="K212">
        <f t="shared" si="95"/>
        <v>7.1735242617260277E-3</v>
      </c>
      <c r="L212">
        <f t="shared" si="96"/>
        <v>0.66389924666856737</v>
      </c>
      <c r="M212">
        <f t="shared" si="97"/>
        <v>-1.0809300845115193</v>
      </c>
      <c r="N212">
        <f t="shared" si="98"/>
        <v>0.66013575541966196</v>
      </c>
      <c r="O212">
        <f t="shared" si="99"/>
        <v>0.25333004715876678</v>
      </c>
      <c r="P212" s="3">
        <f t="shared" si="100"/>
        <v>1.015212078272304E-2</v>
      </c>
      <c r="Q212" s="3">
        <f t="shared" si="101"/>
        <v>1.9724138012839509E-2</v>
      </c>
      <c r="R212">
        <f t="shared" si="102"/>
        <v>0.37771018327726535</v>
      </c>
      <c r="S212">
        <f t="shared" si="103"/>
        <v>0.87040886363401426</v>
      </c>
      <c r="T212">
        <f t="shared" si="104"/>
        <v>-0.38968917933917996</v>
      </c>
      <c r="U212">
        <f t="shared" si="105"/>
        <v>8.0151536300070048E-2</v>
      </c>
      <c r="V212">
        <f t="shared" si="112"/>
        <v>0.52002716356603251</v>
      </c>
      <c r="W212">
        <f t="shared" si="106"/>
        <v>0.47997283643396749</v>
      </c>
      <c r="X212">
        <f t="shared" si="107"/>
        <v>0.11518696185723405</v>
      </c>
      <c r="Y212" s="3">
        <f t="shared" si="108"/>
        <v>0.1198006981088124</v>
      </c>
    </row>
    <row r="213" spans="1:25" x14ac:dyDescent="0.3">
      <c r="A213" s="1">
        <f>A212</f>
        <v>22</v>
      </c>
      <c r="B213">
        <v>1.31</v>
      </c>
      <c r="C213">
        <v>0.75</v>
      </c>
      <c r="D213">
        <v>1</v>
      </c>
      <c r="E213" s="2">
        <f t="shared" si="89"/>
        <v>0.1</v>
      </c>
      <c r="F213">
        <f t="shared" si="90"/>
        <v>0.39907367803724042</v>
      </c>
      <c r="G213">
        <f t="shared" si="91"/>
        <v>-0.60092632196275997</v>
      </c>
      <c r="H213">
        <f t="shared" si="92"/>
        <v>0.3736153135434846</v>
      </c>
      <c r="I213">
        <f t="shared" si="93"/>
        <v>-0.62638468645651602</v>
      </c>
      <c r="J213">
        <f t="shared" si="94"/>
        <v>-1.6981932479915904E-2</v>
      </c>
      <c r="K213">
        <f t="shared" si="95"/>
        <v>9.1459380630099785E-3</v>
      </c>
      <c r="L213">
        <f t="shared" si="96"/>
        <v>0.78601607090648251</v>
      </c>
      <c r="M213">
        <f t="shared" si="97"/>
        <v>-1.2478560585505927</v>
      </c>
      <c r="N213">
        <f t="shared" si="98"/>
        <v>0.68697526428521083</v>
      </c>
      <c r="O213">
        <f t="shared" si="99"/>
        <v>0.22307148598232304</v>
      </c>
      <c r="P213" s="3">
        <f t="shared" si="100"/>
        <v>9.9237720679926106E-3</v>
      </c>
      <c r="Q213" s="3">
        <f t="shared" si="101"/>
        <v>1.811586444002276E-2</v>
      </c>
      <c r="R213">
        <f t="shared" si="102"/>
        <v>0.38561865571185172</v>
      </c>
      <c r="S213">
        <f t="shared" si="103"/>
        <v>0.87344377528417017</v>
      </c>
      <c r="T213">
        <f t="shared" si="104"/>
        <v>-0.37770910952829873</v>
      </c>
      <c r="U213">
        <f t="shared" si="105"/>
        <v>8.204176926730844E-2</v>
      </c>
      <c r="V213">
        <f t="shared" si="112"/>
        <v>0.5204989456591842</v>
      </c>
      <c r="W213">
        <f t="shared" si="106"/>
        <v>0.4795010543408158</v>
      </c>
      <c r="X213">
        <f t="shared" si="107"/>
        <v>0.114960630556977</v>
      </c>
      <c r="Y213" s="3">
        <f t="shared" si="108"/>
        <v>0.11967377399444304</v>
      </c>
    </row>
    <row r="214" spans="1:25" x14ac:dyDescent="0.3">
      <c r="A214" s="1">
        <f t="shared" ref="A214:A221" si="114">A213</f>
        <v>22</v>
      </c>
      <c r="B214">
        <v>2.48</v>
      </c>
      <c r="C214">
        <v>1.1399999999999999</v>
      </c>
      <c r="D214">
        <v>0</v>
      </c>
      <c r="E214" s="2">
        <f t="shared" si="89"/>
        <v>0.1</v>
      </c>
      <c r="F214">
        <f t="shared" si="90"/>
        <v>0.40037369217814744</v>
      </c>
      <c r="G214">
        <f t="shared" si="91"/>
        <v>-0.59962630782185289</v>
      </c>
      <c r="H214">
        <f t="shared" si="92"/>
        <v>0.37497400337648629</v>
      </c>
      <c r="I214">
        <f t="shared" si="93"/>
        <v>-0.62502599662351432</v>
      </c>
      <c r="J214">
        <f t="shared" si="94"/>
        <v>-1.5989555273116643E-2</v>
      </c>
      <c r="K214">
        <f t="shared" si="95"/>
        <v>1.0957524507012255E-2</v>
      </c>
      <c r="L214">
        <f t="shared" si="96"/>
        <v>1.4044075651778833</v>
      </c>
      <c r="M214">
        <f t="shared" si="97"/>
        <v>-2.1886453550419889</v>
      </c>
      <c r="N214">
        <f t="shared" si="98"/>
        <v>0.80288237115067518</v>
      </c>
      <c r="O214">
        <f t="shared" si="99"/>
        <v>0.10077478407219449</v>
      </c>
      <c r="P214" s="3">
        <f t="shared" si="100"/>
        <v>-7.9392271644583186E-3</v>
      </c>
      <c r="Q214" s="3">
        <f t="shared" si="101"/>
        <v>-1.0112574373724198E-2</v>
      </c>
      <c r="R214">
        <f t="shared" si="102"/>
        <v>0.39383994796363581</v>
      </c>
      <c r="S214">
        <f t="shared" si="103"/>
        <v>0.87611335594397544</v>
      </c>
      <c r="T214">
        <f t="shared" si="104"/>
        <v>-0.36574173212885441</v>
      </c>
      <c r="U214">
        <f t="shared" si="105"/>
        <v>3.8755553414067834E-2</v>
      </c>
      <c r="V214">
        <f t="shared" si="112"/>
        <v>0.50968767581549612</v>
      </c>
      <c r="W214">
        <f t="shared" si="106"/>
        <v>-0.50968767581549612</v>
      </c>
      <c r="X214">
        <f t="shared" si="107"/>
        <v>0.12989076343910114</v>
      </c>
      <c r="Y214" s="3">
        <f t="shared" si="108"/>
        <v>-0.12737408422385052</v>
      </c>
    </row>
    <row r="215" spans="1:25" x14ac:dyDescent="0.3">
      <c r="A215" s="1">
        <f t="shared" si="114"/>
        <v>22</v>
      </c>
      <c r="B215">
        <v>0.41</v>
      </c>
      <c r="C215">
        <v>1.87</v>
      </c>
      <c r="D215">
        <v>0</v>
      </c>
      <c r="E215" s="2">
        <f t="shared" si="89"/>
        <v>0.1</v>
      </c>
      <c r="F215">
        <f t="shared" si="90"/>
        <v>0.39840476384136181</v>
      </c>
      <c r="G215">
        <f t="shared" si="91"/>
        <v>-0.60159523615863852</v>
      </c>
      <c r="H215">
        <f t="shared" si="92"/>
        <v>0.37382116989788172</v>
      </c>
      <c r="I215">
        <f t="shared" si="93"/>
        <v>-0.62617883010211883</v>
      </c>
      <c r="J215">
        <f t="shared" si="94"/>
        <v>-1.6783477989562475E-2</v>
      </c>
      <c r="K215">
        <f t="shared" si="95"/>
        <v>9.9462670696398355E-3</v>
      </c>
      <c r="L215">
        <f t="shared" si="96"/>
        <v>0.8456080628944348</v>
      </c>
      <c r="M215">
        <f t="shared" si="97"/>
        <v>-1.4076621920463643</v>
      </c>
      <c r="N215">
        <f t="shared" si="98"/>
        <v>0.69964502264301631</v>
      </c>
      <c r="O215">
        <f t="shared" si="99"/>
        <v>0.19660305192382918</v>
      </c>
      <c r="P215" s="3">
        <f t="shared" si="100"/>
        <v>-1.0378518659901054E-2</v>
      </c>
      <c r="Q215" s="3">
        <f t="shared" si="101"/>
        <v>-1.7789883282486454E-2</v>
      </c>
      <c r="R215">
        <f t="shared" si="102"/>
        <v>0.3836133072871567</v>
      </c>
      <c r="S215">
        <f t="shared" si="103"/>
        <v>0.8748297463605702</v>
      </c>
      <c r="T215">
        <f t="shared" si="104"/>
        <v>-0.37847914055123949</v>
      </c>
      <c r="U215">
        <f t="shared" si="105"/>
        <v>6.1908198560083172E-2</v>
      </c>
      <c r="V215">
        <f t="shared" si="112"/>
        <v>0.51547210838979685</v>
      </c>
      <c r="W215">
        <f t="shared" si="106"/>
        <v>-0.51547210838979685</v>
      </c>
      <c r="X215">
        <f t="shared" si="107"/>
        <v>0.13285574726391122</v>
      </c>
      <c r="Y215" s="3">
        <f t="shared" si="108"/>
        <v>-0.12874463022016186</v>
      </c>
    </row>
    <row r="216" spans="1:25" x14ac:dyDescent="0.3">
      <c r="A216" s="1">
        <f t="shared" si="114"/>
        <v>22</v>
      </c>
      <c r="B216">
        <v>2.4500000000000002</v>
      </c>
      <c r="C216">
        <v>0.52</v>
      </c>
      <c r="D216">
        <v>0</v>
      </c>
      <c r="E216" s="2">
        <f t="shared" si="89"/>
        <v>0.1</v>
      </c>
      <c r="F216">
        <f t="shared" si="90"/>
        <v>0.39797924457630585</v>
      </c>
      <c r="G216">
        <f t="shared" si="91"/>
        <v>-0.60202075542369449</v>
      </c>
      <c r="H216">
        <f t="shared" si="92"/>
        <v>0.37049446172405676</v>
      </c>
      <c r="I216">
        <f t="shared" si="93"/>
        <v>-0.6295055382759438</v>
      </c>
      <c r="J216">
        <f t="shared" si="94"/>
        <v>-1.7821329855552581E-2</v>
      </c>
      <c r="K216">
        <f t="shared" si="95"/>
        <v>8.1672787413911898E-3</v>
      </c>
      <c r="L216">
        <f t="shared" si="96"/>
        <v>1.1498849394529065</v>
      </c>
      <c r="M216">
        <f t="shared" si="97"/>
        <v>-1.7941264519501512</v>
      </c>
      <c r="N216">
        <f t="shared" si="98"/>
        <v>0.75948990004274852</v>
      </c>
      <c r="O216">
        <f t="shared" si="99"/>
        <v>0.14256755317823203</v>
      </c>
      <c r="P216" s="3">
        <f t="shared" si="100"/>
        <v>-8.6276716221792386E-3</v>
      </c>
      <c r="Q216" s="3">
        <f t="shared" si="101"/>
        <v>-1.3444653738938342E-2</v>
      </c>
      <c r="R216">
        <f t="shared" si="102"/>
        <v>0.3746057533146015</v>
      </c>
      <c r="S216">
        <f t="shared" si="103"/>
        <v>0.87229858763856138</v>
      </c>
      <c r="T216">
        <f t="shared" si="104"/>
        <v>-0.39135360357325566</v>
      </c>
      <c r="U216">
        <f t="shared" si="105"/>
        <v>1.7517157847546816E-2</v>
      </c>
      <c r="V216">
        <f t="shared" si="112"/>
        <v>0.50437917748294292</v>
      </c>
      <c r="W216">
        <f t="shared" si="106"/>
        <v>-0.50437917748294292</v>
      </c>
      <c r="X216">
        <f t="shared" si="107"/>
        <v>0.12719917733918501</v>
      </c>
      <c r="Y216" s="3">
        <f t="shared" si="108"/>
        <v>-0.12608512179267978</v>
      </c>
    </row>
    <row r="217" spans="1:25" x14ac:dyDescent="0.3">
      <c r="A217" s="1">
        <f t="shared" si="114"/>
        <v>22</v>
      </c>
      <c r="B217">
        <v>2.54</v>
      </c>
      <c r="C217">
        <v>2.97</v>
      </c>
      <c r="D217">
        <v>1</v>
      </c>
      <c r="E217" s="2">
        <f t="shared" si="89"/>
        <v>0.1</v>
      </c>
      <c r="F217">
        <f t="shared" si="90"/>
        <v>0.39586546502887193</v>
      </c>
      <c r="G217">
        <f t="shared" si="91"/>
        <v>-0.60413453497112846</v>
      </c>
      <c r="H217">
        <f t="shared" si="92"/>
        <v>0.36979533972963197</v>
      </c>
      <c r="I217">
        <f t="shared" si="93"/>
        <v>-0.63020466027036859</v>
      </c>
      <c r="J217">
        <f t="shared" si="94"/>
        <v>-1.8684097017770504E-2</v>
      </c>
      <c r="K217">
        <f t="shared" si="95"/>
        <v>6.822813367497356E-3</v>
      </c>
      <c r="L217">
        <f t="shared" si="96"/>
        <v>2.0851063431525709</v>
      </c>
      <c r="M217">
        <f t="shared" si="97"/>
        <v>-3.3993867464621639</v>
      </c>
      <c r="N217">
        <f t="shared" si="98"/>
        <v>0.88944714413700598</v>
      </c>
      <c r="O217">
        <f t="shared" si="99"/>
        <v>3.2314635882914416E-2</v>
      </c>
      <c r="P217" s="3">
        <f t="shared" si="100"/>
        <v>4.5984438841236361E-3</v>
      </c>
      <c r="Q217" s="3">
        <f t="shared" si="101"/>
        <v>3.4873479798683427E-3</v>
      </c>
      <c r="R217">
        <f t="shared" si="102"/>
        <v>0.36502971565988146</v>
      </c>
      <c r="S217">
        <f t="shared" si="103"/>
        <v>0.87050102290794518</v>
      </c>
      <c r="T217">
        <f t="shared" si="104"/>
        <v>-0.40396211575252361</v>
      </c>
      <c r="U217">
        <f t="shared" si="105"/>
        <v>-5.1157554042723929E-2</v>
      </c>
      <c r="V217">
        <f t="shared" si="112"/>
        <v>0.48721340001362268</v>
      </c>
      <c r="W217">
        <f t="shared" si="106"/>
        <v>0.51278659998637732</v>
      </c>
      <c r="X217">
        <f t="shared" si="107"/>
        <v>0.13147504856279446</v>
      </c>
      <c r="Y217" s="3">
        <f t="shared" si="108"/>
        <v>0.12811281085447049</v>
      </c>
    </row>
    <row r="218" spans="1:25" x14ac:dyDescent="0.3">
      <c r="A218" s="1">
        <f t="shared" si="114"/>
        <v>22</v>
      </c>
      <c r="B218">
        <v>7.0000000000000007E-2</v>
      </c>
      <c r="C218">
        <v>0.09</v>
      </c>
      <c r="D218">
        <v>1</v>
      </c>
      <c r="E218" s="2">
        <f t="shared" si="89"/>
        <v>0.1</v>
      </c>
      <c r="F218">
        <f t="shared" si="90"/>
        <v>0.39703346977543935</v>
      </c>
      <c r="G218">
        <f t="shared" si="91"/>
        <v>-0.60296653022456104</v>
      </c>
      <c r="H218">
        <f t="shared" si="92"/>
        <v>0.37083108207965287</v>
      </c>
      <c r="I218">
        <f t="shared" si="93"/>
        <v>-0.62916891792034768</v>
      </c>
      <c r="J218">
        <f t="shared" si="94"/>
        <v>-1.8224252629358142E-2</v>
      </c>
      <c r="K218">
        <f t="shared" si="95"/>
        <v>7.1715481654841904E-3</v>
      </c>
      <c r="L218">
        <f t="shared" si="96"/>
        <v>4.2942887642091379E-2</v>
      </c>
      <c r="M218">
        <f t="shared" si="97"/>
        <v>-9.1661311563066381E-2</v>
      </c>
      <c r="N218">
        <f t="shared" si="98"/>
        <v>0.51073407241015645</v>
      </c>
      <c r="O218">
        <f t="shared" si="99"/>
        <v>0.47710070279996453</v>
      </c>
      <c r="P218" s="3">
        <f t="shared" si="100"/>
        <v>1.0367244501874533E-2</v>
      </c>
      <c r="Q218" s="3">
        <f t="shared" si="101"/>
        <v>2.3946902572140868E-2</v>
      </c>
      <c r="R218">
        <f t="shared" si="102"/>
        <v>0.37642467303406879</v>
      </c>
      <c r="S218">
        <f t="shared" si="103"/>
        <v>0.87091501479141509</v>
      </c>
      <c r="T218">
        <f t="shared" si="104"/>
        <v>-0.39115083466707656</v>
      </c>
      <c r="U218">
        <f t="shared" si="105"/>
        <v>0.21661623718330059</v>
      </c>
      <c r="V218">
        <f t="shared" si="112"/>
        <v>0.55394329412635879</v>
      </c>
      <c r="W218">
        <f t="shared" si="106"/>
        <v>0.44605670587364121</v>
      </c>
      <c r="X218">
        <f t="shared" si="107"/>
        <v>9.9483292427422029E-2</v>
      </c>
      <c r="Y218" s="3">
        <f t="shared" si="108"/>
        <v>0.110216205435564</v>
      </c>
    </row>
    <row r="219" spans="1:25" x14ac:dyDescent="0.3">
      <c r="A219" s="1">
        <f t="shared" si="114"/>
        <v>22</v>
      </c>
      <c r="B219">
        <v>1.32</v>
      </c>
      <c r="C219">
        <v>1.96</v>
      </c>
      <c r="D219">
        <v>0</v>
      </c>
      <c r="E219" s="2">
        <f t="shared" si="89"/>
        <v>0.1</v>
      </c>
      <c r="F219">
        <f t="shared" si="90"/>
        <v>0.39710604048695247</v>
      </c>
      <c r="G219">
        <f t="shared" si="91"/>
        <v>-0.60289395951304792</v>
      </c>
      <c r="H219">
        <f t="shared" si="92"/>
        <v>0.37104660420280217</v>
      </c>
      <c r="I219">
        <f t="shared" si="93"/>
        <v>-0.62895339579719844</v>
      </c>
      <c r="J219">
        <f t="shared" si="94"/>
        <v>-1.7187528179170689E-2</v>
      </c>
      <c r="K219">
        <f t="shared" si="95"/>
        <v>9.5662384226982769E-3</v>
      </c>
      <c r="L219">
        <f t="shared" si="96"/>
        <v>1.2342437895010989</v>
      </c>
      <c r="M219">
        <f t="shared" si="97"/>
        <v>-2.0190024438970338</v>
      </c>
      <c r="N219">
        <f t="shared" si="98"/>
        <v>0.77456047346614809</v>
      </c>
      <c r="O219">
        <f t="shared" si="99"/>
        <v>0.11722217970839803</v>
      </c>
      <c r="P219" s="3">
        <f t="shared" si="100"/>
        <v>-8.4155348850394399E-3</v>
      </c>
      <c r="Q219" s="3">
        <f t="shared" si="101"/>
        <v>-1.1437289294281974E-2</v>
      </c>
      <c r="R219">
        <f t="shared" si="102"/>
        <v>0.38205379017883878</v>
      </c>
      <c r="S219">
        <f t="shared" si="103"/>
        <v>0.87617343769874034</v>
      </c>
      <c r="T219">
        <f t="shared" si="104"/>
        <v>-0.38012921412352019</v>
      </c>
      <c r="U219">
        <f t="shared" si="105"/>
        <v>1.850151065658423E-2</v>
      </c>
      <c r="V219">
        <f t="shared" si="112"/>
        <v>0.50462524572749157</v>
      </c>
      <c r="W219">
        <f t="shared" si="106"/>
        <v>-0.50462524572749157</v>
      </c>
      <c r="X219">
        <f t="shared" si="107"/>
        <v>0.12732331931276561</v>
      </c>
      <c r="Y219" s="3">
        <f t="shared" si="108"/>
        <v>-0.1261455160354428</v>
      </c>
    </row>
    <row r="220" spans="1:25" x14ac:dyDescent="0.3">
      <c r="A220" s="1">
        <f t="shared" si="114"/>
        <v>22</v>
      </c>
      <c r="B220">
        <v>0.94</v>
      </c>
      <c r="C220">
        <v>0.34</v>
      </c>
      <c r="D220">
        <v>1</v>
      </c>
      <c r="E220" s="2">
        <f t="shared" si="89"/>
        <v>0.1</v>
      </c>
      <c r="F220">
        <f t="shared" si="90"/>
        <v>0.39599518988212729</v>
      </c>
      <c r="G220">
        <f t="shared" si="91"/>
        <v>-0.6040048101178731</v>
      </c>
      <c r="H220">
        <f t="shared" si="92"/>
        <v>0.36880489550112289</v>
      </c>
      <c r="I220">
        <f t="shared" si="93"/>
        <v>-0.63119510449887772</v>
      </c>
      <c r="J220">
        <f t="shared" si="94"/>
        <v>-1.8029081667674633E-2</v>
      </c>
      <c r="K220">
        <f t="shared" si="95"/>
        <v>8.4225094932700792E-3</v>
      </c>
      <c r="L220">
        <f t="shared" si="96"/>
        <v>0.47960006129190674</v>
      </c>
      <c r="M220">
        <f t="shared" si="97"/>
        <v>-0.77394834754714903</v>
      </c>
      <c r="N220">
        <f t="shared" si="98"/>
        <v>0.61765343062094669</v>
      </c>
      <c r="O220">
        <f t="shared" si="99"/>
        <v>0.31562561894958457</v>
      </c>
      <c r="P220" s="3">
        <f t="shared" si="100"/>
        <v>1.0334741189667714E-2</v>
      </c>
      <c r="Q220" s="3">
        <f t="shared" si="101"/>
        <v>2.2209909035310695E-2</v>
      </c>
      <c r="R220">
        <f t="shared" si="102"/>
        <v>0.37228305711623438</v>
      </c>
      <c r="S220">
        <f t="shared" si="103"/>
        <v>0.87469473246372886</v>
      </c>
      <c r="T220">
        <f t="shared" si="104"/>
        <v>-0.39274376572706449</v>
      </c>
      <c r="U220">
        <f t="shared" si="105"/>
        <v>0.1132742079886373</v>
      </c>
      <c r="V220">
        <f t="shared" si="112"/>
        <v>0.52828831107809093</v>
      </c>
      <c r="W220">
        <f t="shared" si="106"/>
        <v>0.47171168892190907</v>
      </c>
      <c r="X220">
        <f t="shared" si="107"/>
        <v>0.11125595873277995</v>
      </c>
      <c r="Y220" s="3">
        <f t="shared" si="108"/>
        <v>0.1175504450726282</v>
      </c>
    </row>
    <row r="221" spans="1:25" ht="15" thickBot="1" x14ac:dyDescent="0.35">
      <c r="A221" s="7">
        <f t="shared" si="114"/>
        <v>22</v>
      </c>
      <c r="B221" s="4">
        <v>1.75</v>
      </c>
      <c r="C221" s="4">
        <v>2.21</v>
      </c>
      <c r="D221" s="4">
        <v>0</v>
      </c>
      <c r="E221" s="5">
        <f t="shared" si="89"/>
        <v>0.1</v>
      </c>
      <c r="F221" s="4">
        <f t="shared" si="90"/>
        <v>0.39696665555395605</v>
      </c>
      <c r="G221" s="4">
        <f t="shared" si="91"/>
        <v>-0.60303334444604428</v>
      </c>
      <c r="H221" s="4">
        <f t="shared" si="92"/>
        <v>0.36956003240832347</v>
      </c>
      <c r="I221" s="4">
        <f t="shared" si="93"/>
        <v>-0.6304399675916772</v>
      </c>
      <c r="J221" s="4">
        <f t="shared" si="94"/>
        <v>-1.6995607548707863E-2</v>
      </c>
      <c r="K221" s="4">
        <f t="shared" si="95"/>
        <v>1.0643500396801149E-2</v>
      </c>
      <c r="L221" s="4">
        <f t="shared" si="96"/>
        <v>1.49442371129311</v>
      </c>
      <c r="M221" s="4">
        <f t="shared" si="97"/>
        <v>-2.4379371807613825</v>
      </c>
      <c r="N221" s="4">
        <f t="shared" si="98"/>
        <v>0.81674131924943527</v>
      </c>
      <c r="O221" s="4">
        <f t="shared" si="99"/>
        <v>8.0325167026691138E-2</v>
      </c>
      <c r="P221" s="6">
        <f t="shared" si="100"/>
        <v>-7.0994517383094393E-3</v>
      </c>
      <c r="Q221" s="6">
        <f t="shared" si="101"/>
        <v>-8.109512668537185E-3</v>
      </c>
      <c r="R221" s="4">
        <f t="shared" si="102"/>
        <v>0.37954360068324716</v>
      </c>
      <c r="S221" s="4">
        <f t="shared" si="103"/>
        <v>0.87840492566211359</v>
      </c>
      <c r="T221" s="4">
        <f t="shared" si="104"/>
        <v>-0.38098872121980165</v>
      </c>
      <c r="U221" s="4">
        <f t="shared" si="105"/>
        <v>-4.4175771420801313E-4</v>
      </c>
      <c r="V221" s="4">
        <f t="shared" si="112"/>
        <v>0.49988956057324402</v>
      </c>
      <c r="W221" s="4">
        <f t="shared" si="106"/>
        <v>-0.49988956057324402</v>
      </c>
      <c r="X221" s="4">
        <f t="shared" si="107"/>
        <v>0.1249447863850555</v>
      </c>
      <c r="Y221" s="6">
        <f t="shared" si="108"/>
        <v>-0.12497238404622452</v>
      </c>
    </row>
    <row r="222" spans="1:25" ht="15" thickTop="1" x14ac:dyDescent="0.3">
      <c r="A222" s="1">
        <v>23</v>
      </c>
      <c r="B222">
        <v>0.9</v>
      </c>
      <c r="C222">
        <v>0.87</v>
      </c>
      <c r="D222">
        <v>1</v>
      </c>
      <c r="E222" s="2">
        <f t="shared" si="89"/>
        <v>0.1</v>
      </c>
      <c r="F222">
        <f t="shared" si="90"/>
        <v>0.39572425149975188</v>
      </c>
      <c r="G222">
        <f t="shared" si="91"/>
        <v>-0.60427574850024846</v>
      </c>
      <c r="H222">
        <f t="shared" si="92"/>
        <v>0.36776783010857678</v>
      </c>
      <c r="I222">
        <f t="shared" si="93"/>
        <v>-0.63223216989142395</v>
      </c>
      <c r="J222">
        <f t="shared" si="94"/>
        <v>-1.7705552722538806E-2</v>
      </c>
      <c r="K222">
        <f t="shared" si="95"/>
        <v>9.8325491299474307E-3</v>
      </c>
      <c r="L222">
        <f t="shared" si="96"/>
        <v>0.65840428582169974</v>
      </c>
      <c r="M222">
        <f t="shared" si="97"/>
        <v>-1.0840576123258152</v>
      </c>
      <c r="N222">
        <f t="shared" si="98"/>
        <v>0.6589018423532127</v>
      </c>
      <c r="O222">
        <f t="shared" si="99"/>
        <v>0.25273891948526994</v>
      </c>
      <c r="P222" s="3">
        <f t="shared" si="100"/>
        <v>9.9918106183096937E-3</v>
      </c>
      <c r="Q222" s="3">
        <f t="shared" si="101"/>
        <v>1.9946395117029638E-2</v>
      </c>
      <c r="R222">
        <f t="shared" si="102"/>
        <v>0.3693365897016811</v>
      </c>
      <c r="S222">
        <f t="shared" si="103"/>
        <v>0.87740108289988994</v>
      </c>
      <c r="T222">
        <f t="shared" si="104"/>
        <v>-0.39348595962442412</v>
      </c>
      <c r="U222">
        <f t="shared" si="105"/>
        <v>7.1624001425790063E-2</v>
      </c>
      <c r="V222">
        <f t="shared" si="112"/>
        <v>0.51789834946978486</v>
      </c>
      <c r="W222">
        <f t="shared" si="106"/>
        <v>0.48210165053021514</v>
      </c>
      <c r="X222">
        <f t="shared" si="107"/>
        <v>0.11621100072197885</v>
      </c>
      <c r="Y222" s="3">
        <f t="shared" si="108"/>
        <v>0.12037097092828965</v>
      </c>
    </row>
    <row r="223" spans="1:25" x14ac:dyDescent="0.3">
      <c r="A223" s="1">
        <f>A222</f>
        <v>23</v>
      </c>
      <c r="B223">
        <v>1.31</v>
      </c>
      <c r="C223">
        <v>0.75</v>
      </c>
      <c r="D223">
        <v>1</v>
      </c>
      <c r="E223" s="2">
        <f t="shared" si="89"/>
        <v>0.1</v>
      </c>
      <c r="F223">
        <f t="shared" si="90"/>
        <v>0.39662351445539973</v>
      </c>
      <c r="G223">
        <f t="shared" si="91"/>
        <v>-0.60337648554460055</v>
      </c>
      <c r="H223">
        <f t="shared" si="92"/>
        <v>0.36950316648375836</v>
      </c>
      <c r="I223">
        <f t="shared" si="93"/>
        <v>-0.63049683351624242</v>
      </c>
      <c r="J223">
        <f t="shared" si="94"/>
        <v>-1.6706371660707837E-2</v>
      </c>
      <c r="K223">
        <f t="shared" si="95"/>
        <v>1.1827188641650395E-2</v>
      </c>
      <c r="L223">
        <f t="shared" si="96"/>
        <v>0.77999780713868461</v>
      </c>
      <c r="M223">
        <f t="shared" si="97"/>
        <v>-1.2514686325589581</v>
      </c>
      <c r="N223">
        <f t="shared" si="98"/>
        <v>0.68567964132624182</v>
      </c>
      <c r="O223">
        <f t="shared" si="99"/>
        <v>0.222446015037017</v>
      </c>
      <c r="P223" s="3">
        <f t="shared" si="100"/>
        <v>9.7794211634441401E-3</v>
      </c>
      <c r="Q223" s="3">
        <f t="shared" si="101"/>
        <v>1.8315811609187407E-2</v>
      </c>
      <c r="R223">
        <f t="shared" si="102"/>
        <v>0.37726785515273059</v>
      </c>
      <c r="S223">
        <f t="shared" si="103"/>
        <v>0.88044332581287077</v>
      </c>
      <c r="T223">
        <f t="shared" si="104"/>
        <v>-0.38144886253159516</v>
      </c>
      <c r="U223">
        <f t="shared" si="105"/>
        <v>7.308713436646086E-2</v>
      </c>
      <c r="V223">
        <f t="shared" si="112"/>
        <v>0.51826365435732702</v>
      </c>
      <c r="W223">
        <f t="shared" si="106"/>
        <v>0.48173634564267298</v>
      </c>
      <c r="X223">
        <f t="shared" si="107"/>
        <v>0.11603495335657844</v>
      </c>
      <c r="Y223" s="3">
        <f t="shared" si="108"/>
        <v>0.12027339791952467</v>
      </c>
    </row>
    <row r="224" spans="1:25" x14ac:dyDescent="0.3">
      <c r="A224" s="1">
        <f t="shared" ref="A224:A231" si="115">A223</f>
        <v>23</v>
      </c>
      <c r="B224">
        <v>2.48</v>
      </c>
      <c r="C224">
        <v>1.1399999999999999</v>
      </c>
      <c r="D224">
        <v>0</v>
      </c>
      <c r="E224" s="2">
        <f t="shared" si="89"/>
        <v>0.1</v>
      </c>
      <c r="F224">
        <f t="shared" si="90"/>
        <v>0.3979046186278109</v>
      </c>
      <c r="G224">
        <f t="shared" si="91"/>
        <v>-0.60209538137218932</v>
      </c>
      <c r="H224">
        <f t="shared" si="92"/>
        <v>0.37087685235444739</v>
      </c>
      <c r="I224">
        <f t="shared" si="93"/>
        <v>-0.62912314764555333</v>
      </c>
      <c r="J224">
        <f t="shared" si="94"/>
        <v>-1.5728429544363424E-2</v>
      </c>
      <c r="K224">
        <f t="shared" si="95"/>
        <v>1.3658769802569136E-2</v>
      </c>
      <c r="L224">
        <f t="shared" si="96"/>
        <v>1.3938746363366776</v>
      </c>
      <c r="M224">
        <f t="shared" si="97"/>
        <v>-2.196738164316391</v>
      </c>
      <c r="N224">
        <f t="shared" si="98"/>
        <v>0.80121008640394331</v>
      </c>
      <c r="O224">
        <f t="shared" si="99"/>
        <v>0.10004378569009315</v>
      </c>
      <c r="P224" s="3">
        <f t="shared" si="100"/>
        <v>-7.7804395231829025E-3</v>
      </c>
      <c r="Q224" s="3">
        <f t="shared" si="101"/>
        <v>-1.0075183831136571E-2</v>
      </c>
      <c r="R224">
        <f t="shared" si="102"/>
        <v>0.38551475718738537</v>
      </c>
      <c r="S224">
        <f t="shared" si="103"/>
        <v>0.88311875962108677</v>
      </c>
      <c r="T224">
        <f t="shared" si="104"/>
        <v>-0.36942152273964268</v>
      </c>
      <c r="U224">
        <f t="shared" si="105"/>
        <v>2.7807333102890464E-2</v>
      </c>
      <c r="V224">
        <f t="shared" si="112"/>
        <v>0.50695138535289086</v>
      </c>
      <c r="W224">
        <f t="shared" si="106"/>
        <v>-0.50695138535289086</v>
      </c>
      <c r="X224">
        <f t="shared" si="107"/>
        <v>0.12849985355560761</v>
      </c>
      <c r="Y224" s="3">
        <f t="shared" si="108"/>
        <v>-0.12671334955589747</v>
      </c>
    </row>
    <row r="225" spans="1:25" x14ac:dyDescent="0.3">
      <c r="A225" s="1">
        <f t="shared" si="115"/>
        <v>23</v>
      </c>
      <c r="B225">
        <v>0.41</v>
      </c>
      <c r="C225">
        <v>1.87</v>
      </c>
      <c r="D225">
        <v>0</v>
      </c>
      <c r="E225" s="2">
        <f t="shared" si="89"/>
        <v>0.1</v>
      </c>
      <c r="F225">
        <f t="shared" si="90"/>
        <v>0.39597506962606155</v>
      </c>
      <c r="G225">
        <f t="shared" si="91"/>
        <v>-0.60402493037393867</v>
      </c>
      <c r="H225">
        <f t="shared" si="92"/>
        <v>0.36972828139769781</v>
      </c>
      <c r="I225">
        <f t="shared" si="93"/>
        <v>-0.63027171860230291</v>
      </c>
      <c r="J225">
        <f t="shared" si="94"/>
        <v>-1.6506473496681714E-2</v>
      </c>
      <c r="K225">
        <f t="shared" si="95"/>
        <v>1.2651251419455478E-2</v>
      </c>
      <c r="L225">
        <f t="shared" si="96"/>
        <v>0.8372351912636985</v>
      </c>
      <c r="M225">
        <f t="shared" si="97"/>
        <v>-1.4136070838201658</v>
      </c>
      <c r="N225">
        <f t="shared" si="98"/>
        <v>0.69788259600375691</v>
      </c>
      <c r="O225">
        <f t="shared" si="99"/>
        <v>0.19566574787306773</v>
      </c>
      <c r="P225" s="3">
        <f t="shared" si="100"/>
        <v>-1.014502315883724E-2</v>
      </c>
      <c r="Q225" s="3">
        <f t="shared" si="101"/>
        <v>-1.7790609691790398E-2</v>
      </c>
      <c r="R225">
        <f t="shared" si="102"/>
        <v>0.375362355812764</v>
      </c>
      <c r="S225">
        <f t="shared" si="103"/>
        <v>0.88185107130238238</v>
      </c>
      <c r="T225">
        <f t="shared" si="104"/>
        <v>-0.38209285769523244</v>
      </c>
      <c r="U225">
        <f t="shared" si="105"/>
        <v>5.2414047000511832E-2</v>
      </c>
      <c r="V225">
        <f t="shared" si="112"/>
        <v>0.51310051270811308</v>
      </c>
      <c r="W225">
        <f t="shared" si="106"/>
        <v>-0.51310051270811308</v>
      </c>
      <c r="X225">
        <f t="shared" si="107"/>
        <v>0.13163606807066425</v>
      </c>
      <c r="Y225" s="3">
        <f t="shared" si="108"/>
        <v>-0.12818706810545269</v>
      </c>
    </row>
    <row r="226" spans="1:25" x14ac:dyDescent="0.3">
      <c r="A226" s="1">
        <f t="shared" si="115"/>
        <v>23</v>
      </c>
      <c r="B226">
        <v>2.4500000000000002</v>
      </c>
      <c r="C226">
        <v>0.52</v>
      </c>
      <c r="D226">
        <v>0</v>
      </c>
      <c r="E226" s="2">
        <f t="shared" si="89"/>
        <v>0.1</v>
      </c>
      <c r="F226">
        <f t="shared" si="90"/>
        <v>0.39555912367654922</v>
      </c>
      <c r="G226">
        <f t="shared" si="91"/>
        <v>-0.604440876323451</v>
      </c>
      <c r="H226">
        <f t="shared" si="92"/>
        <v>0.36640143738533298</v>
      </c>
      <c r="I226">
        <f t="shared" si="93"/>
        <v>-0.63359856261466774</v>
      </c>
      <c r="J226">
        <f t="shared" si="94"/>
        <v>-1.7520975812565436E-2</v>
      </c>
      <c r="K226">
        <f t="shared" si="95"/>
        <v>1.0872190450276438E-2</v>
      </c>
      <c r="L226">
        <f t="shared" si="96"/>
        <v>1.1421276246353533</v>
      </c>
      <c r="M226">
        <f t="shared" si="97"/>
        <v>-1.7994792091018059</v>
      </c>
      <c r="N226">
        <f t="shared" si="98"/>
        <v>0.75807005925421278</v>
      </c>
      <c r="O226">
        <f t="shared" si="99"/>
        <v>0.14191447225830447</v>
      </c>
      <c r="P226" s="3">
        <f t="shared" si="100"/>
        <v>-8.4320925016660095E-3</v>
      </c>
      <c r="Q226" s="3">
        <f t="shared" si="101"/>
        <v>-1.3436217068553776E-2</v>
      </c>
      <c r="R226">
        <f t="shared" si="102"/>
        <v>0.36641640342640963</v>
      </c>
      <c r="S226">
        <f t="shared" si="103"/>
        <v>0.87934288944753147</v>
      </c>
      <c r="T226">
        <f t="shared" si="104"/>
        <v>-0.39491156450577769</v>
      </c>
      <c r="U226">
        <f t="shared" si="105"/>
        <v>7.6492222414351607E-3</v>
      </c>
      <c r="V226">
        <f t="shared" si="112"/>
        <v>0.50191229623623446</v>
      </c>
      <c r="W226">
        <f t="shared" si="106"/>
        <v>-0.50191229623623446</v>
      </c>
      <c r="X226">
        <f t="shared" si="107"/>
        <v>0.12595797655656479</v>
      </c>
      <c r="Y226" s="3">
        <f t="shared" si="108"/>
        <v>-0.12547623862757915</v>
      </c>
    </row>
    <row r="227" spans="1:25" x14ac:dyDescent="0.3">
      <c r="A227" s="1">
        <f t="shared" si="115"/>
        <v>23</v>
      </c>
      <c r="B227">
        <v>2.54</v>
      </c>
      <c r="C227">
        <v>2.97</v>
      </c>
      <c r="D227">
        <v>1</v>
      </c>
      <c r="E227" s="2">
        <f t="shared" si="89"/>
        <v>0.1</v>
      </c>
      <c r="F227">
        <f t="shared" si="90"/>
        <v>0.39349326101364107</v>
      </c>
      <c r="G227">
        <f t="shared" si="91"/>
        <v>-0.60650673898635921</v>
      </c>
      <c r="H227">
        <f t="shared" si="92"/>
        <v>0.3657027540977682</v>
      </c>
      <c r="I227">
        <f t="shared" si="93"/>
        <v>-0.63429724590223258</v>
      </c>
      <c r="J227">
        <f t="shared" si="94"/>
        <v>-1.8364185062732036E-2</v>
      </c>
      <c r="K227">
        <f t="shared" si="95"/>
        <v>9.5285687434210602E-3</v>
      </c>
      <c r="L227">
        <f t="shared" si="96"/>
        <v>2.0672458775822879</v>
      </c>
      <c r="M227">
        <f t="shared" si="97"/>
        <v>-3.4148613686115623</v>
      </c>
      <c r="N227">
        <f t="shared" si="98"/>
        <v>0.88767865400330437</v>
      </c>
      <c r="O227">
        <f t="shared" si="99"/>
        <v>3.1834224700123377E-2</v>
      </c>
      <c r="P227" s="3">
        <f t="shared" si="100"/>
        <v>4.5830672912846272E-3</v>
      </c>
      <c r="Q227" s="3">
        <f t="shared" si="101"/>
        <v>3.483438415881539E-3</v>
      </c>
      <c r="R227">
        <f t="shared" si="102"/>
        <v>0.35690442546126916</v>
      </c>
      <c r="S227">
        <f t="shared" si="103"/>
        <v>0.87756220002895247</v>
      </c>
      <c r="T227">
        <f t="shared" si="104"/>
        <v>-0.40745918836853562</v>
      </c>
      <c r="U227">
        <f t="shared" si="105"/>
        <v>-6.2706236103197255E-2</v>
      </c>
      <c r="V227">
        <f t="shared" si="112"/>
        <v>0.48432857573514576</v>
      </c>
      <c r="W227">
        <f t="shared" si="106"/>
        <v>0.51567142426485424</v>
      </c>
      <c r="X227">
        <f t="shared" si="107"/>
        <v>0.13295850890167166</v>
      </c>
      <c r="Y227" s="3">
        <f t="shared" si="108"/>
        <v>0.12879121049643066</v>
      </c>
    </row>
    <row r="228" spans="1:25" x14ac:dyDescent="0.3">
      <c r="A228" s="1">
        <f t="shared" si="115"/>
        <v>23</v>
      </c>
      <c r="B228">
        <v>7.0000000000000007E-2</v>
      </c>
      <c r="C228">
        <v>0.09</v>
      </c>
      <c r="D228">
        <v>1</v>
      </c>
      <c r="E228" s="2">
        <f t="shared" si="89"/>
        <v>0.1</v>
      </c>
      <c r="F228">
        <f t="shared" si="90"/>
        <v>0.39465736010562735</v>
      </c>
      <c r="G228">
        <f t="shared" si="91"/>
        <v>-0.60534263989437287</v>
      </c>
      <c r="H228">
        <f t="shared" si="92"/>
        <v>0.36673733530728503</v>
      </c>
      <c r="I228">
        <f t="shared" si="93"/>
        <v>-0.63326266469271575</v>
      </c>
      <c r="J228">
        <f t="shared" si="94"/>
        <v>-1.7905878333603575E-2</v>
      </c>
      <c r="K228">
        <f t="shared" si="95"/>
        <v>9.8769125850092145E-3</v>
      </c>
      <c r="L228">
        <f t="shared" si="96"/>
        <v>4.2726497051445995E-2</v>
      </c>
      <c r="M228">
        <f t="shared" si="97"/>
        <v>-8.9490712029941313E-2</v>
      </c>
      <c r="N228">
        <f t="shared" si="98"/>
        <v>0.51067999956969934</v>
      </c>
      <c r="O228">
        <f t="shared" si="99"/>
        <v>0.47764224117366499</v>
      </c>
      <c r="P228" s="3">
        <f t="shared" si="100"/>
        <v>1.0169615646826077E-2</v>
      </c>
      <c r="Q228" s="3">
        <f t="shared" si="101"/>
        <v>2.4202987683495322E-2</v>
      </c>
      <c r="R228">
        <f t="shared" si="102"/>
        <v>0.36833694629936192</v>
      </c>
      <c r="S228">
        <f t="shared" si="103"/>
        <v>0.87797219686238692</v>
      </c>
      <c r="T228">
        <f t="shared" si="104"/>
        <v>-0.39458006731889256</v>
      </c>
      <c r="U228">
        <f t="shared" si="105"/>
        <v>0.2128788520562867</v>
      </c>
      <c r="V228">
        <f t="shared" si="112"/>
        <v>0.55301963804276266</v>
      </c>
      <c r="W228">
        <f t="shared" si="106"/>
        <v>0.44698036195723734</v>
      </c>
      <c r="X228">
        <f t="shared" si="107"/>
        <v>9.9895721987711447E-2</v>
      </c>
      <c r="Y228" s="3">
        <f t="shared" si="108"/>
        <v>0.11048859203132927</v>
      </c>
    </row>
    <row r="229" spans="1:25" x14ac:dyDescent="0.3">
      <c r="A229" s="1">
        <f t="shared" si="115"/>
        <v>23</v>
      </c>
      <c r="B229">
        <v>1.32</v>
      </c>
      <c r="C229">
        <v>1.96</v>
      </c>
      <c r="D229">
        <v>0</v>
      </c>
      <c r="E229" s="2">
        <f t="shared" si="89"/>
        <v>0.1</v>
      </c>
      <c r="F229">
        <f t="shared" si="90"/>
        <v>0.39472854741515512</v>
      </c>
      <c r="G229">
        <f t="shared" si="91"/>
        <v>-0.60527145258484505</v>
      </c>
      <c r="H229">
        <f t="shared" si="92"/>
        <v>0.36695516219643648</v>
      </c>
      <c r="I229">
        <f t="shared" si="93"/>
        <v>-0.63304483780356424</v>
      </c>
      <c r="J229">
        <f t="shared" si="94"/>
        <v>-1.6888916768920969E-2</v>
      </c>
      <c r="K229">
        <f t="shared" si="95"/>
        <v>1.2297211353358747E-2</v>
      </c>
      <c r="L229">
        <f t="shared" si="96"/>
        <v>1.2233848837240993</v>
      </c>
      <c r="M229">
        <f t="shared" si="97"/>
        <v>-2.0274289881536229</v>
      </c>
      <c r="N229">
        <f t="shared" si="98"/>
        <v>0.77265867746455674</v>
      </c>
      <c r="O229">
        <f t="shared" si="99"/>
        <v>0.11635299997733931</v>
      </c>
      <c r="P229" s="3">
        <f t="shared" si="100"/>
        <v>-8.2450353663577423E-3</v>
      </c>
      <c r="Q229" s="3">
        <f t="shared" si="101"/>
        <v>-1.1397737255531056E-2</v>
      </c>
      <c r="R229">
        <f t="shared" si="102"/>
        <v>0.37397937771246353</v>
      </c>
      <c r="S229">
        <f t="shared" si="103"/>
        <v>0.88324959873458364</v>
      </c>
      <c r="T229">
        <f t="shared" si="104"/>
        <v>-0.38353120811575964</v>
      </c>
      <c r="U229">
        <f t="shared" si="105"/>
        <v>8.1959438081203317E-3</v>
      </c>
      <c r="V229">
        <f t="shared" si="112"/>
        <v>0.50204897448231156</v>
      </c>
      <c r="W229">
        <f t="shared" si="106"/>
        <v>-0.50204897448231156</v>
      </c>
      <c r="X229">
        <f t="shared" si="107"/>
        <v>0.12602658638937037</v>
      </c>
      <c r="Y229" s="3">
        <f t="shared" si="108"/>
        <v>-0.12551013587016105</v>
      </c>
    </row>
    <row r="230" spans="1:25" x14ac:dyDescent="0.3">
      <c r="A230" s="1">
        <f t="shared" si="115"/>
        <v>23</v>
      </c>
      <c r="B230">
        <v>0.94</v>
      </c>
      <c r="C230">
        <v>0.34</v>
      </c>
      <c r="D230">
        <v>1</v>
      </c>
      <c r="E230" s="2">
        <f t="shared" si="89"/>
        <v>0.1</v>
      </c>
      <c r="F230">
        <f t="shared" si="90"/>
        <v>0.3936402027467959</v>
      </c>
      <c r="G230">
        <f t="shared" si="91"/>
        <v>-0.60635979725320432</v>
      </c>
      <c r="H230">
        <f t="shared" si="92"/>
        <v>0.3647212056943524</v>
      </c>
      <c r="I230">
        <f t="shared" si="93"/>
        <v>-0.63527879430564838</v>
      </c>
      <c r="J230">
        <f t="shared" si="94"/>
        <v>-1.7713420305556744E-2</v>
      </c>
      <c r="K230">
        <f t="shared" si="95"/>
        <v>1.1157437627805642E-2</v>
      </c>
      <c r="L230">
        <f t="shared" si="96"/>
        <v>0.47631358021251125</v>
      </c>
      <c r="M230">
        <f t="shared" si="97"/>
        <v>-0.77481556185412681</v>
      </c>
      <c r="N230">
        <f t="shared" si="98"/>
        <v>0.61687700338688212</v>
      </c>
      <c r="O230">
        <f t="shared" si="99"/>
        <v>0.3154383253385199</v>
      </c>
      <c r="P230" s="3">
        <f t="shared" si="100"/>
        <v>1.0158742028039071E-2</v>
      </c>
      <c r="Q230" s="3">
        <f t="shared" si="101"/>
        <v>2.2467646517632698E-2</v>
      </c>
      <c r="R230">
        <f t="shared" si="102"/>
        <v>0.36428172815347998</v>
      </c>
      <c r="S230">
        <f t="shared" si="103"/>
        <v>0.88178925065097802</v>
      </c>
      <c r="T230">
        <f t="shared" si="104"/>
        <v>-0.39608222170277574</v>
      </c>
      <c r="U230">
        <f t="shared" si="105"/>
        <v>0.10678492367599068</v>
      </c>
      <c r="V230">
        <f t="shared" si="112"/>
        <v>0.52667089167523917</v>
      </c>
      <c r="W230">
        <f t="shared" si="106"/>
        <v>0.47332910832476083</v>
      </c>
      <c r="X230">
        <f t="shared" si="107"/>
        <v>0.11202022239375659</v>
      </c>
      <c r="Y230" s="3">
        <f t="shared" si="108"/>
        <v>0.11799558082755675</v>
      </c>
    </row>
    <row r="231" spans="1:25" ht="15" thickBot="1" x14ac:dyDescent="0.35">
      <c r="A231" s="7">
        <f t="shared" si="115"/>
        <v>23</v>
      </c>
      <c r="B231" s="4">
        <v>1.75</v>
      </c>
      <c r="C231" s="4">
        <v>2.21</v>
      </c>
      <c r="D231" s="4">
        <v>0</v>
      </c>
      <c r="E231" s="5">
        <f t="shared" si="89"/>
        <v>0.1</v>
      </c>
      <c r="F231" s="4">
        <f t="shared" si="90"/>
        <v>0.39459512449743156</v>
      </c>
      <c r="G231" s="4">
        <f t="shared" si="91"/>
        <v>-0.60540487550256861</v>
      </c>
      <c r="H231" s="4">
        <f t="shared" si="92"/>
        <v>0.36548510567595194</v>
      </c>
      <c r="I231" s="4">
        <f t="shared" si="93"/>
        <v>-0.63451489432404884</v>
      </c>
      <c r="J231" s="4">
        <f t="shared" si="94"/>
        <v>-1.6697546102752838E-2</v>
      </c>
      <c r="K231" s="4">
        <f t="shared" si="95"/>
        <v>1.3404202279568912E-2</v>
      </c>
      <c r="L231" s="4">
        <f t="shared" si="96"/>
        <v>1.4815660053116062</v>
      </c>
      <c r="M231" s="4">
        <f t="shared" si="97"/>
        <v>-2.4483322463060739</v>
      </c>
      <c r="N231" s="4">
        <f t="shared" si="98"/>
        <v>0.81480900004278201</v>
      </c>
      <c r="O231" s="4">
        <f t="shared" si="99"/>
        <v>7.9560594359658746E-2</v>
      </c>
      <c r="P231" s="6">
        <f t="shared" si="100"/>
        <v>-6.9693038057770254E-3</v>
      </c>
      <c r="Q231" s="6">
        <f t="shared" si="101"/>
        <v>-8.0606741233159983E-3</v>
      </c>
      <c r="R231" s="4">
        <f t="shared" si="102"/>
        <v>0.37156060418485976</v>
      </c>
      <c r="S231" s="4">
        <f t="shared" si="103"/>
        <v>0.8855112834923371</v>
      </c>
      <c r="T231" s="4">
        <f t="shared" si="104"/>
        <v>-0.38428266362002006</v>
      </c>
      <c r="U231" s="4">
        <f t="shared" si="105"/>
        <v>-1.1079935242027938E-2</v>
      </c>
      <c r="V231" s="4">
        <f t="shared" si="112"/>
        <v>0.49723004452722558</v>
      </c>
      <c r="W231" s="4">
        <f t="shared" si="106"/>
        <v>-0.49723004452722558</v>
      </c>
      <c r="X231" s="4">
        <f t="shared" si="107"/>
        <v>0.12361885859027337</v>
      </c>
      <c r="Y231" s="6">
        <f t="shared" si="108"/>
        <v>-0.12430369605805389</v>
      </c>
    </row>
    <row r="232" spans="1:25" ht="15" thickTop="1" x14ac:dyDescent="0.3">
      <c r="A232" s="1">
        <v>24</v>
      </c>
      <c r="B232">
        <v>0.9</v>
      </c>
      <c r="C232">
        <v>0.87</v>
      </c>
      <c r="D232">
        <v>1</v>
      </c>
      <c r="E232" s="2">
        <f t="shared" si="89"/>
        <v>0.1</v>
      </c>
      <c r="F232">
        <f t="shared" si="90"/>
        <v>0.3933754963314206</v>
      </c>
      <c r="G232">
        <f t="shared" si="91"/>
        <v>-0.60662450366857956</v>
      </c>
      <c r="H232">
        <f t="shared" si="92"/>
        <v>0.3637036966946991</v>
      </c>
      <c r="I232">
        <f t="shared" si="93"/>
        <v>-0.63629630330530162</v>
      </c>
      <c r="J232">
        <f t="shared" si="94"/>
        <v>-1.7394476483330541E-2</v>
      </c>
      <c r="K232">
        <f t="shared" si="95"/>
        <v>1.2598134867237312E-2</v>
      </c>
      <c r="L232">
        <f t="shared" si="96"/>
        <v>0.65306568633933615</v>
      </c>
      <c r="M232">
        <f t="shared" si="97"/>
        <v>-1.0869417023100969</v>
      </c>
      <c r="N232">
        <f t="shared" si="98"/>
        <v>0.65770097516835158</v>
      </c>
      <c r="O232">
        <f t="shared" si="99"/>
        <v>0.25219461313839042</v>
      </c>
      <c r="P232" s="3">
        <f t="shared" si="100"/>
        <v>9.8353373538952807E-3</v>
      </c>
      <c r="Q232" s="3">
        <f t="shared" si="101"/>
        <v>2.0163291502820119E-2</v>
      </c>
      <c r="R232">
        <f t="shared" si="102"/>
        <v>0.36143222715619128</v>
      </c>
      <c r="S232">
        <f t="shared" si="103"/>
        <v>0.88452231589838903</v>
      </c>
      <c r="T232">
        <f t="shared" si="104"/>
        <v>-0.39671303322582546</v>
      </c>
      <c r="U232">
        <f t="shared" si="105"/>
        <v>6.407305830233806E-2</v>
      </c>
      <c r="V232">
        <f t="shared" si="112"/>
        <v>0.51601278676679252</v>
      </c>
      <c r="W232">
        <f t="shared" si="106"/>
        <v>0.48398721323320748</v>
      </c>
      <c r="X232">
        <f t="shared" si="107"/>
        <v>0.11712181128662312</v>
      </c>
      <c r="Y232" s="3">
        <f t="shared" si="108"/>
        <v>0.12087270446636954</v>
      </c>
    </row>
    <row r="233" spans="1:25" x14ac:dyDescent="0.3">
      <c r="A233" s="1">
        <f>A232</f>
        <v>24</v>
      </c>
      <c r="B233">
        <v>1.31</v>
      </c>
      <c r="C233">
        <v>0.75</v>
      </c>
      <c r="D233">
        <v>1</v>
      </c>
      <c r="E233" s="2">
        <f t="shared" ref="E233:E296" si="116">E232</f>
        <v>0.1</v>
      </c>
      <c r="F233">
        <f t="shared" ref="F233:F296" si="117">F232+E232*P232*B232</f>
        <v>0.39426067669327119</v>
      </c>
      <c r="G233">
        <f t="shared" ref="G233:G296" si="118">G232+E232*P232*B232</f>
        <v>-0.60573932330672897</v>
      </c>
      <c r="H233">
        <f t="shared" ref="H233:H296" si="119">H232+E232*Q232*C232</f>
        <v>0.36545790305544446</v>
      </c>
      <c r="I233">
        <f t="shared" ref="I233:I296" si="120">I232+E232*Q232*C232</f>
        <v>-0.63454209694455632</v>
      </c>
      <c r="J233">
        <f t="shared" ref="J233:J296" si="121">J232+E232*P232</f>
        <v>-1.6410942747941012E-2</v>
      </c>
      <c r="K233">
        <f t="shared" ref="K233:K296" si="122">K232+E232*Q232</f>
        <v>1.4614464017519323E-2</v>
      </c>
      <c r="L233">
        <f t="shared" ref="L233:L296" si="123">B233*F233+C233*H233+J233</f>
        <v>0.77416397101182766</v>
      </c>
      <c r="M233">
        <f t="shared" ref="M233:M296" si="124">B233*G233+C233*I233+K233</f>
        <v>-1.2548106222227129</v>
      </c>
      <c r="N233">
        <f t="shared" ref="N233:N296" si="125">1/(1+EXP(-L233))</f>
        <v>0.6844209551796625</v>
      </c>
      <c r="O233">
        <f t="shared" ref="O233:O296" si="126">1/(1+EXP(-M233))</f>
        <v>0.22186850807678973</v>
      </c>
      <c r="P233" s="3">
        <f t="shared" ref="P233:P296" si="127">(1-N233)*N233*(Y233*R233)</f>
        <v>9.6380293676423742E-3</v>
      </c>
      <c r="Q233" s="3">
        <f t="shared" ref="Q233:Q296" si="128">(1-O233)*O233*(Y233*S233)</f>
        <v>1.8511116376588688E-2</v>
      </c>
      <c r="R233">
        <f t="shared" ref="R233:R296" si="129">R232+E232*Y232*N232</f>
        <v>0.36938203671606801</v>
      </c>
      <c r="S233">
        <f t="shared" ref="S233:S296" si="130">S232+E232*Y232*O232</f>
        <v>0.8875706603925777</v>
      </c>
      <c r="T233">
        <f t="shared" ref="T233:T296" si="131">T232+E232*Y232</f>
        <v>-0.38462576277918853</v>
      </c>
      <c r="U233">
        <f t="shared" ref="U233:U296" si="132">N233*R233+O233*S233+T233</f>
        <v>6.5111021850264128E-2</v>
      </c>
      <c r="V233">
        <f t="shared" si="112"/>
        <v>0.51627200717853095</v>
      </c>
      <c r="W233">
        <f t="shared" ref="W233:W296" si="133">D233-V233</f>
        <v>0.48372799282146905</v>
      </c>
      <c r="X233">
        <f t="shared" ref="X233:X296" si="134">0.5*W233^2</f>
        <v>0.11699638551954361</v>
      </c>
      <c r="Y233" s="3">
        <f t="shared" ref="Y233:Y296" si="135">W233*(1-V233)*V233</f>
        <v>0.12080391756961599</v>
      </c>
    </row>
    <row r="234" spans="1:25" x14ac:dyDescent="0.3">
      <c r="A234" s="1">
        <f t="shared" ref="A234:A241" si="136">A233</f>
        <v>24</v>
      </c>
      <c r="B234">
        <v>2.48</v>
      </c>
      <c r="C234">
        <v>1.1399999999999999</v>
      </c>
      <c r="D234">
        <v>0</v>
      </c>
      <c r="E234" s="2">
        <f t="shared" si="116"/>
        <v>0.1</v>
      </c>
      <c r="F234">
        <f t="shared" si="117"/>
        <v>0.39552325854043235</v>
      </c>
      <c r="G234">
        <f t="shared" si="118"/>
        <v>-0.60447674145956787</v>
      </c>
      <c r="H234">
        <f t="shared" si="119"/>
        <v>0.36684623678368861</v>
      </c>
      <c r="I234">
        <f t="shared" si="120"/>
        <v>-0.63315376321631212</v>
      </c>
      <c r="J234">
        <f t="shared" si="121"/>
        <v>-1.5447139811176775E-2</v>
      </c>
      <c r="K234">
        <f t="shared" si="122"/>
        <v>1.6465575655178193E-2</v>
      </c>
      <c r="L234">
        <f t="shared" si="123"/>
        <v>1.3836552513025002</v>
      </c>
      <c r="M234">
        <f t="shared" si="124"/>
        <v>-2.2044320332311456</v>
      </c>
      <c r="N234">
        <f t="shared" si="125"/>
        <v>0.79957740809455946</v>
      </c>
      <c r="O234">
        <f t="shared" si="126"/>
        <v>9.9353196492536461E-2</v>
      </c>
      <c r="P234" s="3">
        <f t="shared" si="127"/>
        <v>-7.6319242024706514E-3</v>
      </c>
      <c r="Q234" s="3">
        <f t="shared" si="128"/>
        <v>-1.0045834772179163E-2</v>
      </c>
      <c r="R234">
        <f t="shared" si="129"/>
        <v>0.37765010998131221</v>
      </c>
      <c r="S234">
        <f t="shared" si="130"/>
        <v>0.89025091888867791</v>
      </c>
      <c r="T234">
        <f t="shared" si="131"/>
        <v>-0.37254537102222696</v>
      </c>
      <c r="U234">
        <f t="shared" si="132"/>
        <v>1.7864399555263921E-2</v>
      </c>
      <c r="V234">
        <f t="shared" si="112"/>
        <v>0.50446598111788143</v>
      </c>
      <c r="W234">
        <f t="shared" si="133"/>
        <v>-0.50446598111788143</v>
      </c>
      <c r="X234">
        <f t="shared" si="134"/>
        <v>0.12724296305261334</v>
      </c>
      <c r="Y234" s="3">
        <f t="shared" si="135"/>
        <v>-0.12610643371186084</v>
      </c>
    </row>
    <row r="235" spans="1:25" x14ac:dyDescent="0.3">
      <c r="A235" s="1">
        <f t="shared" si="136"/>
        <v>24</v>
      </c>
      <c r="B235">
        <v>0.41</v>
      </c>
      <c r="C235">
        <v>1.87</v>
      </c>
      <c r="D235">
        <v>0</v>
      </c>
      <c r="E235" s="2">
        <f t="shared" si="116"/>
        <v>0.1</v>
      </c>
      <c r="F235">
        <f t="shared" si="117"/>
        <v>0.39363054133821962</v>
      </c>
      <c r="G235">
        <f t="shared" si="118"/>
        <v>-0.6063694586617806</v>
      </c>
      <c r="H235">
        <f t="shared" si="119"/>
        <v>0.36570101161966018</v>
      </c>
      <c r="I235">
        <f t="shared" si="120"/>
        <v>-0.63429898838034049</v>
      </c>
      <c r="J235">
        <f t="shared" si="121"/>
        <v>-1.6210332231423839E-2</v>
      </c>
      <c r="K235">
        <f t="shared" si="122"/>
        <v>1.5460992177960277E-2</v>
      </c>
      <c r="L235">
        <f t="shared" si="123"/>
        <v>0.82903908144601068</v>
      </c>
      <c r="M235">
        <f t="shared" si="124"/>
        <v>-1.4192895941446064</v>
      </c>
      <c r="N235">
        <f t="shared" si="125"/>
        <v>0.69615171032050938</v>
      </c>
      <c r="O235">
        <f t="shared" si="126"/>
        <v>0.19477297697556162</v>
      </c>
      <c r="P235" s="3">
        <f t="shared" si="127"/>
        <v>-9.9270866982068169E-3</v>
      </c>
      <c r="Q235" s="3">
        <f t="shared" si="128"/>
        <v>-1.7802153136674319E-2</v>
      </c>
      <c r="R235">
        <f t="shared" si="129"/>
        <v>0.36756692444017441</v>
      </c>
      <c r="S235">
        <f t="shared" si="130"/>
        <v>0.88899801115992316</v>
      </c>
      <c r="T235">
        <f t="shared" si="131"/>
        <v>-0.38515601439341302</v>
      </c>
      <c r="U235">
        <f t="shared" si="132"/>
        <v>4.3879117871835571E-2</v>
      </c>
      <c r="V235">
        <f t="shared" si="112"/>
        <v>0.51096801972669792</v>
      </c>
      <c r="W235">
        <f t="shared" si="133"/>
        <v>-0.51096801972669792</v>
      </c>
      <c r="X235">
        <f t="shared" si="134"/>
        <v>0.13054415859171159</v>
      </c>
      <c r="Y235" s="3">
        <f t="shared" si="135"/>
        <v>-0.12768053677843344</v>
      </c>
    </row>
    <row r="236" spans="1:25" x14ac:dyDescent="0.3">
      <c r="A236" s="1">
        <f t="shared" si="136"/>
        <v>24</v>
      </c>
      <c r="B236">
        <v>2.4500000000000002</v>
      </c>
      <c r="C236">
        <v>0.52</v>
      </c>
      <c r="D236">
        <v>0</v>
      </c>
      <c r="E236" s="2">
        <f t="shared" si="116"/>
        <v>0.1</v>
      </c>
      <c r="F236">
        <f t="shared" si="117"/>
        <v>0.39322353078359312</v>
      </c>
      <c r="G236">
        <f t="shared" si="118"/>
        <v>-0.60677646921640704</v>
      </c>
      <c r="H236">
        <f t="shared" si="119"/>
        <v>0.36237200898310207</v>
      </c>
      <c r="I236">
        <f t="shared" si="120"/>
        <v>-0.6376279910168986</v>
      </c>
      <c r="J236">
        <f t="shared" si="121"/>
        <v>-1.7203040901244519E-2</v>
      </c>
      <c r="K236">
        <f t="shared" si="122"/>
        <v>1.3680776864292844E-2</v>
      </c>
      <c r="L236">
        <f t="shared" si="123"/>
        <v>1.1346280541897718</v>
      </c>
      <c r="M236">
        <f t="shared" si="124"/>
        <v>-1.8044881280446918</v>
      </c>
      <c r="N236">
        <f t="shared" si="125"/>
        <v>0.75669197850196679</v>
      </c>
      <c r="O236">
        <f t="shared" si="126"/>
        <v>0.1413056057311349</v>
      </c>
      <c r="P236" s="3">
        <f t="shared" si="127"/>
        <v>-8.2493552176157343E-3</v>
      </c>
      <c r="Q236" s="3">
        <f t="shared" si="128"/>
        <v>-1.3437590828777093E-2</v>
      </c>
      <c r="R236">
        <f t="shared" si="129"/>
        <v>0.35867842203487971</v>
      </c>
      <c r="S236">
        <f t="shared" si="130"/>
        <v>0.88651113933490588</v>
      </c>
      <c r="T236">
        <f t="shared" si="131"/>
        <v>-0.39792406807125635</v>
      </c>
      <c r="U236">
        <f t="shared" si="132"/>
        <v>-1.245989724602381E-3</v>
      </c>
      <c r="V236">
        <f t="shared" si="112"/>
        <v>0.4996885026091491</v>
      </c>
      <c r="W236">
        <f t="shared" si="133"/>
        <v>-0.4996885026091491</v>
      </c>
      <c r="X236">
        <f t="shared" si="134"/>
        <v>0.1248442998198868</v>
      </c>
      <c r="Y236" s="3">
        <f t="shared" si="135"/>
        <v>-0.1249220771671998</v>
      </c>
    </row>
    <row r="237" spans="1:25" x14ac:dyDescent="0.3">
      <c r="A237" s="1">
        <f t="shared" si="136"/>
        <v>24</v>
      </c>
      <c r="B237">
        <v>2.54</v>
      </c>
      <c r="C237">
        <v>2.97</v>
      </c>
      <c r="D237">
        <v>1</v>
      </c>
      <c r="E237" s="2">
        <f t="shared" si="116"/>
        <v>0.1</v>
      </c>
      <c r="F237">
        <f t="shared" si="117"/>
        <v>0.39120243875527727</v>
      </c>
      <c r="G237">
        <f t="shared" si="118"/>
        <v>-0.60879756124472295</v>
      </c>
      <c r="H237">
        <f t="shared" si="119"/>
        <v>0.36167325426000568</v>
      </c>
      <c r="I237">
        <f t="shared" si="120"/>
        <v>-0.63832674573999504</v>
      </c>
      <c r="J237">
        <f t="shared" si="121"/>
        <v>-1.8027976423006093E-2</v>
      </c>
      <c r="K237">
        <f t="shared" si="122"/>
        <v>1.2337017781415134E-2</v>
      </c>
      <c r="L237">
        <f t="shared" si="123"/>
        <v>2.0497957831676152</v>
      </c>
      <c r="M237">
        <f t="shared" si="124"/>
        <v>-3.429839222627967</v>
      </c>
      <c r="N237">
        <f t="shared" si="125"/>
        <v>0.88592698211919663</v>
      </c>
      <c r="O237">
        <f t="shared" si="126"/>
        <v>3.1375818125652911E-2</v>
      </c>
      <c r="P237" s="3">
        <f t="shared" si="127"/>
        <v>4.5670203079419573E-3</v>
      </c>
      <c r="Q237" s="3">
        <f t="shared" si="128"/>
        <v>3.4794841277604929E-3</v>
      </c>
      <c r="R237">
        <f t="shared" si="129"/>
        <v>0.34922566866185734</v>
      </c>
      <c r="S237">
        <f t="shared" si="130"/>
        <v>0.88474592035657562</v>
      </c>
      <c r="T237">
        <f t="shared" si="131"/>
        <v>-0.41041627578797635</v>
      </c>
      <c r="U237">
        <f t="shared" si="132"/>
        <v>-7.3268205987297275E-2</v>
      </c>
      <c r="V237">
        <f t="shared" si="112"/>
        <v>0.48169113828553312</v>
      </c>
      <c r="W237">
        <f t="shared" si="133"/>
        <v>0.51830886171446688</v>
      </c>
      <c r="X237">
        <f t="shared" si="134"/>
        <v>0.13432203806587317</v>
      </c>
      <c r="Y237" s="3">
        <f t="shared" si="135"/>
        <v>0.1294034708255663</v>
      </c>
    </row>
    <row r="238" spans="1:25" x14ac:dyDescent="0.3">
      <c r="A238" s="1">
        <f t="shared" si="136"/>
        <v>24</v>
      </c>
      <c r="B238">
        <v>7.0000000000000007E-2</v>
      </c>
      <c r="C238">
        <v>0.09</v>
      </c>
      <c r="D238">
        <v>1</v>
      </c>
      <c r="E238" s="2">
        <f t="shared" si="116"/>
        <v>0.1</v>
      </c>
      <c r="F238">
        <f t="shared" si="117"/>
        <v>0.39236246191349455</v>
      </c>
      <c r="G238">
        <f t="shared" si="118"/>
        <v>-0.60763753808650567</v>
      </c>
      <c r="H238">
        <f t="shared" si="119"/>
        <v>0.36270666104595056</v>
      </c>
      <c r="I238">
        <f t="shared" si="120"/>
        <v>-0.63729333895405016</v>
      </c>
      <c r="J238">
        <f t="shared" si="121"/>
        <v>-1.7571274392211896E-2</v>
      </c>
      <c r="K238">
        <f t="shared" si="122"/>
        <v>1.2684966194191183E-2</v>
      </c>
      <c r="L238">
        <f t="shared" si="123"/>
        <v>4.2537697435868271E-2</v>
      </c>
      <c r="M238">
        <f t="shared" si="124"/>
        <v>-8.7206061977728733E-2</v>
      </c>
      <c r="N238">
        <f t="shared" si="125"/>
        <v>0.51063282110575081</v>
      </c>
      <c r="O238">
        <f t="shared" si="126"/>
        <v>0.47821229053008435</v>
      </c>
      <c r="P238" s="3">
        <f t="shared" si="127"/>
        <v>9.977440154711914E-3</v>
      </c>
      <c r="Q238" s="3">
        <f t="shared" si="128"/>
        <v>2.444972743960986E-2</v>
      </c>
      <c r="R238">
        <f t="shared" si="129"/>
        <v>0.36068987130028168</v>
      </c>
      <c r="S238">
        <f t="shared" si="130"/>
        <v>0.88515193433312078</v>
      </c>
      <c r="T238">
        <f t="shared" si="131"/>
        <v>-0.3974759287054197</v>
      </c>
      <c r="U238">
        <f t="shared" si="132"/>
        <v>0.2099946918054898</v>
      </c>
      <c r="V238">
        <f t="shared" si="112"/>
        <v>0.55230659704917673</v>
      </c>
      <c r="W238">
        <f t="shared" si="133"/>
        <v>0.44769340295082327</v>
      </c>
      <c r="X238">
        <f t="shared" si="134"/>
        <v>0.10021469152284411</v>
      </c>
      <c r="Y238" s="3">
        <f t="shared" si="135"/>
        <v>0.11069847049863002</v>
      </c>
    </row>
    <row r="239" spans="1:25" x14ac:dyDescent="0.3">
      <c r="A239" s="1">
        <f t="shared" si="136"/>
        <v>24</v>
      </c>
      <c r="B239">
        <v>1.32</v>
      </c>
      <c r="C239">
        <v>1.96</v>
      </c>
      <c r="D239">
        <v>0</v>
      </c>
      <c r="E239" s="2">
        <f t="shared" si="116"/>
        <v>0.1</v>
      </c>
      <c r="F239">
        <f t="shared" si="117"/>
        <v>0.39243230399457751</v>
      </c>
      <c r="G239">
        <f t="shared" si="118"/>
        <v>-0.60756769600542271</v>
      </c>
      <c r="H239">
        <f t="shared" si="119"/>
        <v>0.36292670859290704</v>
      </c>
      <c r="I239">
        <f t="shared" si="120"/>
        <v>-0.63707329140709368</v>
      </c>
      <c r="J239">
        <f t="shared" si="121"/>
        <v>-1.6573530376740704E-2</v>
      </c>
      <c r="K239">
        <f t="shared" si="122"/>
        <v>1.512993893815217E-2</v>
      </c>
      <c r="L239">
        <f t="shared" si="123"/>
        <v>1.2127734597381996</v>
      </c>
      <c r="M239">
        <f t="shared" si="124"/>
        <v>-2.0355230709469097</v>
      </c>
      <c r="N239">
        <f t="shared" si="125"/>
        <v>0.77078931286980845</v>
      </c>
      <c r="O239">
        <f t="shared" si="126"/>
        <v>0.11552338772170609</v>
      </c>
      <c r="P239" s="3">
        <f t="shared" si="127"/>
        <v>-8.0856412929396649E-3</v>
      </c>
      <c r="Q239" s="3">
        <f t="shared" si="128"/>
        <v>-1.1366331462359996E-2</v>
      </c>
      <c r="R239">
        <f t="shared" si="129"/>
        <v>0.36634249852856238</v>
      </c>
      <c r="S239">
        <f t="shared" si="130"/>
        <v>0.89044567124665341</v>
      </c>
      <c r="T239">
        <f t="shared" si="131"/>
        <v>-0.38640608165555668</v>
      </c>
      <c r="U239">
        <f t="shared" si="132"/>
        <v>-1.1658984151752816E-3</v>
      </c>
      <c r="V239">
        <f t="shared" si="112"/>
        <v>0.49970852542922334</v>
      </c>
      <c r="W239">
        <f t="shared" si="133"/>
        <v>-0.49970852542922334</v>
      </c>
      <c r="X239">
        <f t="shared" si="134"/>
        <v>0.12485430519332437</v>
      </c>
      <c r="Y239" s="3">
        <f t="shared" si="135"/>
        <v>-0.12492708890335608</v>
      </c>
    </row>
    <row r="240" spans="1:25" x14ac:dyDescent="0.3">
      <c r="A240" s="1">
        <f t="shared" si="136"/>
        <v>24</v>
      </c>
      <c r="B240">
        <v>0.94</v>
      </c>
      <c r="C240">
        <v>0.34</v>
      </c>
      <c r="D240">
        <v>1</v>
      </c>
      <c r="E240" s="2">
        <f t="shared" si="116"/>
        <v>0.1</v>
      </c>
      <c r="F240">
        <f t="shared" si="117"/>
        <v>0.3913649993439095</v>
      </c>
      <c r="G240">
        <f t="shared" si="118"/>
        <v>-0.60863500065609077</v>
      </c>
      <c r="H240">
        <f t="shared" si="119"/>
        <v>0.36069890762628448</v>
      </c>
      <c r="I240">
        <f t="shared" si="120"/>
        <v>-0.63930109237371624</v>
      </c>
      <c r="J240">
        <f t="shared" si="121"/>
        <v>-1.738209450603467E-2</v>
      </c>
      <c r="K240">
        <f t="shared" si="122"/>
        <v>1.3993305791916169E-2</v>
      </c>
      <c r="L240">
        <f t="shared" si="123"/>
        <v>0.47313863347017693</v>
      </c>
      <c r="M240">
        <f t="shared" si="124"/>
        <v>-0.77548596623187271</v>
      </c>
      <c r="N240">
        <f t="shared" si="125"/>
        <v>0.61612635929934056</v>
      </c>
      <c r="O240">
        <f t="shared" si="126"/>
        <v>0.31529357815141135</v>
      </c>
      <c r="P240" s="3">
        <f t="shared" si="127"/>
        <v>9.9873488660020011E-3</v>
      </c>
      <c r="Q240" s="3">
        <f t="shared" si="128"/>
        <v>2.271932322055651E-2</v>
      </c>
      <c r="R240">
        <f t="shared" si="129"/>
        <v>0.35671325202709803</v>
      </c>
      <c r="S240">
        <f t="shared" si="130"/>
        <v>0.88900247119382081</v>
      </c>
      <c r="T240">
        <f t="shared" si="131"/>
        <v>-0.39889879054589228</v>
      </c>
      <c r="U240">
        <f t="shared" si="132"/>
        <v>0.10117841686753848</v>
      </c>
      <c r="V240">
        <f t="shared" si="112"/>
        <v>0.52527304772701744</v>
      </c>
      <c r="W240">
        <f t="shared" si="133"/>
        <v>0.47472695227298256</v>
      </c>
      <c r="X240">
        <f t="shared" si="134"/>
        <v>0.11268283960719733</v>
      </c>
      <c r="Y240" s="3">
        <f t="shared" si="135"/>
        <v>0.11837851717401443</v>
      </c>
    </row>
    <row r="241" spans="1:25" ht="15" thickBot="1" x14ac:dyDescent="0.35">
      <c r="A241" s="7">
        <f t="shared" si="136"/>
        <v>24</v>
      </c>
      <c r="B241" s="4">
        <v>1.75</v>
      </c>
      <c r="C241" s="4">
        <v>2.21</v>
      </c>
      <c r="D241" s="4">
        <v>0</v>
      </c>
      <c r="E241" s="5">
        <f t="shared" si="116"/>
        <v>0.1</v>
      </c>
      <c r="F241" s="4">
        <f t="shared" si="117"/>
        <v>0.39230381013731369</v>
      </c>
      <c r="G241" s="4">
        <f t="shared" si="118"/>
        <v>-0.60769618986268659</v>
      </c>
      <c r="H241" s="4">
        <f t="shared" si="119"/>
        <v>0.36147136461578339</v>
      </c>
      <c r="I241" s="4">
        <f t="shared" si="120"/>
        <v>-0.63852863538421734</v>
      </c>
      <c r="J241" s="4">
        <f t="shared" si="121"/>
        <v>-1.6383359619434469E-2</v>
      </c>
      <c r="K241" s="4">
        <f t="shared" si="122"/>
        <v>1.6265238113971819E-2</v>
      </c>
      <c r="L241" s="4">
        <f t="shared" si="123"/>
        <v>1.4690000239217458</v>
      </c>
      <c r="M241" s="4">
        <f t="shared" si="124"/>
        <v>-2.4583513783448501</v>
      </c>
      <c r="N241" s="4">
        <f t="shared" si="125"/>
        <v>0.81290534701175987</v>
      </c>
      <c r="O241" s="4">
        <f t="shared" si="126"/>
        <v>7.8829970066423186E-2</v>
      </c>
      <c r="P241" s="6">
        <f t="shared" si="127"/>
        <v>-6.8475861554671237E-3</v>
      </c>
      <c r="Q241" s="6">
        <f t="shared" si="128"/>
        <v>-8.0182618600482727E-3</v>
      </c>
      <c r="R241" s="4">
        <f t="shared" si="129"/>
        <v>0.36400686450766601</v>
      </c>
      <c r="S241" s="4">
        <f t="shared" si="130"/>
        <v>0.89273486981942618</v>
      </c>
      <c r="T241" s="4">
        <f t="shared" si="131"/>
        <v>-0.38706093882849085</v>
      </c>
      <c r="U241" s="4">
        <f t="shared" si="132"/>
        <v>-2.0783549256106371E-2</v>
      </c>
      <c r="V241" s="4">
        <f t="shared" si="112"/>
        <v>0.49480429971075168</v>
      </c>
      <c r="W241" s="4">
        <f t="shared" si="133"/>
        <v>-0.49480429971075168</v>
      </c>
      <c r="X241" s="4">
        <f t="shared" si="134"/>
        <v>0.12241564750612369</v>
      </c>
      <c r="Y241" s="6">
        <f t="shared" si="135"/>
        <v>-0.12368771753643587</v>
      </c>
    </row>
    <row r="242" spans="1:25" ht="15" thickTop="1" x14ac:dyDescent="0.3">
      <c r="A242" s="1">
        <v>25</v>
      </c>
      <c r="B242">
        <v>0.9</v>
      </c>
      <c r="C242">
        <v>0.87</v>
      </c>
      <c r="D242">
        <v>1</v>
      </c>
      <c r="E242" s="2">
        <f t="shared" si="116"/>
        <v>0.1</v>
      </c>
      <c r="F242">
        <f t="shared" si="117"/>
        <v>0.39110548256010697</v>
      </c>
      <c r="G242">
        <f t="shared" si="118"/>
        <v>-0.60889451743989331</v>
      </c>
      <c r="H242">
        <f t="shared" si="119"/>
        <v>0.35969932874471272</v>
      </c>
      <c r="I242">
        <f t="shared" si="120"/>
        <v>-0.640300671255288</v>
      </c>
      <c r="J242">
        <f t="shared" si="121"/>
        <v>-1.7068118234981181E-2</v>
      </c>
      <c r="K242">
        <f t="shared" si="122"/>
        <v>1.5463411927966991E-2</v>
      </c>
      <c r="L242">
        <f t="shared" si="123"/>
        <v>0.64786523207701507</v>
      </c>
      <c r="M242">
        <f t="shared" si="124"/>
        <v>-1.0896032377600375</v>
      </c>
      <c r="N242">
        <f t="shared" si="125"/>
        <v>0.65652923648575778</v>
      </c>
      <c r="O242">
        <f t="shared" si="126"/>
        <v>0.25169299867234829</v>
      </c>
      <c r="P242" s="3">
        <f t="shared" si="127"/>
        <v>9.6827282882171652E-3</v>
      </c>
      <c r="Q242" s="3">
        <f t="shared" si="128"/>
        <v>2.0375492137671078E-2</v>
      </c>
      <c r="R242">
        <f t="shared" si="129"/>
        <v>0.3539522238131611</v>
      </c>
      <c r="S242">
        <f t="shared" si="130"/>
        <v>0.89175983991232799</v>
      </c>
      <c r="T242">
        <f t="shared" si="131"/>
        <v>-0.39942971058213445</v>
      </c>
      <c r="U242">
        <f t="shared" si="132"/>
        <v>5.7399980873463374E-2</v>
      </c>
      <c r="V242">
        <f t="shared" si="112"/>
        <v>0.51434605653616638</v>
      </c>
      <c r="W242">
        <f t="shared" si="133"/>
        <v>0.48565394346383362</v>
      </c>
      <c r="X242">
        <f t="shared" si="134"/>
        <v>0.11792987640098625</v>
      </c>
      <c r="Y242" s="3">
        <f t="shared" si="135"/>
        <v>0.12131353374928958</v>
      </c>
    </row>
    <row r="243" spans="1:25" x14ac:dyDescent="0.3">
      <c r="A243" s="1">
        <f>A242</f>
        <v>25</v>
      </c>
      <c r="B243">
        <v>1.31</v>
      </c>
      <c r="C243">
        <v>0.75</v>
      </c>
      <c r="D243">
        <v>1</v>
      </c>
      <c r="E243" s="2">
        <f t="shared" si="116"/>
        <v>0.1</v>
      </c>
      <c r="F243">
        <f t="shared" si="117"/>
        <v>0.39197692810604651</v>
      </c>
      <c r="G243">
        <f t="shared" si="118"/>
        <v>-0.60802307189395377</v>
      </c>
      <c r="H243">
        <f t="shared" si="119"/>
        <v>0.36147199656069012</v>
      </c>
      <c r="I243">
        <f t="shared" si="120"/>
        <v>-0.6385280034393106</v>
      </c>
      <c r="J243">
        <f t="shared" si="121"/>
        <v>-1.6099845406159465E-2</v>
      </c>
      <c r="K243">
        <f t="shared" si="122"/>
        <v>1.7500961141734099E-2</v>
      </c>
      <c r="L243">
        <f t="shared" si="123"/>
        <v>0.76849392783327908</v>
      </c>
      <c r="M243">
        <f t="shared" si="124"/>
        <v>-1.2579052656188283</v>
      </c>
      <c r="N243">
        <f t="shared" si="125"/>
        <v>0.68319501007112382</v>
      </c>
      <c r="O243">
        <f t="shared" si="126"/>
        <v>0.221334699833617</v>
      </c>
      <c r="P243" s="3">
        <f t="shared" si="127"/>
        <v>9.4996956991375177E-3</v>
      </c>
      <c r="Q243" s="3">
        <f t="shared" si="128"/>
        <v>1.8702383351531293E-2</v>
      </c>
      <c r="R243">
        <f t="shared" si="129"/>
        <v>0.36191681198194214</v>
      </c>
      <c r="S243">
        <f t="shared" si="130"/>
        <v>0.89481321662121782</v>
      </c>
      <c r="T243">
        <f t="shared" si="131"/>
        <v>-0.38729835720720551</v>
      </c>
      <c r="U243">
        <f t="shared" si="132"/>
        <v>5.8014617507717026E-2</v>
      </c>
      <c r="V243">
        <f t="shared" si="112"/>
        <v>0.51449958783815808</v>
      </c>
      <c r="W243">
        <f t="shared" si="133"/>
        <v>0.48550041216184192</v>
      </c>
      <c r="X243">
        <f t="shared" si="134"/>
        <v>0.11785532510465919</v>
      </c>
      <c r="Y243" s="3">
        <f t="shared" si="135"/>
        <v>0.12127303238175856</v>
      </c>
    </row>
    <row r="244" spans="1:25" x14ac:dyDescent="0.3">
      <c r="A244" s="1">
        <f t="shared" ref="A244:A251" si="137">A243</f>
        <v>25</v>
      </c>
      <c r="B244">
        <v>2.48</v>
      </c>
      <c r="C244">
        <v>1.1399999999999999</v>
      </c>
      <c r="D244">
        <v>0</v>
      </c>
      <c r="E244" s="2">
        <f t="shared" si="116"/>
        <v>0.1</v>
      </c>
      <c r="F244">
        <f t="shared" si="117"/>
        <v>0.39322138824263353</v>
      </c>
      <c r="G244">
        <f t="shared" si="118"/>
        <v>-0.6067786117573668</v>
      </c>
      <c r="H244">
        <f t="shared" si="119"/>
        <v>0.36287467531205497</v>
      </c>
      <c r="I244">
        <f t="shared" si="120"/>
        <v>-0.6371253246879458</v>
      </c>
      <c r="J244">
        <f t="shared" si="121"/>
        <v>-1.5149875836245713E-2</v>
      </c>
      <c r="K244">
        <f t="shared" si="122"/>
        <v>1.937119947688723E-2</v>
      </c>
      <c r="L244">
        <f t="shared" si="123"/>
        <v>1.3737162968612282</v>
      </c>
      <c r="M244">
        <f t="shared" si="124"/>
        <v>-2.2117626278256406</v>
      </c>
      <c r="N244">
        <f t="shared" si="125"/>
        <v>0.79797991371879495</v>
      </c>
      <c r="O244">
        <f t="shared" si="126"/>
        <v>9.8699163020867606E-2</v>
      </c>
      <c r="P244" s="3">
        <f t="shared" si="127"/>
        <v>-7.4927127554763303E-3</v>
      </c>
      <c r="Q244" s="3">
        <f t="shared" si="128"/>
        <v>-1.0023747363514001E-2</v>
      </c>
      <c r="R244">
        <f t="shared" si="129"/>
        <v>0.37020212503988326</v>
      </c>
      <c r="S244">
        <f t="shared" si="130"/>
        <v>0.89749740964323077</v>
      </c>
      <c r="T244">
        <f t="shared" si="131"/>
        <v>-0.37517105396902967</v>
      </c>
      <c r="U244">
        <f t="shared" si="132"/>
        <v>8.8250489739945537E-3</v>
      </c>
      <c r="V244">
        <f t="shared" si="112"/>
        <v>0.50220624792469437</v>
      </c>
      <c r="W244">
        <f t="shared" si="133"/>
        <v>-0.50220624792469437</v>
      </c>
      <c r="X244">
        <f t="shared" si="134"/>
        <v>0.12610555772729978</v>
      </c>
      <c r="Y244" s="3">
        <f t="shared" si="135"/>
        <v>-0.12554911747724323</v>
      </c>
    </row>
    <row r="245" spans="1:25" x14ac:dyDescent="0.3">
      <c r="A245" s="1">
        <f t="shared" si="137"/>
        <v>25</v>
      </c>
      <c r="B245">
        <v>0.41</v>
      </c>
      <c r="C245">
        <v>1.87</v>
      </c>
      <c r="D245">
        <v>0</v>
      </c>
      <c r="E245" s="2">
        <f t="shared" si="116"/>
        <v>0.1</v>
      </c>
      <c r="F245">
        <f t="shared" si="117"/>
        <v>0.39136319547927539</v>
      </c>
      <c r="G245">
        <f t="shared" si="118"/>
        <v>-0.60863680452072488</v>
      </c>
      <c r="H245">
        <f t="shared" si="119"/>
        <v>0.36173196811261438</v>
      </c>
      <c r="I245">
        <f t="shared" si="120"/>
        <v>-0.63826803188738646</v>
      </c>
      <c r="J245">
        <f t="shared" si="121"/>
        <v>-1.5899147111793348E-2</v>
      </c>
      <c r="K245">
        <f t="shared" si="122"/>
        <v>1.8368824740535829E-2</v>
      </c>
      <c r="L245">
        <f t="shared" si="123"/>
        <v>0.82099854340529854</v>
      </c>
      <c r="M245">
        <f t="shared" si="124"/>
        <v>-1.424733484742374</v>
      </c>
      <c r="N245">
        <f t="shared" si="125"/>
        <v>0.69444826203699495</v>
      </c>
      <c r="O245">
        <f t="shared" si="126"/>
        <v>0.19392059486394994</v>
      </c>
      <c r="P245" s="3">
        <f t="shared" si="127"/>
        <v>-9.7231518151341123E-3</v>
      </c>
      <c r="Q245" s="3">
        <f t="shared" si="128"/>
        <v>-1.7823519115785707E-2</v>
      </c>
      <c r="R245">
        <f t="shared" si="129"/>
        <v>0.36018355764668714</v>
      </c>
      <c r="S245">
        <f t="shared" si="130"/>
        <v>0.89625825036192952</v>
      </c>
      <c r="T245">
        <f t="shared" si="131"/>
        <v>-0.387725965716754</v>
      </c>
      <c r="U245">
        <f t="shared" si="132"/>
        <v>3.6205812967198048E-2</v>
      </c>
      <c r="V245">
        <f t="shared" si="112"/>
        <v>0.50905046460505621</v>
      </c>
      <c r="W245">
        <f t="shared" si="133"/>
        <v>-0.50905046460505621</v>
      </c>
      <c r="X245">
        <f t="shared" si="134"/>
        <v>0.1295661877573118</v>
      </c>
      <c r="Y245" s="3">
        <f t="shared" si="135"/>
        <v>-0.12722091936469254</v>
      </c>
    </row>
    <row r="246" spans="1:25" x14ac:dyDescent="0.3">
      <c r="A246" s="1">
        <f t="shared" si="137"/>
        <v>25</v>
      </c>
      <c r="B246">
        <v>2.4500000000000002</v>
      </c>
      <c r="C246">
        <v>0.52</v>
      </c>
      <c r="D246">
        <v>0</v>
      </c>
      <c r="E246" s="2">
        <f t="shared" si="116"/>
        <v>0.1</v>
      </c>
      <c r="F246">
        <f t="shared" si="117"/>
        <v>0.39096454625485488</v>
      </c>
      <c r="G246">
        <f t="shared" si="118"/>
        <v>-0.60903545374514534</v>
      </c>
      <c r="H246">
        <f t="shared" si="119"/>
        <v>0.35839897003796245</v>
      </c>
      <c r="I246">
        <f t="shared" si="120"/>
        <v>-0.64160102996203838</v>
      </c>
      <c r="J246">
        <f t="shared" si="121"/>
        <v>-1.6871462293306758E-2</v>
      </c>
      <c r="K246">
        <f t="shared" si="122"/>
        <v>1.6586472828957258E-2</v>
      </c>
      <c r="L246">
        <f t="shared" si="123"/>
        <v>1.1273591404508281</v>
      </c>
      <c r="M246">
        <f t="shared" si="124"/>
        <v>-1.8091829244269089</v>
      </c>
      <c r="N246">
        <f t="shared" si="125"/>
        <v>0.75535120860255234</v>
      </c>
      <c r="O246">
        <f t="shared" si="126"/>
        <v>0.14073690570507483</v>
      </c>
      <c r="P246" s="3">
        <f t="shared" si="127"/>
        <v>-8.0781909088009432E-3</v>
      </c>
      <c r="Q246" s="3">
        <f t="shared" si="128"/>
        <v>-1.344788384985744E-2</v>
      </c>
      <c r="R246">
        <f t="shared" si="129"/>
        <v>0.35134872301193121</v>
      </c>
      <c r="S246">
        <f t="shared" si="130"/>
        <v>0.89379117472569558</v>
      </c>
      <c r="T246">
        <f t="shared" si="131"/>
        <v>-0.40044805765322322</v>
      </c>
      <c r="U246">
        <f t="shared" si="132"/>
        <v>-9.2669708077993129E-3</v>
      </c>
      <c r="V246">
        <f t="shared" si="112"/>
        <v>0.49768327387743516</v>
      </c>
      <c r="W246">
        <f t="shared" si="133"/>
        <v>-0.49768327387743516</v>
      </c>
      <c r="X246">
        <f t="shared" si="134"/>
        <v>0.12384432054868107</v>
      </c>
      <c r="Y246" s="3">
        <f t="shared" si="135"/>
        <v>-0.12441814729377391</v>
      </c>
    </row>
    <row r="247" spans="1:25" x14ac:dyDescent="0.3">
      <c r="A247" s="1">
        <f t="shared" si="137"/>
        <v>25</v>
      </c>
      <c r="B247">
        <v>2.54</v>
      </c>
      <c r="C247">
        <v>2.97</v>
      </c>
      <c r="D247">
        <v>1</v>
      </c>
      <c r="E247" s="2">
        <f t="shared" si="116"/>
        <v>0.1</v>
      </c>
      <c r="F247">
        <f t="shared" si="117"/>
        <v>0.38898538948219863</v>
      </c>
      <c r="G247">
        <f t="shared" si="118"/>
        <v>-0.61101461051780159</v>
      </c>
      <c r="H247">
        <f t="shared" si="119"/>
        <v>0.35769968007776987</v>
      </c>
      <c r="I247">
        <f t="shared" si="120"/>
        <v>-0.64230031992223102</v>
      </c>
      <c r="J247">
        <f t="shared" si="121"/>
        <v>-1.7679281384186851E-2</v>
      </c>
      <c r="K247">
        <f t="shared" si="122"/>
        <v>1.5241684443971514E-2</v>
      </c>
      <c r="L247">
        <f t="shared" si="123"/>
        <v>2.0327116577315745</v>
      </c>
      <c r="M247">
        <f t="shared" si="124"/>
        <v>-3.4443673764402707</v>
      </c>
      <c r="N247">
        <f t="shared" si="125"/>
        <v>0.88418903778853886</v>
      </c>
      <c r="O247">
        <f t="shared" si="126"/>
        <v>3.093728091995631E-2</v>
      </c>
      <c r="P247" s="3">
        <f t="shared" si="127"/>
        <v>4.5505014333267566E-3</v>
      </c>
      <c r="Q247" s="3">
        <f t="shared" si="128"/>
        <v>3.4755159557335008E-3</v>
      </c>
      <c r="R247">
        <f t="shared" si="129"/>
        <v>0.34195078321888694</v>
      </c>
      <c r="S247">
        <f t="shared" si="130"/>
        <v>0.8920401522193272</v>
      </c>
      <c r="T247">
        <f t="shared" si="131"/>
        <v>-0.41288987238260061</v>
      </c>
      <c r="U247">
        <f t="shared" si="132"/>
        <v>-8.2943441616165792E-2</v>
      </c>
      <c r="V247">
        <f t="shared" si="112"/>
        <v>0.47927601931707314</v>
      </c>
      <c r="W247">
        <f t="shared" si="133"/>
        <v>0.52072398068292691</v>
      </c>
      <c r="X247">
        <f t="shared" si="134"/>
        <v>0.13557673202913662</v>
      </c>
      <c r="Y247" s="3">
        <f t="shared" si="135"/>
        <v>0.12995735287788426</v>
      </c>
    </row>
    <row r="248" spans="1:25" x14ac:dyDescent="0.3">
      <c r="A248" s="1">
        <f t="shared" si="137"/>
        <v>25</v>
      </c>
      <c r="B248">
        <v>7.0000000000000007E-2</v>
      </c>
      <c r="C248">
        <v>0.09</v>
      </c>
      <c r="D248">
        <v>1</v>
      </c>
      <c r="E248" s="2">
        <f t="shared" si="116"/>
        <v>0.1</v>
      </c>
      <c r="F248">
        <f t="shared" si="117"/>
        <v>0.39014121684626363</v>
      </c>
      <c r="G248">
        <f t="shared" si="118"/>
        <v>-0.60985878315373665</v>
      </c>
      <c r="H248">
        <f t="shared" si="119"/>
        <v>0.35873190831662272</v>
      </c>
      <c r="I248">
        <f t="shared" si="120"/>
        <v>-0.64126809168337817</v>
      </c>
      <c r="J248">
        <f t="shared" si="121"/>
        <v>-1.7224231240854176E-2</v>
      </c>
      <c r="K248">
        <f t="shared" si="122"/>
        <v>1.5589236039544865E-2</v>
      </c>
      <c r="L248">
        <f t="shared" si="123"/>
        <v>4.2371525686880324E-2</v>
      </c>
      <c r="M248">
        <f t="shared" si="124"/>
        <v>-8.4815007032720754E-2</v>
      </c>
      <c r="N248">
        <f t="shared" si="125"/>
        <v>0.51059129688209159</v>
      </c>
      <c r="O248">
        <f t="shared" si="126"/>
        <v>0.47880895002138557</v>
      </c>
      <c r="P248" s="3">
        <f t="shared" si="127"/>
        <v>9.7905481962152988E-3</v>
      </c>
      <c r="Q248" s="3">
        <f t="shared" si="128"/>
        <v>2.4687875497846557E-2</v>
      </c>
      <c r="R248">
        <f t="shared" si="129"/>
        <v>0.35344146989835118</v>
      </c>
      <c r="S248">
        <f t="shared" si="130"/>
        <v>0.89244220493268689</v>
      </c>
      <c r="T248">
        <f t="shared" si="131"/>
        <v>-0.3998941370948122</v>
      </c>
      <c r="U248">
        <f t="shared" si="132"/>
        <v>0.20787931649108965</v>
      </c>
      <c r="V248">
        <f t="shared" si="112"/>
        <v>0.55178348315884995</v>
      </c>
      <c r="W248">
        <f t="shared" si="133"/>
        <v>0.44821651684115005</v>
      </c>
      <c r="X248">
        <f t="shared" si="134"/>
        <v>0.10044902298460648</v>
      </c>
      <c r="Y248" s="3">
        <f t="shared" si="135"/>
        <v>0.11085222356469908</v>
      </c>
    </row>
    <row r="249" spans="1:25" x14ac:dyDescent="0.3">
      <c r="A249" s="1">
        <f t="shared" si="137"/>
        <v>25</v>
      </c>
      <c r="B249">
        <v>1.32</v>
      </c>
      <c r="C249">
        <v>1.96</v>
      </c>
      <c r="D249">
        <v>0</v>
      </c>
      <c r="E249" s="2">
        <f t="shared" si="116"/>
        <v>0.1</v>
      </c>
      <c r="F249">
        <f t="shared" si="117"/>
        <v>0.39020975068363711</v>
      </c>
      <c r="G249">
        <f t="shared" si="118"/>
        <v>-0.60979024931636316</v>
      </c>
      <c r="H249">
        <f t="shared" si="119"/>
        <v>0.35895409919610333</v>
      </c>
      <c r="I249">
        <f t="shared" si="120"/>
        <v>-0.64104590080389756</v>
      </c>
      <c r="J249">
        <f t="shared" si="121"/>
        <v>-1.6245176421232646E-2</v>
      </c>
      <c r="K249">
        <f t="shared" si="122"/>
        <v>1.8058023589329522E-2</v>
      </c>
      <c r="L249">
        <f t="shared" si="123"/>
        <v>1.202381728905531</v>
      </c>
      <c r="M249">
        <f t="shared" si="124"/>
        <v>-2.0433150710839092</v>
      </c>
      <c r="N249">
        <f t="shared" si="125"/>
        <v>0.76894820882723802</v>
      </c>
      <c r="O249">
        <f t="shared" si="126"/>
        <v>0.11472960087568899</v>
      </c>
      <c r="P249" s="3">
        <f t="shared" si="127"/>
        <v>-7.9362694724202897E-3</v>
      </c>
      <c r="Q249" s="3">
        <f t="shared" si="128"/>
        <v>-1.1342259178738549E-2</v>
      </c>
      <c r="R249">
        <f t="shared" si="129"/>
        <v>0.35910148795756752</v>
      </c>
      <c r="S249">
        <f t="shared" si="130"/>
        <v>0.89774990860994186</v>
      </c>
      <c r="T249">
        <f t="shared" si="131"/>
        <v>-0.38880891473834228</v>
      </c>
      <c r="U249">
        <f t="shared" si="132"/>
        <v>-9.6799800851698481E-3</v>
      </c>
      <c r="V249">
        <f t="shared" si="112"/>
        <v>0.49758002387506445</v>
      </c>
      <c r="W249">
        <f t="shared" si="133"/>
        <v>-0.49758002387506445</v>
      </c>
      <c r="X249">
        <f t="shared" si="134"/>
        <v>0.12379294007975486</v>
      </c>
      <c r="Y249" s="3">
        <f t="shared" si="135"/>
        <v>-0.12439209199861199</v>
      </c>
    </row>
    <row r="250" spans="1:25" x14ac:dyDescent="0.3">
      <c r="A250" s="1">
        <f t="shared" si="137"/>
        <v>25</v>
      </c>
      <c r="B250">
        <v>0.94</v>
      </c>
      <c r="C250">
        <v>0.34</v>
      </c>
      <c r="D250">
        <v>1</v>
      </c>
      <c r="E250" s="2">
        <f t="shared" si="116"/>
        <v>0.1</v>
      </c>
      <c r="F250">
        <f t="shared" si="117"/>
        <v>0.38916216311327761</v>
      </c>
      <c r="G250">
        <f t="shared" si="118"/>
        <v>-0.61083783688672266</v>
      </c>
      <c r="H250">
        <f t="shared" si="119"/>
        <v>0.35673101639707055</v>
      </c>
      <c r="I250">
        <f t="shared" si="120"/>
        <v>-0.64326898360293028</v>
      </c>
      <c r="J250">
        <f t="shared" si="121"/>
        <v>-1.7038803368474676E-2</v>
      </c>
      <c r="K250">
        <f t="shared" si="122"/>
        <v>1.6923797671455666E-2</v>
      </c>
      <c r="L250">
        <f t="shared" si="123"/>
        <v>0.47006217553301027</v>
      </c>
      <c r="M250">
        <f t="shared" si="124"/>
        <v>-0.77597522342705982</v>
      </c>
      <c r="N250">
        <f t="shared" si="125"/>
        <v>0.61539847240041667</v>
      </c>
      <c r="O250">
        <f t="shared" si="126"/>
        <v>0.31518796512350028</v>
      </c>
      <c r="P250" s="3">
        <f t="shared" si="127"/>
        <v>9.8204719087528411E-3</v>
      </c>
      <c r="Q250" s="3">
        <f t="shared" si="128"/>
        <v>2.2965610284686664E-2</v>
      </c>
      <c r="R250">
        <f t="shared" si="129"/>
        <v>0.34953638032410694</v>
      </c>
      <c r="S250">
        <f t="shared" si="130"/>
        <v>0.89632276310323256</v>
      </c>
      <c r="T250">
        <f t="shared" si="131"/>
        <v>-0.40124812393820347</v>
      </c>
      <c r="U250">
        <f t="shared" si="132"/>
        <v>9.636617835800404E-2</v>
      </c>
      <c r="V250">
        <f t="shared" si="112"/>
        <v>0.52407291816235357</v>
      </c>
      <c r="W250">
        <f t="shared" si="133"/>
        <v>0.47592708183764643</v>
      </c>
      <c r="X250">
        <f t="shared" si="134"/>
        <v>0.1132532936132489</v>
      </c>
      <c r="Y250" s="3">
        <f t="shared" si="135"/>
        <v>0.11870596815078638</v>
      </c>
    </row>
    <row r="251" spans="1:25" ht="15" thickBot="1" x14ac:dyDescent="0.35">
      <c r="A251" s="7">
        <f t="shared" si="137"/>
        <v>25</v>
      </c>
      <c r="B251" s="4">
        <v>1.75</v>
      </c>
      <c r="C251" s="4">
        <v>2.21</v>
      </c>
      <c r="D251" s="4">
        <v>0</v>
      </c>
      <c r="E251" s="5">
        <f t="shared" si="116"/>
        <v>0.1</v>
      </c>
      <c r="F251" s="4">
        <f t="shared" si="117"/>
        <v>0.39008528747270038</v>
      </c>
      <c r="G251" s="4">
        <f t="shared" si="118"/>
        <v>-0.6099147125272999</v>
      </c>
      <c r="H251" s="4">
        <f t="shared" si="119"/>
        <v>0.35751184714674988</v>
      </c>
      <c r="I251" s="4">
        <f t="shared" si="120"/>
        <v>-0.64248815285325089</v>
      </c>
      <c r="J251" s="4">
        <f t="shared" si="121"/>
        <v>-1.6056756177599392E-2</v>
      </c>
      <c r="K251" s="4">
        <f t="shared" si="122"/>
        <v>1.9220358699924334E-2</v>
      </c>
      <c r="L251" s="4">
        <f t="shared" si="123"/>
        <v>1.4566936790939433</v>
      </c>
      <c r="M251" s="4">
        <f t="shared" si="124"/>
        <v>-2.4680292060285347</v>
      </c>
      <c r="N251" s="4">
        <f t="shared" si="125"/>
        <v>0.81102646067164408</v>
      </c>
      <c r="O251" s="4">
        <f t="shared" si="126"/>
        <v>7.8130065093072132E-2</v>
      </c>
      <c r="P251" s="6">
        <f t="shared" si="127"/>
        <v>-6.7334927891450199E-3</v>
      </c>
      <c r="Q251" s="6">
        <f t="shared" si="128"/>
        <v>-7.9816068138653593E-3</v>
      </c>
      <c r="R251" s="4">
        <f t="shared" si="129"/>
        <v>0.35684152747058762</v>
      </c>
      <c r="S251" s="4">
        <f t="shared" si="130"/>
        <v>0.90006423235817867</v>
      </c>
      <c r="T251" s="4">
        <f t="shared" si="131"/>
        <v>-0.38937752712312484</v>
      </c>
      <c r="U251" s="4">
        <f t="shared" si="132"/>
        <v>-2.9647529015900453E-2</v>
      </c>
      <c r="V251" s="4">
        <f t="shared" si="112"/>
        <v>0.49258866060384598</v>
      </c>
      <c r="W251" s="4">
        <f t="shared" si="133"/>
        <v>-0.49258866060384598</v>
      </c>
      <c r="X251" s="4">
        <f t="shared" si="134"/>
        <v>0.12132179427774549</v>
      </c>
      <c r="Y251" s="6">
        <f t="shared" si="135"/>
        <v>-0.12312010826483097</v>
      </c>
    </row>
    <row r="252" spans="1:25" ht="15" thickTop="1" x14ac:dyDescent="0.3">
      <c r="A252" s="1">
        <v>26</v>
      </c>
      <c r="B252">
        <v>0.9</v>
      </c>
      <c r="C252">
        <v>0.87</v>
      </c>
      <c r="D252">
        <v>1</v>
      </c>
      <c r="E252" s="2">
        <f t="shared" si="116"/>
        <v>0.1</v>
      </c>
      <c r="F252">
        <f t="shared" si="117"/>
        <v>0.38890692623459999</v>
      </c>
      <c r="G252">
        <f t="shared" si="118"/>
        <v>-0.61109307376540023</v>
      </c>
      <c r="H252">
        <f t="shared" si="119"/>
        <v>0.35574791204088563</v>
      </c>
      <c r="I252">
        <f t="shared" si="120"/>
        <v>-0.64425208795911515</v>
      </c>
      <c r="J252">
        <f t="shared" si="121"/>
        <v>-1.6730105456513895E-2</v>
      </c>
      <c r="K252">
        <f t="shared" si="122"/>
        <v>1.8422198018537797E-2</v>
      </c>
      <c r="L252">
        <f t="shared" si="123"/>
        <v>0.64278681163019658</v>
      </c>
      <c r="M252">
        <f t="shared" si="124"/>
        <v>-1.0920608848947526</v>
      </c>
      <c r="N252">
        <f t="shared" si="125"/>
        <v>0.65538315120990209</v>
      </c>
      <c r="O252">
        <f t="shared" si="126"/>
        <v>0.25123039901687955</v>
      </c>
      <c r="P252" s="3">
        <f t="shared" si="127"/>
        <v>9.5339415842200948E-3</v>
      </c>
      <c r="Q252" s="3">
        <f t="shared" si="128"/>
        <v>2.0583574369130456E-2</v>
      </c>
      <c r="R252">
        <f t="shared" si="129"/>
        <v>0.34685616090623406</v>
      </c>
      <c r="S252">
        <f t="shared" si="130"/>
        <v>0.89910229415087894</v>
      </c>
      <c r="T252">
        <f t="shared" si="131"/>
        <v>-0.40168953794960793</v>
      </c>
      <c r="U252">
        <f t="shared" si="132"/>
        <v>5.1515973918205726E-2</v>
      </c>
      <c r="V252">
        <f t="shared" si="112"/>
        <v>0.51287614594327835</v>
      </c>
      <c r="W252">
        <f t="shared" si="133"/>
        <v>0.48712385405672165</v>
      </c>
      <c r="X252">
        <f t="shared" si="134"/>
        <v>0.11864482459553713</v>
      </c>
      <c r="Y252" s="3">
        <f t="shared" si="135"/>
        <v>0.12170020074935073</v>
      </c>
    </row>
    <row r="253" spans="1:25" x14ac:dyDescent="0.3">
      <c r="A253" s="1">
        <f>A252</f>
        <v>26</v>
      </c>
      <c r="B253">
        <v>1.31</v>
      </c>
      <c r="C253">
        <v>0.75</v>
      </c>
      <c r="D253">
        <v>1</v>
      </c>
      <c r="E253" s="2">
        <f t="shared" si="116"/>
        <v>0.1</v>
      </c>
      <c r="F253">
        <f t="shared" si="117"/>
        <v>0.38976498097717982</v>
      </c>
      <c r="G253">
        <f t="shared" si="118"/>
        <v>-0.6102350190228204</v>
      </c>
      <c r="H253">
        <f t="shared" si="119"/>
        <v>0.357538683011</v>
      </c>
      <c r="I253">
        <f t="shared" si="120"/>
        <v>-0.64246131698900077</v>
      </c>
      <c r="J253">
        <f t="shared" si="121"/>
        <v>-1.5776711298091887E-2</v>
      </c>
      <c r="K253">
        <f t="shared" si="122"/>
        <v>2.0480555455450841E-2</v>
      </c>
      <c r="L253">
        <f t="shared" si="123"/>
        <v>0.76296942604026363</v>
      </c>
      <c r="M253">
        <f t="shared" si="124"/>
        <v>-1.2607733072061944</v>
      </c>
      <c r="N253">
        <f t="shared" si="125"/>
        <v>0.68199808085619229</v>
      </c>
      <c r="O253">
        <f t="shared" si="126"/>
        <v>0.22084080041528936</v>
      </c>
      <c r="P253" s="3">
        <f t="shared" si="127"/>
        <v>9.3644446630767198E-3</v>
      </c>
      <c r="Q253" s="3">
        <f t="shared" si="128"/>
        <v>1.8890136651357695E-2</v>
      </c>
      <c r="R253">
        <f t="shared" si="129"/>
        <v>0.35483218701323277</v>
      </c>
      <c r="S253">
        <f t="shared" si="130"/>
        <v>0.90215977315034834</v>
      </c>
      <c r="T253">
        <f t="shared" si="131"/>
        <v>-0.38951951787467287</v>
      </c>
      <c r="U253">
        <f t="shared" si="132"/>
        <v>5.1709039099356202E-2</v>
      </c>
      <c r="V253">
        <f t="shared" si="112"/>
        <v>0.51292438010924146</v>
      </c>
      <c r="W253">
        <f t="shared" si="133"/>
        <v>0.48707561989075854</v>
      </c>
      <c r="X253">
        <f t="shared" si="134"/>
        <v>0.11862132974598334</v>
      </c>
      <c r="Y253" s="3">
        <f t="shared" si="135"/>
        <v>0.12168754405538486</v>
      </c>
    </row>
    <row r="254" spans="1:25" x14ac:dyDescent="0.3">
      <c r="A254" s="1">
        <f t="shared" ref="A254:A261" si="138">A253</f>
        <v>26</v>
      </c>
      <c r="B254">
        <v>2.48</v>
      </c>
      <c r="C254">
        <v>1.1399999999999999</v>
      </c>
      <c r="D254">
        <v>0</v>
      </c>
      <c r="E254" s="2">
        <f t="shared" si="116"/>
        <v>0.1</v>
      </c>
      <c r="F254">
        <f t="shared" si="117"/>
        <v>0.39099172322804288</v>
      </c>
      <c r="G254">
        <f t="shared" si="118"/>
        <v>-0.60900827677195735</v>
      </c>
      <c r="H254">
        <f t="shared" si="119"/>
        <v>0.35895544325985185</v>
      </c>
      <c r="I254">
        <f t="shared" si="120"/>
        <v>-0.64104455674014893</v>
      </c>
      <c r="J254">
        <f t="shared" si="121"/>
        <v>-1.4840266831784216E-2</v>
      </c>
      <c r="K254">
        <f t="shared" si="122"/>
        <v>2.2369569120586609E-2</v>
      </c>
      <c r="L254">
        <f t="shared" si="123"/>
        <v>1.364028412089993</v>
      </c>
      <c r="M254">
        <f t="shared" si="124"/>
        <v>-2.2187617519576373</v>
      </c>
      <c r="N254">
        <f t="shared" si="125"/>
        <v>0.7964136402109212</v>
      </c>
      <c r="O254">
        <f t="shared" si="126"/>
        <v>9.8078283899903279E-2</v>
      </c>
      <c r="P254" s="3">
        <f t="shared" si="127"/>
        <v>-7.3619142762419796E-3</v>
      </c>
      <c r="Q254" s="3">
        <f t="shared" si="128"/>
        <v>-1.0008216129743078E-2</v>
      </c>
      <c r="R254">
        <f t="shared" si="129"/>
        <v>0.36313125416422037</v>
      </c>
      <c r="S254">
        <f t="shared" si="130"/>
        <v>0.90484713061332456</v>
      </c>
      <c r="T254">
        <f t="shared" si="131"/>
        <v>-0.37735076346913438</v>
      </c>
      <c r="U254">
        <f t="shared" si="132"/>
        <v>5.9777429645607727E-4</v>
      </c>
      <c r="V254">
        <f t="shared" si="112"/>
        <v>0.50014944356966395</v>
      </c>
      <c r="W254">
        <f t="shared" si="133"/>
        <v>-0.50014944356966395</v>
      </c>
      <c r="X254">
        <f t="shared" si="134"/>
        <v>0.12507473295152224</v>
      </c>
      <c r="Y254" s="3">
        <f t="shared" si="135"/>
        <v>-0.12503734972238817</v>
      </c>
    </row>
    <row r="255" spans="1:25" x14ac:dyDescent="0.3">
      <c r="A255" s="1">
        <f t="shared" si="138"/>
        <v>26</v>
      </c>
      <c r="B255">
        <v>0.41</v>
      </c>
      <c r="C255">
        <v>1.87</v>
      </c>
      <c r="D255">
        <v>0</v>
      </c>
      <c r="E255" s="2">
        <f t="shared" si="116"/>
        <v>0.1</v>
      </c>
      <c r="F255">
        <f t="shared" si="117"/>
        <v>0.38916596848753487</v>
      </c>
      <c r="G255">
        <f t="shared" si="118"/>
        <v>-0.6108340315124654</v>
      </c>
      <c r="H255">
        <f t="shared" si="119"/>
        <v>0.35781450662106112</v>
      </c>
      <c r="I255">
        <f t="shared" si="120"/>
        <v>-0.6421854933789396</v>
      </c>
      <c r="J255">
        <f t="shared" si="121"/>
        <v>-1.5576458259408413E-2</v>
      </c>
      <c r="K255">
        <f t="shared" si="122"/>
        <v>2.13687475076123E-2</v>
      </c>
      <c r="L255">
        <f t="shared" si="123"/>
        <v>0.81309471620186513</v>
      </c>
      <c r="M255">
        <f t="shared" si="124"/>
        <v>-1.4299600780311155</v>
      </c>
      <c r="N255">
        <f t="shared" si="125"/>
        <v>0.69276857720441176</v>
      </c>
      <c r="O255">
        <f t="shared" si="126"/>
        <v>0.19310490461457203</v>
      </c>
      <c r="P255" s="3">
        <f t="shared" si="127"/>
        <v>-9.5318099701208713E-3</v>
      </c>
      <c r="Q255" s="3">
        <f t="shared" si="128"/>
        <v>-1.7853794293347058E-2</v>
      </c>
      <c r="R255">
        <f t="shared" si="129"/>
        <v>0.35317310907874705</v>
      </c>
      <c r="S255">
        <f t="shared" si="130"/>
        <v>0.90362078574490812</v>
      </c>
      <c r="T255">
        <f t="shared" si="131"/>
        <v>-0.38985449844137321</v>
      </c>
      <c r="U255">
        <f t="shared" si="132"/>
        <v>2.9306339480984045E-2</v>
      </c>
      <c r="V255">
        <f t="shared" si="112"/>
        <v>0.50732606053845219</v>
      </c>
      <c r="W255">
        <f t="shared" si="133"/>
        <v>-0.50732606053845219</v>
      </c>
      <c r="X255">
        <f t="shared" si="134"/>
        <v>0.12868986585073264</v>
      </c>
      <c r="Y255" s="3">
        <f t="shared" si="135"/>
        <v>-0.12680428635491711</v>
      </c>
    </row>
    <row r="256" spans="1:25" x14ac:dyDescent="0.3">
      <c r="A256" s="1">
        <f t="shared" si="138"/>
        <v>26</v>
      </c>
      <c r="B256">
        <v>2.4500000000000002</v>
      </c>
      <c r="C256">
        <v>0.52</v>
      </c>
      <c r="D256">
        <v>0</v>
      </c>
      <c r="E256" s="2">
        <f t="shared" si="116"/>
        <v>0.1</v>
      </c>
      <c r="F256">
        <f t="shared" si="117"/>
        <v>0.38877516427875991</v>
      </c>
      <c r="G256">
        <f t="shared" si="118"/>
        <v>-0.61122483572124031</v>
      </c>
      <c r="H256">
        <f t="shared" si="119"/>
        <v>0.35447584708820523</v>
      </c>
      <c r="I256">
        <f t="shared" si="120"/>
        <v>-0.64552415291179555</v>
      </c>
      <c r="J256">
        <f t="shared" si="121"/>
        <v>-1.6529639256420502E-2</v>
      </c>
      <c r="K256">
        <f t="shared" si="122"/>
        <v>1.9583368078277593E-2</v>
      </c>
      <c r="L256">
        <f t="shared" si="123"/>
        <v>1.1202969537124081</v>
      </c>
      <c r="M256">
        <f t="shared" si="124"/>
        <v>-1.8135900389528949</v>
      </c>
      <c r="N256">
        <f t="shared" si="125"/>
        <v>0.7540437941589293</v>
      </c>
      <c r="O256">
        <f t="shared" si="126"/>
        <v>0.14020479657417087</v>
      </c>
      <c r="P256" s="3">
        <f t="shared" si="127"/>
        <v>-7.9174485065800337E-3</v>
      </c>
      <c r="Q256" s="3">
        <f t="shared" si="128"/>
        <v>-1.3466287630190846E-2</v>
      </c>
      <c r="R256">
        <f t="shared" si="129"/>
        <v>0.34438850657459535</v>
      </c>
      <c r="S256">
        <f t="shared" si="130"/>
        <v>0.90117213278277963</v>
      </c>
      <c r="T256">
        <f t="shared" si="131"/>
        <v>-0.40253492707686495</v>
      </c>
      <c r="U256">
        <f t="shared" si="132"/>
        <v>-1.6502255359508389E-2</v>
      </c>
      <c r="V256">
        <f t="shared" si="112"/>
        <v>0.49587452978189239</v>
      </c>
      <c r="W256">
        <f t="shared" si="133"/>
        <v>-0.49587452978189239</v>
      </c>
      <c r="X256">
        <f t="shared" si="134"/>
        <v>0.12294577464320644</v>
      </c>
      <c r="Y256" s="3">
        <f t="shared" si="135"/>
        <v>-0.12396019290667189</v>
      </c>
    </row>
    <row r="257" spans="1:25" x14ac:dyDescent="0.3">
      <c r="A257" s="1">
        <f t="shared" si="138"/>
        <v>26</v>
      </c>
      <c r="B257">
        <v>2.54</v>
      </c>
      <c r="C257">
        <v>2.97</v>
      </c>
      <c r="D257">
        <v>1</v>
      </c>
      <c r="E257" s="2">
        <f t="shared" si="116"/>
        <v>0.1</v>
      </c>
      <c r="F257">
        <f t="shared" si="117"/>
        <v>0.38683538939464779</v>
      </c>
      <c r="G257">
        <f t="shared" si="118"/>
        <v>-0.61316461060535243</v>
      </c>
      <c r="H257">
        <f t="shared" si="119"/>
        <v>0.35377560013143533</v>
      </c>
      <c r="I257">
        <f t="shared" si="120"/>
        <v>-0.6462243998685655</v>
      </c>
      <c r="J257">
        <f t="shared" si="121"/>
        <v>-1.7321384107078504E-2</v>
      </c>
      <c r="K257">
        <f t="shared" si="122"/>
        <v>1.8236739315258509E-2</v>
      </c>
      <c r="L257">
        <f t="shared" si="123"/>
        <v>2.0159540373456899</v>
      </c>
      <c r="M257">
        <f t="shared" si="124"/>
        <v>-3.4584878392319762</v>
      </c>
      <c r="N257">
        <f t="shared" si="125"/>
        <v>0.8824619994306715</v>
      </c>
      <c r="O257">
        <f t="shared" si="126"/>
        <v>3.0516739501822574E-2</v>
      </c>
      <c r="P257" s="3">
        <f t="shared" si="127"/>
        <v>4.5336603948666577E-3</v>
      </c>
      <c r="Q257" s="3">
        <f t="shared" si="128"/>
        <v>3.4715551011689186E-3</v>
      </c>
      <c r="R257">
        <f t="shared" si="129"/>
        <v>0.33504136515619337</v>
      </c>
      <c r="S257">
        <f t="shared" si="130"/>
        <v>0.8994341514198021</v>
      </c>
      <c r="T257">
        <f t="shared" si="131"/>
        <v>-0.41493094636753214</v>
      </c>
      <c r="U257">
        <f t="shared" si="132"/>
        <v>-9.1821875681895093E-2</v>
      </c>
      <c r="V257">
        <f t="shared" si="112"/>
        <v>0.47706064611388543</v>
      </c>
      <c r="W257">
        <f t="shared" si="133"/>
        <v>0.52293935388611457</v>
      </c>
      <c r="X257">
        <f t="shared" si="134"/>
        <v>0.13673278392141347</v>
      </c>
      <c r="Y257" s="3">
        <f t="shared" si="135"/>
        <v>0.1304596604849996</v>
      </c>
    </row>
    <row r="258" spans="1:25" x14ac:dyDescent="0.3">
      <c r="A258" s="1">
        <f t="shared" si="138"/>
        <v>26</v>
      </c>
      <c r="B258">
        <v>7.0000000000000007E-2</v>
      </c>
      <c r="C258">
        <v>0.09</v>
      </c>
      <c r="D258">
        <v>1</v>
      </c>
      <c r="E258" s="2">
        <f t="shared" si="116"/>
        <v>0.1</v>
      </c>
      <c r="F258">
        <f t="shared" si="117"/>
        <v>0.38798693913494392</v>
      </c>
      <c r="G258">
        <f t="shared" si="118"/>
        <v>-0.61201306086505636</v>
      </c>
      <c r="H258">
        <f t="shared" si="119"/>
        <v>0.35480665199648248</v>
      </c>
      <c r="I258">
        <f t="shared" si="120"/>
        <v>-0.64519334800351835</v>
      </c>
      <c r="J258">
        <f t="shared" si="121"/>
        <v>-1.686801806759184E-2</v>
      </c>
      <c r="K258">
        <f t="shared" si="122"/>
        <v>1.85838948253754E-2</v>
      </c>
      <c r="L258">
        <f t="shared" si="123"/>
        <v>4.222366635153766E-2</v>
      </c>
      <c r="M258">
        <f t="shared" si="124"/>
        <v>-8.2324420755495203E-2</v>
      </c>
      <c r="N258">
        <f t="shared" si="125"/>
        <v>0.51055434857666648</v>
      </c>
      <c r="O258">
        <f t="shared" si="126"/>
        <v>0.47943051065004266</v>
      </c>
      <c r="P258" s="3">
        <f t="shared" si="127"/>
        <v>9.6087362662462573E-3</v>
      </c>
      <c r="Q258" s="3">
        <f t="shared" si="128"/>
        <v>2.4918100304294928E-2</v>
      </c>
      <c r="R258">
        <f t="shared" si="129"/>
        <v>0.34655393443985733</v>
      </c>
      <c r="S258">
        <f t="shared" si="130"/>
        <v>0.89983227176725378</v>
      </c>
      <c r="T258">
        <f t="shared" si="131"/>
        <v>-0.40188498031903219</v>
      </c>
      <c r="U258">
        <f t="shared" si="132"/>
        <v>0.20645668347835244</v>
      </c>
      <c r="V258">
        <f t="shared" si="112"/>
        <v>0.55143161387505257</v>
      </c>
      <c r="W258">
        <f t="shared" si="133"/>
        <v>0.44856838612494743</v>
      </c>
      <c r="X258">
        <f t="shared" si="134"/>
        <v>0.10060679851536997</v>
      </c>
      <c r="Y258" s="3">
        <f t="shared" si="135"/>
        <v>0.1109555385442654</v>
      </c>
    </row>
    <row r="259" spans="1:25" x14ac:dyDescent="0.3">
      <c r="A259" s="1">
        <f t="shared" si="138"/>
        <v>26</v>
      </c>
      <c r="B259">
        <v>1.32</v>
      </c>
      <c r="C259">
        <v>1.96</v>
      </c>
      <c r="D259">
        <v>0</v>
      </c>
      <c r="E259" s="2">
        <f t="shared" si="116"/>
        <v>0.1</v>
      </c>
      <c r="F259">
        <f t="shared" si="117"/>
        <v>0.38805420028880766</v>
      </c>
      <c r="G259">
        <f t="shared" si="118"/>
        <v>-0.61194579971119267</v>
      </c>
      <c r="H259">
        <f t="shared" si="119"/>
        <v>0.35503091489922112</v>
      </c>
      <c r="I259">
        <f t="shared" si="120"/>
        <v>-0.64496908510077966</v>
      </c>
      <c r="J259">
        <f t="shared" si="121"/>
        <v>-1.5907144440967216E-2</v>
      </c>
      <c r="K259">
        <f t="shared" si="122"/>
        <v>2.1075704855804893E-2</v>
      </c>
      <c r="L259">
        <f t="shared" si="123"/>
        <v>1.1921849931427322</v>
      </c>
      <c r="M259">
        <f t="shared" si="124"/>
        <v>-2.0508321575604973</v>
      </c>
      <c r="N259">
        <f t="shared" si="125"/>
        <v>0.76713162073188268</v>
      </c>
      <c r="O259">
        <f t="shared" si="126"/>
        <v>0.11396832339041488</v>
      </c>
      <c r="P259" s="3">
        <f t="shared" si="127"/>
        <v>-7.7959319645248713E-3</v>
      </c>
      <c r="Q259" s="3">
        <f t="shared" si="128"/>
        <v>-1.1324783723917924E-2</v>
      </c>
      <c r="R259">
        <f t="shared" si="129"/>
        <v>0.35221881771010138</v>
      </c>
      <c r="S259">
        <f t="shared" si="130"/>
        <v>0.90515181881762652</v>
      </c>
      <c r="T259">
        <f t="shared" si="131"/>
        <v>-0.39078942646460563</v>
      </c>
      <c r="U259">
        <f t="shared" si="132"/>
        <v>-1.7432598777958552E-2</v>
      </c>
      <c r="V259">
        <f t="shared" si="112"/>
        <v>0.49564196067066313</v>
      </c>
      <c r="W259">
        <f t="shared" si="133"/>
        <v>-0.49564196067066313</v>
      </c>
      <c r="X259">
        <f t="shared" si="134"/>
        <v>0.12283047658872959</v>
      </c>
      <c r="Y259" s="3">
        <f t="shared" si="135"/>
        <v>-0.12390107668435935</v>
      </c>
    </row>
    <row r="260" spans="1:25" x14ac:dyDescent="0.3">
      <c r="A260" s="1">
        <f t="shared" si="138"/>
        <v>26</v>
      </c>
      <c r="B260">
        <v>0.94</v>
      </c>
      <c r="C260">
        <v>0.34</v>
      </c>
      <c r="D260">
        <v>1</v>
      </c>
      <c r="E260" s="2">
        <f t="shared" si="116"/>
        <v>0.1</v>
      </c>
      <c r="F260">
        <f t="shared" si="117"/>
        <v>0.38702513726949039</v>
      </c>
      <c r="G260">
        <f t="shared" si="118"/>
        <v>-0.61297486273050994</v>
      </c>
      <c r="H260">
        <f t="shared" si="119"/>
        <v>0.35281125728933321</v>
      </c>
      <c r="I260">
        <f t="shared" si="120"/>
        <v>-0.64718874271066762</v>
      </c>
      <c r="J260">
        <f t="shared" si="121"/>
        <v>-1.6686737637419704E-2</v>
      </c>
      <c r="K260">
        <f t="shared" si="122"/>
        <v>1.9943226483413099E-2</v>
      </c>
      <c r="L260">
        <f t="shared" si="123"/>
        <v>0.4670727188742746</v>
      </c>
      <c r="M260">
        <f t="shared" si="124"/>
        <v>-0.77629731700489324</v>
      </c>
      <c r="N260">
        <f t="shared" si="125"/>
        <v>0.61469067460632276</v>
      </c>
      <c r="O260">
        <f t="shared" si="126"/>
        <v>0.31511844713123277</v>
      </c>
      <c r="P260" s="3">
        <f t="shared" si="127"/>
        <v>9.6579749808239305E-3</v>
      </c>
      <c r="Q260" s="3">
        <f t="shared" si="128"/>
        <v>2.3207095733460959E-2</v>
      </c>
      <c r="R260">
        <f t="shared" si="129"/>
        <v>0.34271397433337158</v>
      </c>
      <c r="S260">
        <f t="shared" si="130"/>
        <v>0.90373973902002813</v>
      </c>
      <c r="T260">
        <f t="shared" si="131"/>
        <v>-0.40317953413304158</v>
      </c>
      <c r="U260">
        <f t="shared" si="132"/>
        <v>9.2268613117729437E-2</v>
      </c>
      <c r="V260">
        <f t="shared" ref="V260:V303" si="139">1/(1+EXP(-U260))</f>
        <v>0.52305080202164012</v>
      </c>
      <c r="W260">
        <f t="shared" si="133"/>
        <v>0.47694919797835988</v>
      </c>
      <c r="X260">
        <f t="shared" si="134"/>
        <v>0.11374026872610037</v>
      </c>
      <c r="Y260" s="3">
        <f t="shared" si="135"/>
        <v>0.11898387755868733</v>
      </c>
    </row>
    <row r="261" spans="1:25" ht="15" thickBot="1" x14ac:dyDescent="0.35">
      <c r="A261" s="7">
        <f t="shared" si="138"/>
        <v>26</v>
      </c>
      <c r="B261" s="4">
        <v>1.75</v>
      </c>
      <c r="C261" s="4">
        <v>2.21</v>
      </c>
      <c r="D261" s="4">
        <v>0</v>
      </c>
      <c r="E261" s="5">
        <f t="shared" si="116"/>
        <v>0.1</v>
      </c>
      <c r="F261" s="4">
        <f t="shared" si="117"/>
        <v>0.38793298691768785</v>
      </c>
      <c r="G261" s="4">
        <f t="shared" si="118"/>
        <v>-0.61206701308231248</v>
      </c>
      <c r="H261" s="4">
        <f t="shared" si="119"/>
        <v>0.35360029854427089</v>
      </c>
      <c r="I261" s="4">
        <f t="shared" si="120"/>
        <v>-0.64639970145572989</v>
      </c>
      <c r="J261" s="4">
        <f t="shared" si="121"/>
        <v>-1.5720940139337312E-2</v>
      </c>
      <c r="K261" s="4">
        <f t="shared" si="122"/>
        <v>2.2263936056759196E-2</v>
      </c>
      <c r="L261" s="4">
        <f t="shared" si="123"/>
        <v>1.4446184467494552</v>
      </c>
      <c r="M261" s="4">
        <f t="shared" si="124"/>
        <v>-2.4773966770544504</v>
      </c>
      <c r="N261" s="4">
        <f t="shared" si="125"/>
        <v>0.80916882570336734</v>
      </c>
      <c r="O261" s="4">
        <f t="shared" si="126"/>
        <v>7.7458026604185812E-2</v>
      </c>
      <c r="P261" s="6">
        <f t="shared" si="127"/>
        <v>-6.6262829537950254E-3</v>
      </c>
      <c r="Q261" s="6">
        <f t="shared" si="128"/>
        <v>-7.9501069300190949E-3</v>
      </c>
      <c r="R261" s="4">
        <f t="shared" si="129"/>
        <v>0.35002780232975417</v>
      </c>
      <c r="S261" s="4">
        <f t="shared" si="130"/>
        <v>0.90748914049302276</v>
      </c>
      <c r="T261" s="4">
        <f t="shared" si="131"/>
        <v>-0.39128114637717287</v>
      </c>
      <c r="U261" s="4">
        <f t="shared" si="132"/>
        <v>-3.7757242615157005E-2</v>
      </c>
      <c r="V261" s="4">
        <f t="shared" si="139"/>
        <v>0.49056181058384252</v>
      </c>
      <c r="W261" s="4">
        <f t="shared" si="133"/>
        <v>-0.49056181058384252</v>
      </c>
      <c r="X261" s="4">
        <f t="shared" si="134"/>
        <v>0.12032544500164889</v>
      </c>
      <c r="Y261" s="6">
        <f t="shared" si="135"/>
        <v>-0.1225967536846669</v>
      </c>
    </row>
    <row r="262" spans="1:25" ht="15" thickTop="1" x14ac:dyDescent="0.3">
      <c r="A262" s="1">
        <v>27</v>
      </c>
      <c r="B262">
        <v>0.9</v>
      </c>
      <c r="C262">
        <v>0.87</v>
      </c>
      <c r="D262">
        <v>1</v>
      </c>
      <c r="E262" s="2">
        <f t="shared" si="116"/>
        <v>0.1</v>
      </c>
      <c r="F262">
        <f t="shared" si="117"/>
        <v>0.38677338740077372</v>
      </c>
      <c r="G262">
        <f t="shared" si="118"/>
        <v>-0.61322661259922662</v>
      </c>
      <c r="H262">
        <f t="shared" si="119"/>
        <v>0.35184332491273668</v>
      </c>
      <c r="I262">
        <f t="shared" si="120"/>
        <v>-0.64815667508726416</v>
      </c>
      <c r="J262">
        <f t="shared" si="121"/>
        <v>-1.6383568434716816E-2</v>
      </c>
      <c r="K262">
        <f t="shared" si="122"/>
        <v>2.1468925363757288E-2</v>
      </c>
      <c r="L262">
        <f t="shared" si="123"/>
        <v>0.63781617290006054</v>
      </c>
      <c r="M262">
        <f t="shared" si="124"/>
        <v>-1.0943313333014664</v>
      </c>
      <c r="N262">
        <f t="shared" si="125"/>
        <v>0.65425963681246613</v>
      </c>
      <c r="O262">
        <f t="shared" si="126"/>
        <v>0.25080353788152249</v>
      </c>
      <c r="P262" s="3">
        <f t="shared" si="127"/>
        <v>9.3888857333479098E-3</v>
      </c>
      <c r="Q262" s="3">
        <f t="shared" si="128"/>
        <v>2.0788040634024795E-2</v>
      </c>
      <c r="R262">
        <f t="shared" si="129"/>
        <v>0.34010765520834746</v>
      </c>
      <c r="S262">
        <f t="shared" si="130"/>
        <v>0.90653953023217337</v>
      </c>
      <c r="T262">
        <f t="shared" si="131"/>
        <v>-0.40354082174563954</v>
      </c>
      <c r="U262">
        <f t="shared" si="132"/>
        <v>4.6341210639795793E-2</v>
      </c>
      <c r="V262">
        <f t="shared" si="139"/>
        <v>0.51158322981110471</v>
      </c>
      <c r="W262">
        <f t="shared" si="133"/>
        <v>0.48841677018889529</v>
      </c>
      <c r="X262">
        <f t="shared" si="134"/>
        <v>0.11927547070087607</v>
      </c>
      <c r="Y262" s="3">
        <f t="shared" si="135"/>
        <v>0.12203866107678794</v>
      </c>
    </row>
    <row r="263" spans="1:25" x14ac:dyDescent="0.3">
      <c r="A263" s="1">
        <f>A262</f>
        <v>27</v>
      </c>
      <c r="B263">
        <v>1.31</v>
      </c>
      <c r="C263">
        <v>0.75</v>
      </c>
      <c r="D263">
        <v>1</v>
      </c>
      <c r="E263" s="2">
        <f t="shared" si="116"/>
        <v>0.1</v>
      </c>
      <c r="F263">
        <f t="shared" si="117"/>
        <v>0.38761838711677504</v>
      </c>
      <c r="G263">
        <f t="shared" si="118"/>
        <v>-0.61238161288322535</v>
      </c>
      <c r="H263">
        <f t="shared" si="119"/>
        <v>0.35365188444789686</v>
      </c>
      <c r="I263">
        <f t="shared" si="120"/>
        <v>-0.64634811555210403</v>
      </c>
      <c r="J263">
        <f t="shared" si="121"/>
        <v>-1.5444679861382024E-2</v>
      </c>
      <c r="K263">
        <f t="shared" si="122"/>
        <v>2.3547729427159769E-2</v>
      </c>
      <c r="L263">
        <f t="shared" si="123"/>
        <v>0.75757432059751595</v>
      </c>
      <c r="M263">
        <f t="shared" si="124"/>
        <v>-1.2634332701139435</v>
      </c>
      <c r="N263">
        <f t="shared" si="125"/>
        <v>0.68082686102087309</v>
      </c>
      <c r="O263">
        <f t="shared" si="126"/>
        <v>0.22038344010592451</v>
      </c>
      <c r="P263" s="3">
        <f t="shared" si="127"/>
        <v>9.2322457133316733E-3</v>
      </c>
      <c r="Q263" s="3">
        <f t="shared" si="128"/>
        <v>1.9074831730690418E-2</v>
      </c>
      <c r="R263">
        <f t="shared" si="129"/>
        <v>0.34809215221566536</v>
      </c>
      <c r="S263">
        <f t="shared" si="130"/>
        <v>0.90960030302781159</v>
      </c>
      <c r="T263">
        <f t="shared" si="131"/>
        <v>-0.39133695563796073</v>
      </c>
      <c r="U263">
        <f t="shared" si="132"/>
        <v>4.6114375603691193E-2</v>
      </c>
      <c r="V263">
        <f t="shared" si="139"/>
        <v>0.51152655133813174</v>
      </c>
      <c r="W263">
        <f t="shared" si="133"/>
        <v>0.48847344866186826</v>
      </c>
      <c r="X263">
        <f t="shared" si="134"/>
        <v>0.11930315502380942</v>
      </c>
      <c r="Y263" s="3">
        <f t="shared" si="135"/>
        <v>0.12205346290617548</v>
      </c>
    </row>
    <row r="264" spans="1:25" x14ac:dyDescent="0.3">
      <c r="A264" s="1">
        <f t="shared" ref="A264:A271" si="140">A263</f>
        <v>27</v>
      </c>
      <c r="B264">
        <v>2.48</v>
      </c>
      <c r="C264">
        <v>1.1399999999999999</v>
      </c>
      <c r="D264">
        <v>0</v>
      </c>
      <c r="E264" s="2">
        <f t="shared" si="116"/>
        <v>0.1</v>
      </c>
      <c r="F264">
        <f t="shared" si="117"/>
        <v>0.38882781130522148</v>
      </c>
      <c r="G264">
        <f t="shared" si="118"/>
        <v>-0.61117218869477885</v>
      </c>
      <c r="H264">
        <f t="shared" si="119"/>
        <v>0.35508249682769866</v>
      </c>
      <c r="I264">
        <f t="shared" si="120"/>
        <v>-0.64491750317230223</v>
      </c>
      <c r="J264">
        <f t="shared" si="121"/>
        <v>-1.4521455290048857E-2</v>
      </c>
      <c r="K264">
        <f t="shared" si="122"/>
        <v>2.5455212600228812E-2</v>
      </c>
      <c r="L264">
        <f t="shared" si="123"/>
        <v>1.3545655631304769</v>
      </c>
      <c r="M264">
        <f t="shared" si="124"/>
        <v>-2.225457768979247</v>
      </c>
      <c r="N264">
        <f t="shared" si="125"/>
        <v>0.79487503961320238</v>
      </c>
      <c r="O264">
        <f t="shared" si="126"/>
        <v>9.7487553396500712E-2</v>
      </c>
      <c r="P264" s="3">
        <f t="shared" si="127"/>
        <v>-7.2387130579938197E-3</v>
      </c>
      <c r="Q264" s="3">
        <f t="shared" si="128"/>
        <v>-9.9986039743683829E-3</v>
      </c>
      <c r="R264">
        <f t="shared" si="129"/>
        <v>0.35640187981837929</v>
      </c>
      <c r="S264">
        <f t="shared" si="130"/>
        <v>0.91229015923102197</v>
      </c>
      <c r="T264">
        <f t="shared" si="131"/>
        <v>-0.37913160934734319</v>
      </c>
      <c r="U264">
        <f t="shared" si="132"/>
        <v>-6.8997153973527348E-3</v>
      </c>
      <c r="V264">
        <f t="shared" si="139"/>
        <v>0.49827507799371989</v>
      </c>
      <c r="W264">
        <f t="shared" si="133"/>
        <v>-0.49827507799371989</v>
      </c>
      <c r="X264">
        <f t="shared" si="134"/>
        <v>0.12413902667482382</v>
      </c>
      <c r="Y264" s="3">
        <f t="shared" si="135"/>
        <v>-0.124567286952723</v>
      </c>
    </row>
    <row r="265" spans="1:25" x14ac:dyDescent="0.3">
      <c r="A265" s="1">
        <f t="shared" si="140"/>
        <v>27</v>
      </c>
      <c r="B265">
        <v>0.41</v>
      </c>
      <c r="C265">
        <v>1.87</v>
      </c>
      <c r="D265">
        <v>0</v>
      </c>
      <c r="E265" s="2">
        <f t="shared" si="116"/>
        <v>0.1</v>
      </c>
      <c r="F265">
        <f t="shared" si="117"/>
        <v>0.38703261046683901</v>
      </c>
      <c r="G265">
        <f t="shared" si="118"/>
        <v>-0.61296738953316132</v>
      </c>
      <c r="H265">
        <f t="shared" si="119"/>
        <v>0.35394265597462066</v>
      </c>
      <c r="I265">
        <f t="shared" si="120"/>
        <v>-0.64605734402538018</v>
      </c>
      <c r="J265">
        <f t="shared" si="121"/>
        <v>-1.5245326595848239E-2</v>
      </c>
      <c r="K265">
        <f t="shared" si="122"/>
        <v>2.4455352202791974E-2</v>
      </c>
      <c r="L265">
        <f t="shared" si="123"/>
        <v>0.80531081036809649</v>
      </c>
      <c r="M265">
        <f t="shared" si="124"/>
        <v>-1.4349885108332652</v>
      </c>
      <c r="N265">
        <f t="shared" si="125"/>
        <v>0.69110936728672456</v>
      </c>
      <c r="O265">
        <f t="shared" si="126"/>
        <v>0.19232260623627878</v>
      </c>
      <c r="P265" s="3">
        <f t="shared" si="127"/>
        <v>-9.351790309868482E-3</v>
      </c>
      <c r="Q265" s="3">
        <f t="shared" si="128"/>
        <v>-1.7892142457075811E-2</v>
      </c>
      <c r="R265">
        <f t="shared" si="129"/>
        <v>0.34650033710327383</v>
      </c>
      <c r="S265">
        <f t="shared" si="130"/>
        <v>0.91107578322719585</v>
      </c>
      <c r="T265">
        <f t="shared" si="131"/>
        <v>-0.3915883380426155</v>
      </c>
      <c r="U265">
        <f t="shared" si="132"/>
        <v>2.3101759806478106E-2</v>
      </c>
      <c r="V265">
        <f t="shared" si="139"/>
        <v>0.50577518310681946</v>
      </c>
      <c r="W265">
        <f t="shared" si="133"/>
        <v>-0.50577518310681946</v>
      </c>
      <c r="X265">
        <f t="shared" si="134"/>
        <v>0.12790426792336837</v>
      </c>
      <c r="Y265" s="3">
        <f t="shared" si="135"/>
        <v>-0.1264269267885661</v>
      </c>
    </row>
    <row r="266" spans="1:25" x14ac:dyDescent="0.3">
      <c r="A266" s="1">
        <f t="shared" si="140"/>
        <v>27</v>
      </c>
      <c r="B266">
        <v>2.4500000000000002</v>
      </c>
      <c r="C266">
        <v>0.52</v>
      </c>
      <c r="D266">
        <v>0</v>
      </c>
      <c r="E266" s="2">
        <f t="shared" si="116"/>
        <v>0.1</v>
      </c>
      <c r="F266">
        <f t="shared" si="117"/>
        <v>0.38664918706413443</v>
      </c>
      <c r="G266">
        <f t="shared" si="118"/>
        <v>-0.61335081293586591</v>
      </c>
      <c r="H266">
        <f t="shared" si="119"/>
        <v>0.35059682533514747</v>
      </c>
      <c r="I266">
        <f t="shared" si="120"/>
        <v>-0.64940317466485331</v>
      </c>
      <c r="J266">
        <f t="shared" si="121"/>
        <v>-1.6180505626835089E-2</v>
      </c>
      <c r="K266">
        <f t="shared" si="122"/>
        <v>2.2666137957084394E-2</v>
      </c>
      <c r="L266">
        <f t="shared" si="123"/>
        <v>1.1134203518545711</v>
      </c>
      <c r="M266">
        <f t="shared" si="124"/>
        <v>-1.8177330045615108</v>
      </c>
      <c r="N266">
        <f t="shared" si="125"/>
        <v>0.75276622070711008</v>
      </c>
      <c r="O266">
        <f t="shared" si="126"/>
        <v>0.13970611684857404</v>
      </c>
      <c r="P266" s="3">
        <f t="shared" si="127"/>
        <v>-7.7660867564699728E-3</v>
      </c>
      <c r="Q266" s="3">
        <f t="shared" si="128"/>
        <v>-1.3492070102422024E-2</v>
      </c>
      <c r="R266">
        <f t="shared" si="129"/>
        <v>0.33776285376518872</v>
      </c>
      <c r="S266">
        <f t="shared" si="130"/>
        <v>0.90864430762135384</v>
      </c>
      <c r="T266">
        <f t="shared" si="131"/>
        <v>-0.4042310307214721</v>
      </c>
      <c r="U266">
        <f t="shared" si="132"/>
        <v>-2.3031395983062197E-2</v>
      </c>
      <c r="V266">
        <f t="shared" si="139"/>
        <v>0.49424240550934834</v>
      </c>
      <c r="W266">
        <f t="shared" si="133"/>
        <v>-0.49424240550934834</v>
      </c>
      <c r="X266">
        <f t="shared" si="134"/>
        <v>0.12213777770183357</v>
      </c>
      <c r="Y266" s="3">
        <f t="shared" si="135"/>
        <v>-0.12354421729382657</v>
      </c>
    </row>
    <row r="267" spans="1:25" x14ac:dyDescent="0.3">
      <c r="A267" s="1">
        <f t="shared" si="140"/>
        <v>27</v>
      </c>
      <c r="B267">
        <v>2.54</v>
      </c>
      <c r="C267">
        <v>2.97</v>
      </c>
      <c r="D267">
        <v>1</v>
      </c>
      <c r="E267" s="2">
        <f t="shared" si="116"/>
        <v>0.1</v>
      </c>
      <c r="F267">
        <f t="shared" si="117"/>
        <v>0.38474649580879927</v>
      </c>
      <c r="G267">
        <f t="shared" si="118"/>
        <v>-0.61525350419120106</v>
      </c>
      <c r="H267">
        <f t="shared" si="119"/>
        <v>0.3498952376898215</v>
      </c>
      <c r="I267">
        <f t="shared" si="120"/>
        <v>-0.65010476231017922</v>
      </c>
      <c r="J267">
        <f t="shared" si="121"/>
        <v>-1.6957114302482087E-2</v>
      </c>
      <c r="K267">
        <f t="shared" si="122"/>
        <v>2.1316930946842193E-2</v>
      </c>
      <c r="L267">
        <f t="shared" si="123"/>
        <v>1.999487840990638</v>
      </c>
      <c r="M267">
        <f t="shared" si="124"/>
        <v>-3.4722381137600409</v>
      </c>
      <c r="N267">
        <f t="shared" si="125"/>
        <v>0.88074329407896701</v>
      </c>
      <c r="O267">
        <f t="shared" si="126"/>
        <v>3.0112546836949926E-2</v>
      </c>
      <c r="P267" s="3">
        <f t="shared" si="127"/>
        <v>4.5166075164511455E-3</v>
      </c>
      <c r="Q267" s="3">
        <f t="shared" si="128"/>
        <v>3.4676154518468298E-3</v>
      </c>
      <c r="R267">
        <f t="shared" si="129"/>
        <v>0.32846286241093953</v>
      </c>
      <c r="S267">
        <f t="shared" si="130"/>
        <v>0.90691831933563216</v>
      </c>
      <c r="T267">
        <f t="shared" si="131"/>
        <v>-0.41658545245085477</v>
      </c>
      <c r="U267">
        <f t="shared" si="132"/>
        <v>-9.9984368660155254E-2</v>
      </c>
      <c r="V267">
        <f t="shared" si="139"/>
        <v>0.47502471060421536</v>
      </c>
      <c r="W267">
        <f t="shared" si="133"/>
        <v>0.52497528939578464</v>
      </c>
      <c r="X267">
        <f t="shared" si="134"/>
        <v>0.13779952723809391</v>
      </c>
      <c r="Y267" s="3">
        <f t="shared" si="135"/>
        <v>0.13091636109534652</v>
      </c>
    </row>
    <row r="268" spans="1:25" x14ac:dyDescent="0.3">
      <c r="A268" s="1">
        <f t="shared" si="140"/>
        <v>27</v>
      </c>
      <c r="B268">
        <v>7.0000000000000007E-2</v>
      </c>
      <c r="C268">
        <v>0.09</v>
      </c>
      <c r="D268">
        <v>1</v>
      </c>
      <c r="E268" s="2">
        <f t="shared" si="116"/>
        <v>0.1</v>
      </c>
      <c r="F268">
        <f t="shared" si="117"/>
        <v>0.38589371411797785</v>
      </c>
      <c r="G268">
        <f t="shared" si="118"/>
        <v>-0.61410628588202243</v>
      </c>
      <c r="H268">
        <f t="shared" si="119"/>
        <v>0.35092511947902</v>
      </c>
      <c r="I268">
        <f t="shared" si="120"/>
        <v>-0.64907488052098072</v>
      </c>
      <c r="J268">
        <f t="shared" si="121"/>
        <v>-1.6505453550836973E-2</v>
      </c>
      <c r="K268">
        <f t="shared" si="122"/>
        <v>2.1663692492026876E-2</v>
      </c>
      <c r="L268">
        <f t="shared" si="123"/>
        <v>4.2090367190533273E-2</v>
      </c>
      <c r="M268">
        <f t="shared" si="124"/>
        <v>-7.9740486766602961E-2</v>
      </c>
      <c r="N268">
        <f t="shared" si="125"/>
        <v>0.51052103858836462</v>
      </c>
      <c r="O268">
        <f t="shared" si="126"/>
        <v>0.48007543479375592</v>
      </c>
      <c r="P268" s="3">
        <f t="shared" si="127"/>
        <v>9.4317804633781387E-3</v>
      </c>
      <c r="Q268" s="3">
        <f t="shared" si="128"/>
        <v>2.5140995571702671E-2</v>
      </c>
      <c r="R268">
        <f t="shared" si="129"/>
        <v>0.33999323312293422</v>
      </c>
      <c r="S268">
        <f t="shared" si="130"/>
        <v>0.90731254184115284</v>
      </c>
      <c r="T268">
        <f t="shared" si="131"/>
        <v>-0.40349381634132009</v>
      </c>
      <c r="U268">
        <f t="shared" si="132"/>
        <v>0.20565834516383552</v>
      </c>
      <c r="V268">
        <f t="shared" si="139"/>
        <v>0.55123413297159607</v>
      </c>
      <c r="W268">
        <f t="shared" si="133"/>
        <v>0.44876586702840393</v>
      </c>
      <c r="X268">
        <f t="shared" si="134"/>
        <v>0.10069540170487756</v>
      </c>
      <c r="Y268" s="3">
        <f t="shared" si="135"/>
        <v>0.11101348490602952</v>
      </c>
    </row>
    <row r="269" spans="1:25" x14ac:dyDescent="0.3">
      <c r="A269" s="1">
        <f t="shared" si="140"/>
        <v>27</v>
      </c>
      <c r="B269">
        <v>1.32</v>
      </c>
      <c r="C269">
        <v>1.96</v>
      </c>
      <c r="D269">
        <v>0</v>
      </c>
      <c r="E269" s="2">
        <f t="shared" si="116"/>
        <v>0.1</v>
      </c>
      <c r="F269">
        <f t="shared" si="117"/>
        <v>0.38595973658122151</v>
      </c>
      <c r="G269">
        <f t="shared" si="118"/>
        <v>-0.61404026341877882</v>
      </c>
      <c r="H269">
        <f t="shared" si="119"/>
        <v>0.35115138843916532</v>
      </c>
      <c r="I269">
        <f t="shared" si="120"/>
        <v>-0.6488486115608354</v>
      </c>
      <c r="J269">
        <f t="shared" si="121"/>
        <v>-1.556227550449916E-2</v>
      </c>
      <c r="K269">
        <f t="shared" si="122"/>
        <v>2.4177792049197143E-2</v>
      </c>
      <c r="L269">
        <f t="shared" si="123"/>
        <v>1.1821612981234775</v>
      </c>
      <c r="M269">
        <f t="shared" si="124"/>
        <v>-2.0580986343228282</v>
      </c>
      <c r="N269">
        <f t="shared" si="125"/>
        <v>0.76533618836586437</v>
      </c>
      <c r="O269">
        <f t="shared" si="126"/>
        <v>0.11323661360728629</v>
      </c>
      <c r="P269" s="3">
        <f t="shared" si="127"/>
        <v>-7.6637306597041287E-3</v>
      </c>
      <c r="Q269" s="3">
        <f t="shared" si="128"/>
        <v>-1.1313238481928826E-2</v>
      </c>
      <c r="R269">
        <f t="shared" si="129"/>
        <v>0.34566070508408819</v>
      </c>
      <c r="S269">
        <f t="shared" si="130"/>
        <v>0.91264202654457605</v>
      </c>
      <c r="T269">
        <f t="shared" si="131"/>
        <v>-0.39239246785071713</v>
      </c>
      <c r="U269">
        <f t="shared" si="132"/>
        <v>-2.4501328832205016E-2</v>
      </c>
      <c r="V269">
        <f t="shared" si="139"/>
        <v>0.49387497420101334</v>
      </c>
      <c r="W269">
        <f t="shared" si="133"/>
        <v>-0.49387497420101334</v>
      </c>
      <c r="X269">
        <f t="shared" si="134"/>
        <v>0.1219562450710258</v>
      </c>
      <c r="Y269" s="3">
        <f t="shared" si="135"/>
        <v>-0.12345021536584093</v>
      </c>
    </row>
    <row r="270" spans="1:25" x14ac:dyDescent="0.3">
      <c r="A270" s="1">
        <f t="shared" si="140"/>
        <v>27</v>
      </c>
      <c r="B270">
        <v>0.94</v>
      </c>
      <c r="C270">
        <v>0.34</v>
      </c>
      <c r="D270">
        <v>1</v>
      </c>
      <c r="E270" s="2">
        <f t="shared" si="116"/>
        <v>0.1</v>
      </c>
      <c r="F270">
        <f t="shared" si="117"/>
        <v>0.38494812413414059</v>
      </c>
      <c r="G270">
        <f t="shared" si="118"/>
        <v>-0.61505187586585974</v>
      </c>
      <c r="H270">
        <f t="shared" si="119"/>
        <v>0.3489339936967073</v>
      </c>
      <c r="I270">
        <f t="shared" si="120"/>
        <v>-0.65106600630329348</v>
      </c>
      <c r="J270">
        <f t="shared" si="121"/>
        <v>-1.6328648570469572E-2</v>
      </c>
      <c r="K270">
        <f t="shared" si="122"/>
        <v>2.3046468201004259E-2</v>
      </c>
      <c r="L270">
        <f t="shared" si="123"/>
        <v>0.4641601459725031</v>
      </c>
      <c r="M270">
        <f t="shared" si="124"/>
        <v>-0.77646473725602361</v>
      </c>
      <c r="N270">
        <f t="shared" si="125"/>
        <v>0.61400061319794363</v>
      </c>
      <c r="O270">
        <f t="shared" si="126"/>
        <v>0.31508231581008217</v>
      </c>
      <c r="P270" s="3">
        <f t="shared" si="127"/>
        <v>9.4996907889719102E-3</v>
      </c>
      <c r="Q270" s="3">
        <f t="shared" si="128"/>
        <v>2.3444295883556353E-2</v>
      </c>
      <c r="R270">
        <f t="shared" si="129"/>
        <v>0.3362126133559844</v>
      </c>
      <c r="S270">
        <f t="shared" si="130"/>
        <v>0.91124411811086425</v>
      </c>
      <c r="T270">
        <f t="shared" si="131"/>
        <v>-0.40473748938730125</v>
      </c>
      <c r="U270">
        <f t="shared" si="132"/>
        <v>8.8814168380843439E-2</v>
      </c>
      <c r="V270">
        <f t="shared" si="139"/>
        <v>0.52218895855068037</v>
      </c>
      <c r="W270">
        <f t="shared" si="133"/>
        <v>0.47781104144931963</v>
      </c>
      <c r="X270">
        <f t="shared" si="134"/>
        <v>0.11415169566544173</v>
      </c>
      <c r="Y270" s="3">
        <f t="shared" si="135"/>
        <v>0.11921751015266246</v>
      </c>
    </row>
    <row r="271" spans="1:25" ht="15" thickBot="1" x14ac:dyDescent="0.35">
      <c r="A271" s="7">
        <f t="shared" si="140"/>
        <v>27</v>
      </c>
      <c r="B271" s="4">
        <v>1.75</v>
      </c>
      <c r="C271" s="4">
        <v>2.21</v>
      </c>
      <c r="D271" s="4">
        <v>0</v>
      </c>
      <c r="E271" s="5">
        <f t="shared" si="116"/>
        <v>0.1</v>
      </c>
      <c r="F271" s="4">
        <f t="shared" si="117"/>
        <v>0.38584109506830394</v>
      </c>
      <c r="G271" s="4">
        <f t="shared" si="118"/>
        <v>-0.61415890493169634</v>
      </c>
      <c r="H271" s="4">
        <f t="shared" si="119"/>
        <v>0.34973109975674821</v>
      </c>
      <c r="I271" s="4">
        <f t="shared" si="120"/>
        <v>-0.65026890024325257</v>
      </c>
      <c r="J271" s="4">
        <f t="shared" si="121"/>
        <v>-1.5378679491572381E-2</v>
      </c>
      <c r="K271" s="4">
        <f t="shared" si="122"/>
        <v>2.5390897789359893E-2</v>
      </c>
      <c r="L271" s="4">
        <f t="shared" si="123"/>
        <v>1.4327489673403728</v>
      </c>
      <c r="M271" s="4">
        <f t="shared" si="124"/>
        <v>-2.4864814553786969</v>
      </c>
      <c r="N271" s="4">
        <f t="shared" si="125"/>
        <v>0.80732927539535337</v>
      </c>
      <c r="O271" s="4">
        <f t="shared" si="126"/>
        <v>7.681133088320824E-2</v>
      </c>
      <c r="P271" s="6">
        <f t="shared" si="127"/>
        <v>-6.5252786770805806E-3</v>
      </c>
      <c r="Q271" s="6">
        <f t="shared" si="128"/>
        <v>-7.923221005288467E-3</v>
      </c>
      <c r="R271" s="4">
        <f t="shared" si="129"/>
        <v>0.3435325757897511</v>
      </c>
      <c r="S271" s="4">
        <f t="shared" si="130"/>
        <v>0.91500045102926553</v>
      </c>
      <c r="T271" s="4">
        <f t="shared" si="131"/>
        <v>-0.39281573837203498</v>
      </c>
      <c r="U271" s="4">
        <f t="shared" si="132"/>
        <v>-4.5189430482702186E-2</v>
      </c>
      <c r="V271" s="4">
        <f t="shared" si="139"/>
        <v>0.48870456450017269</v>
      </c>
      <c r="W271" s="4">
        <f t="shared" si="133"/>
        <v>-0.48870456450017269</v>
      </c>
      <c r="X271" s="4">
        <f t="shared" si="134"/>
        <v>0.11941607568165172</v>
      </c>
      <c r="Y271" s="6">
        <f t="shared" si="135"/>
        <v>-0.12211378884266093</v>
      </c>
    </row>
    <row r="272" spans="1:25" ht="15" thickTop="1" x14ac:dyDescent="0.3">
      <c r="A272" s="1">
        <v>28</v>
      </c>
      <c r="B272">
        <v>0.9</v>
      </c>
      <c r="C272">
        <v>0.87</v>
      </c>
      <c r="D272">
        <v>1</v>
      </c>
      <c r="E272" s="2">
        <f t="shared" si="116"/>
        <v>0.1</v>
      </c>
      <c r="F272">
        <f t="shared" si="117"/>
        <v>0.38469917129981485</v>
      </c>
      <c r="G272">
        <f t="shared" si="118"/>
        <v>-0.61530082870018543</v>
      </c>
      <c r="H272">
        <f t="shared" si="119"/>
        <v>0.34798006791457947</v>
      </c>
      <c r="I272">
        <f t="shared" si="120"/>
        <v>-0.65201993208542131</v>
      </c>
      <c r="J272">
        <f t="shared" si="121"/>
        <v>-1.6031207359280437E-2</v>
      </c>
      <c r="K272">
        <f t="shared" si="122"/>
        <v>2.4598575688831045E-2</v>
      </c>
      <c r="L272">
        <f t="shared" si="123"/>
        <v>0.63294070589623708</v>
      </c>
      <c r="M272">
        <f t="shared" si="124"/>
        <v>-1.0964295110556526</v>
      </c>
      <c r="N272">
        <f t="shared" si="125"/>
        <v>0.65315595897126555</v>
      </c>
      <c r="O272">
        <f t="shared" si="126"/>
        <v>0.25040949409838648</v>
      </c>
      <c r="P272" s="3">
        <f t="shared" si="127"/>
        <v>9.2474347105140579E-3</v>
      </c>
      <c r="Q272" s="3">
        <f t="shared" si="128"/>
        <v>2.0989329320468136E-2</v>
      </c>
      <c r="R272">
        <f t="shared" si="129"/>
        <v>0.33367397212353844</v>
      </c>
      <c r="S272">
        <f t="shared" si="130"/>
        <v>0.91406247876524593</v>
      </c>
      <c r="T272">
        <f t="shared" si="131"/>
        <v>-0.40502711725630108</v>
      </c>
      <c r="U272">
        <f t="shared" si="132"/>
        <v>4.1803948871722396E-2</v>
      </c>
      <c r="V272">
        <f t="shared" si="139"/>
        <v>0.5104494654977606</v>
      </c>
      <c r="W272">
        <f t="shared" si="133"/>
        <v>0.4895505345022394</v>
      </c>
      <c r="X272">
        <f t="shared" si="134"/>
        <v>0.11982986291571414</v>
      </c>
      <c r="Y272" s="3">
        <f t="shared" si="135"/>
        <v>0.12233417895199242</v>
      </c>
    </row>
    <row r="273" spans="1:25" x14ac:dyDescent="0.3">
      <c r="A273" s="1">
        <f>A272</f>
        <v>28</v>
      </c>
      <c r="B273">
        <v>1.31</v>
      </c>
      <c r="C273">
        <v>0.75</v>
      </c>
      <c r="D273">
        <v>1</v>
      </c>
      <c r="E273" s="2">
        <f t="shared" si="116"/>
        <v>0.1</v>
      </c>
      <c r="F273">
        <f t="shared" si="117"/>
        <v>0.38553144042376108</v>
      </c>
      <c r="G273">
        <f t="shared" si="118"/>
        <v>-0.61446855957623914</v>
      </c>
      <c r="H273">
        <f t="shared" si="119"/>
        <v>0.34980613956546019</v>
      </c>
      <c r="I273">
        <f t="shared" si="120"/>
        <v>-0.65019386043454053</v>
      </c>
      <c r="J273">
        <f t="shared" si="121"/>
        <v>-1.5106463888229033E-2</v>
      </c>
      <c r="K273">
        <f t="shared" si="122"/>
        <v>2.6697508620877858E-2</v>
      </c>
      <c r="L273">
        <f t="shared" si="123"/>
        <v>0.75229432774099325</v>
      </c>
      <c r="M273">
        <f t="shared" si="124"/>
        <v>-1.2659016997499009</v>
      </c>
      <c r="N273">
        <f t="shared" si="125"/>
        <v>0.67967841605405721</v>
      </c>
      <c r="O273">
        <f t="shared" si="126"/>
        <v>0.21995962064740224</v>
      </c>
      <c r="P273" s="3">
        <f t="shared" si="127"/>
        <v>9.1030285566899415E-3</v>
      </c>
      <c r="Q273" s="3">
        <f t="shared" si="128"/>
        <v>1.9256865468145382E-2</v>
      </c>
      <c r="R273">
        <f t="shared" si="129"/>
        <v>0.34166430192037356</v>
      </c>
      <c r="S273">
        <f t="shared" si="130"/>
        <v>0.91712584275147691</v>
      </c>
      <c r="T273">
        <f t="shared" si="131"/>
        <v>-0.39279369936110187</v>
      </c>
      <c r="U273">
        <f t="shared" si="132"/>
        <v>4.115880464789673E-2</v>
      </c>
      <c r="V273">
        <f t="shared" si="139"/>
        <v>0.51028824880472301</v>
      </c>
      <c r="W273">
        <f t="shared" si="133"/>
        <v>0.48971175119527699</v>
      </c>
      <c r="X273">
        <f t="shared" si="134"/>
        <v>0.11990879962937244</v>
      </c>
      <c r="Y273" s="3">
        <f t="shared" si="135"/>
        <v>0.12237610275829776</v>
      </c>
    </row>
    <row r="274" spans="1:25" x14ac:dyDescent="0.3">
      <c r="A274" s="1">
        <f t="shared" ref="A274:A281" si="141">A273</f>
        <v>28</v>
      </c>
      <c r="B274">
        <v>2.48</v>
      </c>
      <c r="C274">
        <v>1.1399999999999999</v>
      </c>
      <c r="D274">
        <v>0</v>
      </c>
      <c r="E274" s="2">
        <f t="shared" si="116"/>
        <v>0.1</v>
      </c>
      <c r="F274">
        <f t="shared" si="117"/>
        <v>0.38672393716468745</v>
      </c>
      <c r="G274">
        <f t="shared" si="118"/>
        <v>-0.61327606283531277</v>
      </c>
      <c r="H274">
        <f t="shared" si="119"/>
        <v>0.3512504044755711</v>
      </c>
      <c r="I274">
        <f t="shared" si="120"/>
        <v>-0.64874959552442968</v>
      </c>
      <c r="J274">
        <f t="shared" si="121"/>
        <v>-1.4196161032560039E-2</v>
      </c>
      <c r="K274">
        <f t="shared" si="122"/>
        <v>2.8623195167692395E-2</v>
      </c>
      <c r="L274">
        <f t="shared" si="123"/>
        <v>1.3453046642380158</v>
      </c>
      <c r="M274">
        <f t="shared" si="124"/>
        <v>-2.2318759795617331</v>
      </c>
      <c r="N274">
        <f t="shared" si="125"/>
        <v>0.79336093808681163</v>
      </c>
      <c r="O274">
        <f t="shared" si="126"/>
        <v>9.6924312303371493E-2</v>
      </c>
      <c r="P274" s="3">
        <f t="shared" si="127"/>
        <v>-7.1223649941297533E-3</v>
      </c>
      <c r="Q274" s="3">
        <f t="shared" si="128"/>
        <v>-9.9943363077012581E-3</v>
      </c>
      <c r="R274">
        <f t="shared" si="129"/>
        <v>0.34998194148893641</v>
      </c>
      <c r="S274">
        <f t="shared" si="130"/>
        <v>0.91981762286537916</v>
      </c>
      <c r="T274">
        <f t="shared" si="131"/>
        <v>-0.38055608908527211</v>
      </c>
      <c r="U274">
        <f t="shared" si="132"/>
        <v>-1.3741397131417143E-2</v>
      </c>
      <c r="V274">
        <f t="shared" si="139"/>
        <v>0.49656470477306225</v>
      </c>
      <c r="W274">
        <f t="shared" si="133"/>
        <v>-0.49656470477306225</v>
      </c>
      <c r="X274">
        <f t="shared" si="134"/>
        <v>0.12328825301317924</v>
      </c>
      <c r="Y274" s="3">
        <f t="shared" si="135"/>
        <v>-0.12413531610740657</v>
      </c>
    </row>
    <row r="275" spans="1:25" x14ac:dyDescent="0.3">
      <c r="A275" s="1">
        <f t="shared" si="141"/>
        <v>28</v>
      </c>
      <c r="B275">
        <v>0.41</v>
      </c>
      <c r="C275">
        <v>1.87</v>
      </c>
      <c r="D275">
        <v>0</v>
      </c>
      <c r="E275" s="2">
        <f t="shared" si="116"/>
        <v>0.1</v>
      </c>
      <c r="F275">
        <f t="shared" si="117"/>
        <v>0.38495759064614327</v>
      </c>
      <c r="G275">
        <f t="shared" si="118"/>
        <v>-0.6150424093538569</v>
      </c>
      <c r="H275">
        <f t="shared" si="119"/>
        <v>0.35011105013649313</v>
      </c>
      <c r="I275">
        <f t="shared" si="120"/>
        <v>-0.64988894986350765</v>
      </c>
      <c r="J275">
        <f t="shared" si="121"/>
        <v>-1.4908397531973015E-2</v>
      </c>
      <c r="K275">
        <f t="shared" si="122"/>
        <v>2.7623761536922271E-2</v>
      </c>
      <c r="L275">
        <f t="shared" si="123"/>
        <v>0.79763187838818783</v>
      </c>
      <c r="M275">
        <f t="shared" si="124"/>
        <v>-1.4398359625429185</v>
      </c>
      <c r="N275">
        <f t="shared" si="125"/>
        <v>0.689467689192236</v>
      </c>
      <c r="O275">
        <f t="shared" si="126"/>
        <v>0.19157075198661258</v>
      </c>
      <c r="P275" s="3">
        <f t="shared" si="127"/>
        <v>-9.1819482419045872E-3</v>
      </c>
      <c r="Q275" s="3">
        <f t="shared" si="128"/>
        <v>-1.7937799853962287E-2</v>
      </c>
      <c r="R275">
        <f t="shared" si="129"/>
        <v>0.34013353040526889</v>
      </c>
      <c r="S275">
        <f t="shared" si="130"/>
        <v>0.91861444985075191</v>
      </c>
      <c r="T275">
        <f t="shared" si="131"/>
        <v>-0.39296962069601277</v>
      </c>
      <c r="U275">
        <f t="shared" si="132"/>
        <v>1.7521119472982072E-2</v>
      </c>
      <c r="V275">
        <f t="shared" si="139"/>
        <v>0.50438016781331174</v>
      </c>
      <c r="W275">
        <f t="shared" si="133"/>
        <v>-0.50438016781331174</v>
      </c>
      <c r="X275">
        <f t="shared" si="134"/>
        <v>0.12719967684169226</v>
      </c>
      <c r="Y275" s="3">
        <f t="shared" si="135"/>
        <v>-0.12608536498096098</v>
      </c>
    </row>
    <row r="276" spans="1:25" x14ac:dyDescent="0.3">
      <c r="A276" s="1">
        <f t="shared" si="141"/>
        <v>28</v>
      </c>
      <c r="B276">
        <v>2.4500000000000002</v>
      </c>
      <c r="C276">
        <v>0.52</v>
      </c>
      <c r="D276">
        <v>0</v>
      </c>
      <c r="E276" s="2">
        <f t="shared" si="116"/>
        <v>0.1</v>
      </c>
      <c r="F276">
        <f t="shared" si="117"/>
        <v>0.3845811307682252</v>
      </c>
      <c r="G276">
        <f t="shared" si="118"/>
        <v>-0.61541886923177502</v>
      </c>
      <c r="H276">
        <f t="shared" si="119"/>
        <v>0.34675668156380218</v>
      </c>
      <c r="I276">
        <f t="shared" si="120"/>
        <v>-0.65324331843619865</v>
      </c>
      <c r="J276">
        <f t="shared" si="121"/>
        <v>-1.5826592356163474E-2</v>
      </c>
      <c r="K276">
        <f t="shared" si="122"/>
        <v>2.5829981551526042E-2</v>
      </c>
      <c r="L276">
        <f t="shared" si="123"/>
        <v>1.1067106524391652</v>
      </c>
      <c r="M276">
        <f t="shared" si="124"/>
        <v>-1.8216327736531464</v>
      </c>
      <c r="N276">
        <f t="shared" si="125"/>
        <v>0.75151536692700494</v>
      </c>
      <c r="O276">
        <f t="shared" si="126"/>
        <v>0.13923806839250877</v>
      </c>
      <c r="P276" s="3">
        <f t="shared" si="127"/>
        <v>-7.623165777882167E-3</v>
      </c>
      <c r="Q276" s="3">
        <f t="shared" si="128"/>
        <v>-1.3524569410294358E-2</v>
      </c>
      <c r="R276">
        <f t="shared" si="129"/>
        <v>0.33144035188183063</v>
      </c>
      <c r="S276">
        <f t="shared" si="130"/>
        <v>0.916199023032361</v>
      </c>
      <c r="T276">
        <f t="shared" si="131"/>
        <v>-0.40557815719410889</v>
      </c>
      <c r="U276">
        <f t="shared" si="132"/>
        <v>-2.8925857305089731E-2</v>
      </c>
      <c r="V276">
        <f t="shared" si="139"/>
        <v>0.49276903984853937</v>
      </c>
      <c r="W276">
        <f t="shared" si="133"/>
        <v>-0.49276903984853937</v>
      </c>
      <c r="X276">
        <f t="shared" si="134"/>
        <v>0.12141066331662569</v>
      </c>
      <c r="Y276" s="3">
        <f t="shared" si="135"/>
        <v>-0.12316649465343554</v>
      </c>
    </row>
    <row r="277" spans="1:25" x14ac:dyDescent="0.3">
      <c r="A277" s="1">
        <f t="shared" si="141"/>
        <v>28</v>
      </c>
      <c r="B277">
        <v>2.54</v>
      </c>
      <c r="C277">
        <v>2.97</v>
      </c>
      <c r="D277">
        <v>1</v>
      </c>
      <c r="E277" s="2">
        <f t="shared" si="116"/>
        <v>0.1</v>
      </c>
      <c r="F277">
        <f t="shared" si="117"/>
        <v>0.38271345515264404</v>
      </c>
      <c r="G277">
        <f t="shared" si="118"/>
        <v>-0.61728654484735612</v>
      </c>
      <c r="H277">
        <f t="shared" si="119"/>
        <v>0.34605340395446688</v>
      </c>
      <c r="I277">
        <f t="shared" si="120"/>
        <v>-0.65394659604553396</v>
      </c>
      <c r="J277">
        <f t="shared" si="121"/>
        <v>-1.658890893395169E-2</v>
      </c>
      <c r="K277">
        <f t="shared" si="122"/>
        <v>2.4477524610496605E-2</v>
      </c>
      <c r="L277">
        <f t="shared" si="123"/>
        <v>1.983281876898531</v>
      </c>
      <c r="M277">
        <f t="shared" si="124"/>
        <v>-3.4856516895570238</v>
      </c>
      <c r="N277">
        <f t="shared" si="125"/>
        <v>0.87903057751897584</v>
      </c>
      <c r="O277">
        <f t="shared" si="126"/>
        <v>2.972325238460459E-2</v>
      </c>
      <c r="P277" s="3">
        <f t="shared" si="127"/>
        <v>4.4994214708429636E-3</v>
      </c>
      <c r="Q277" s="3">
        <f t="shared" si="128"/>
        <v>3.4637054094566254E-3</v>
      </c>
      <c r="R277">
        <f t="shared" si="129"/>
        <v>0.3221842005395717</v>
      </c>
      <c r="S277">
        <f t="shared" si="130"/>
        <v>0.91448407655173891</v>
      </c>
      <c r="T277">
        <f t="shared" si="131"/>
        <v>-0.41789480665945244</v>
      </c>
      <c r="U277">
        <f t="shared" si="132"/>
        <v>-0.10750360178261381</v>
      </c>
      <c r="V277">
        <f t="shared" si="139"/>
        <v>0.47314995346176048</v>
      </c>
      <c r="W277">
        <f t="shared" si="133"/>
        <v>0.52685004653823952</v>
      </c>
      <c r="X277">
        <f t="shared" si="134"/>
        <v>0.13878548576867258</v>
      </c>
      <c r="Y277" s="3">
        <f t="shared" si="135"/>
        <v>0.13133269226523051</v>
      </c>
    </row>
    <row r="278" spans="1:25" x14ac:dyDescent="0.3">
      <c r="A278" s="1">
        <f t="shared" si="141"/>
        <v>28</v>
      </c>
      <c r="B278">
        <v>7.0000000000000007E-2</v>
      </c>
      <c r="C278">
        <v>0.09</v>
      </c>
      <c r="D278">
        <v>1</v>
      </c>
      <c r="E278" s="2">
        <f t="shared" si="116"/>
        <v>0.1</v>
      </c>
      <c r="F278">
        <f t="shared" si="117"/>
        <v>0.38385630820623817</v>
      </c>
      <c r="G278">
        <f t="shared" si="118"/>
        <v>-0.61614369179376205</v>
      </c>
      <c r="H278">
        <f t="shared" si="119"/>
        <v>0.3470821244610755</v>
      </c>
      <c r="I278">
        <f t="shared" si="120"/>
        <v>-0.65291787553892533</v>
      </c>
      <c r="J278">
        <f t="shared" si="121"/>
        <v>-1.6138966786867392E-2</v>
      </c>
      <c r="K278">
        <f t="shared" si="122"/>
        <v>2.4823895151442267E-2</v>
      </c>
      <c r="L278">
        <f t="shared" si="123"/>
        <v>4.1968365989066073E-2</v>
      </c>
      <c r="M278">
        <f t="shared" si="124"/>
        <v>-7.7068772072624359E-2</v>
      </c>
      <c r="N278">
        <f t="shared" si="125"/>
        <v>0.51049055175349123</v>
      </c>
      <c r="O278">
        <f t="shared" si="126"/>
        <v>0.48074233793217058</v>
      </c>
      <c r="P278" s="3">
        <f t="shared" si="127"/>
        <v>9.2594465054765332E-3</v>
      </c>
      <c r="Q278" s="3">
        <f t="shared" si="128"/>
        <v>2.53570894469765E-2</v>
      </c>
      <c r="R278">
        <f t="shared" si="129"/>
        <v>0.33372874577247447</v>
      </c>
      <c r="S278">
        <f t="shared" si="130"/>
        <v>0.91487444002759377</v>
      </c>
      <c r="T278">
        <f t="shared" si="131"/>
        <v>-0.40476153743292942</v>
      </c>
      <c r="U278">
        <f t="shared" si="132"/>
        <v>0.20542271134571244</v>
      </c>
      <c r="V278">
        <f t="shared" si="139"/>
        <v>0.55117584233740358</v>
      </c>
      <c r="W278">
        <f t="shared" si="133"/>
        <v>0.44882415766259642</v>
      </c>
      <c r="X278">
        <f t="shared" si="134"/>
        <v>0.1007215622507696</v>
      </c>
      <c r="Y278" s="3">
        <f t="shared" si="135"/>
        <v>0.11103058383021433</v>
      </c>
    </row>
    <row r="279" spans="1:25" x14ac:dyDescent="0.3">
      <c r="A279" s="1">
        <f t="shared" si="141"/>
        <v>28</v>
      </c>
      <c r="B279">
        <v>1.32</v>
      </c>
      <c r="C279">
        <v>1.96</v>
      </c>
      <c r="D279">
        <v>0</v>
      </c>
      <c r="E279" s="2">
        <f t="shared" si="116"/>
        <v>0.1</v>
      </c>
      <c r="F279">
        <f t="shared" si="117"/>
        <v>0.3839211243317765</v>
      </c>
      <c r="G279">
        <f t="shared" si="118"/>
        <v>-0.61607887566822372</v>
      </c>
      <c r="H279">
        <f t="shared" si="119"/>
        <v>0.34731033826609831</v>
      </c>
      <c r="I279">
        <f t="shared" si="120"/>
        <v>-0.65268966173390253</v>
      </c>
      <c r="J279">
        <f t="shared" si="121"/>
        <v>-1.5213022136319738E-2</v>
      </c>
      <c r="K279">
        <f t="shared" si="122"/>
        <v>2.7359604096139918E-2</v>
      </c>
      <c r="L279">
        <f t="shared" si="123"/>
        <v>1.1722911249831778</v>
      </c>
      <c r="M279">
        <f t="shared" si="124"/>
        <v>-2.0651362487843645</v>
      </c>
      <c r="N279">
        <f t="shared" si="125"/>
        <v>0.76355889762778428</v>
      </c>
      <c r="O279">
        <f t="shared" si="126"/>
        <v>0.11253185917891791</v>
      </c>
      <c r="P279" s="3">
        <f t="shared" si="127"/>
        <v>-7.5388511814630712E-3</v>
      </c>
      <c r="Q279" s="3">
        <f t="shared" si="128"/>
        <v>-1.1307021009248314E-2</v>
      </c>
      <c r="R279">
        <f t="shared" si="129"/>
        <v>0.33939675217257431</v>
      </c>
      <c r="S279">
        <f t="shared" si="130"/>
        <v>0.92021215027284486</v>
      </c>
      <c r="T279">
        <f t="shared" si="131"/>
        <v>-0.39365847904990797</v>
      </c>
      <c r="U279">
        <f t="shared" si="132"/>
        <v>-3.0955884993333793E-2</v>
      </c>
      <c r="V279">
        <f t="shared" si="139"/>
        <v>0.49226164669239603</v>
      </c>
      <c r="W279">
        <f t="shared" si="133"/>
        <v>-0.49226164669239603</v>
      </c>
      <c r="X279">
        <f t="shared" si="134"/>
        <v>0.12116076440215466</v>
      </c>
      <c r="Y279" s="3">
        <f t="shared" si="135"/>
        <v>-0.12303593400608115</v>
      </c>
    </row>
    <row r="280" spans="1:25" x14ac:dyDescent="0.3">
      <c r="A280" s="1">
        <f t="shared" si="141"/>
        <v>28</v>
      </c>
      <c r="B280">
        <v>0.94</v>
      </c>
      <c r="C280">
        <v>0.34</v>
      </c>
      <c r="D280">
        <v>1</v>
      </c>
      <c r="E280" s="2">
        <f t="shared" si="116"/>
        <v>0.1</v>
      </c>
      <c r="F280">
        <f t="shared" si="117"/>
        <v>0.38292599597582339</v>
      </c>
      <c r="G280">
        <f t="shared" si="118"/>
        <v>-0.61707400402417689</v>
      </c>
      <c r="H280">
        <f t="shared" si="119"/>
        <v>0.34509416214828564</v>
      </c>
      <c r="I280">
        <f t="shared" si="120"/>
        <v>-0.65490583785171519</v>
      </c>
      <c r="J280">
        <f t="shared" si="121"/>
        <v>-1.5966907254466044E-2</v>
      </c>
      <c r="K280">
        <f t="shared" si="122"/>
        <v>2.6228901995215086E-2</v>
      </c>
      <c r="L280">
        <f t="shared" si="123"/>
        <v>0.46131554409322506</v>
      </c>
      <c r="M280">
        <f t="shared" si="124"/>
        <v>-0.77648864665709427</v>
      </c>
      <c r="N280">
        <f t="shared" si="125"/>
        <v>0.61332621332792847</v>
      </c>
      <c r="O280">
        <f t="shared" si="126"/>
        <v>0.31507715605383607</v>
      </c>
      <c r="P280" s="3">
        <f t="shared" si="127"/>
        <v>9.3454326113119723E-3</v>
      </c>
      <c r="Q280" s="3">
        <f t="shared" si="128"/>
        <v>2.367766514604144E-2</v>
      </c>
      <c r="R280">
        <f t="shared" si="129"/>
        <v>0.33000223395874551</v>
      </c>
      <c r="S280">
        <f t="shared" si="130"/>
        <v>0.91882760403289299</v>
      </c>
      <c r="T280">
        <f t="shared" si="131"/>
        <v>-0.40596207245051608</v>
      </c>
      <c r="U280">
        <f t="shared" si="132"/>
        <v>8.5938536475602567E-2</v>
      </c>
      <c r="V280">
        <f t="shared" si="139"/>
        <v>0.52147142110174571</v>
      </c>
      <c r="W280">
        <f t="shared" si="133"/>
        <v>0.47852857889825429</v>
      </c>
      <c r="X280">
        <f t="shared" si="134"/>
        <v>0.11449480041119139</v>
      </c>
      <c r="Y280" s="3">
        <f t="shared" si="135"/>
        <v>0.11941153255836943</v>
      </c>
    </row>
    <row r="281" spans="1:25" ht="15" thickBot="1" x14ac:dyDescent="0.35">
      <c r="A281" s="7">
        <f t="shared" si="141"/>
        <v>28</v>
      </c>
      <c r="B281" s="4">
        <v>1.75</v>
      </c>
      <c r="C281" s="4">
        <v>2.21</v>
      </c>
      <c r="D281" s="4">
        <v>0</v>
      </c>
      <c r="E281" s="5">
        <f t="shared" si="116"/>
        <v>0.1</v>
      </c>
      <c r="F281" s="4">
        <f t="shared" si="117"/>
        <v>0.3838044666412867</v>
      </c>
      <c r="G281" s="4">
        <f t="shared" si="118"/>
        <v>-0.61619553335871358</v>
      </c>
      <c r="H281" s="4">
        <f t="shared" si="119"/>
        <v>0.34589920276325103</v>
      </c>
      <c r="I281" s="4">
        <f t="shared" si="120"/>
        <v>-0.65410079723674974</v>
      </c>
      <c r="J281" s="4">
        <f t="shared" si="121"/>
        <v>-1.5032363993334847E-2</v>
      </c>
      <c r="K281" s="4">
        <f t="shared" si="122"/>
        <v>2.8596668509819231E-2</v>
      </c>
      <c r="L281" s="4">
        <f t="shared" si="123"/>
        <v>1.4210626907357018</v>
      </c>
      <c r="M281" s="4">
        <f t="shared" si="124"/>
        <v>-2.4953082767611461</v>
      </c>
      <c r="N281" s="4">
        <f t="shared" si="125"/>
        <v>0.80550495873406636</v>
      </c>
      <c r="O281" s="4">
        <f t="shared" si="126"/>
        <v>7.6187742467532141E-2</v>
      </c>
      <c r="P281" s="6">
        <f t="shared" si="127"/>
        <v>-6.4298614508639896E-3</v>
      </c>
      <c r="Q281" s="6">
        <f t="shared" si="128"/>
        <v>-7.9004628907696738E-3</v>
      </c>
      <c r="R281" s="4">
        <f t="shared" si="129"/>
        <v>0.33732605626791645</v>
      </c>
      <c r="S281" s="4">
        <f t="shared" si="130"/>
        <v>0.92258998864074515</v>
      </c>
      <c r="T281" s="4">
        <f t="shared" si="131"/>
        <v>-0.39402091919467913</v>
      </c>
      <c r="U281" s="4">
        <f t="shared" si="132"/>
        <v>-5.2013059702981257E-2</v>
      </c>
      <c r="V281" s="4">
        <f t="shared" si="139"/>
        <v>0.48699966582236232</v>
      </c>
      <c r="W281" s="4">
        <f t="shared" si="133"/>
        <v>-0.48699966582236232</v>
      </c>
      <c r="X281" s="4">
        <f t="shared" si="134"/>
        <v>0.11858433725554629</v>
      </c>
      <c r="Y281" s="6">
        <f t="shared" si="135"/>
        <v>-0.12166760928065787</v>
      </c>
    </row>
    <row r="282" spans="1:25" ht="15" thickTop="1" x14ac:dyDescent="0.3">
      <c r="A282" s="1">
        <v>29</v>
      </c>
      <c r="B282">
        <v>0.9</v>
      </c>
      <c r="C282">
        <v>0.87</v>
      </c>
      <c r="D282">
        <v>1</v>
      </c>
      <c r="E282" s="2">
        <f t="shared" si="116"/>
        <v>0.1</v>
      </c>
      <c r="F282">
        <f t="shared" si="117"/>
        <v>0.38267924088738553</v>
      </c>
      <c r="G282">
        <f t="shared" si="118"/>
        <v>-0.61732075911261475</v>
      </c>
      <c r="H282">
        <f t="shared" si="119"/>
        <v>0.34415320046439096</v>
      </c>
      <c r="I282">
        <f t="shared" si="120"/>
        <v>-0.65584679953560987</v>
      </c>
      <c r="J282">
        <f t="shared" si="121"/>
        <v>-1.5675350138421244E-2</v>
      </c>
      <c r="K282">
        <f t="shared" si="122"/>
        <v>2.7806622220742264E-2</v>
      </c>
      <c r="L282">
        <f t="shared" si="123"/>
        <v>0.62814925106424591</v>
      </c>
      <c r="M282">
        <f t="shared" si="124"/>
        <v>-1.0983687765765915</v>
      </c>
      <c r="N282">
        <f t="shared" si="125"/>
        <v>0.65206969214302102</v>
      </c>
      <c r="O282">
        <f t="shared" si="126"/>
        <v>0.25004566129670353</v>
      </c>
      <c r="P282" s="3">
        <f t="shared" si="127"/>
        <v>9.1094396761605186E-3</v>
      </c>
      <c r="Q282" s="3">
        <f t="shared" si="128"/>
        <v>2.1187824014856336E-2</v>
      </c>
      <c r="R282">
        <f t="shared" si="129"/>
        <v>0.32752567000862759</v>
      </c>
      <c r="S282">
        <f t="shared" si="130"/>
        <v>0.92166303059249366</v>
      </c>
      <c r="T282">
        <f t="shared" si="131"/>
        <v>-0.40618768012274492</v>
      </c>
      <c r="U282">
        <f t="shared" si="132"/>
        <v>3.7839724665941488E-2</v>
      </c>
      <c r="V282">
        <f t="shared" si="139"/>
        <v>0.50945880256534182</v>
      </c>
      <c r="W282">
        <f t="shared" si="133"/>
        <v>0.49054119743465818</v>
      </c>
      <c r="X282">
        <f t="shared" si="134"/>
        <v>0.12031533319031415</v>
      </c>
      <c r="Y282" s="3">
        <f t="shared" si="135"/>
        <v>0.12259141115477515</v>
      </c>
    </row>
    <row r="283" spans="1:25" x14ac:dyDescent="0.3">
      <c r="A283" s="1">
        <f>A282</f>
        <v>29</v>
      </c>
      <c r="B283">
        <v>1.31</v>
      </c>
      <c r="C283">
        <v>0.75</v>
      </c>
      <c r="D283">
        <v>1</v>
      </c>
      <c r="E283" s="2">
        <f t="shared" si="116"/>
        <v>0.1</v>
      </c>
      <c r="F283">
        <f t="shared" si="117"/>
        <v>0.38349909045823999</v>
      </c>
      <c r="G283">
        <f t="shared" si="118"/>
        <v>-0.61650090954176029</v>
      </c>
      <c r="H283">
        <f t="shared" si="119"/>
        <v>0.34599654115368345</v>
      </c>
      <c r="I283">
        <f t="shared" si="120"/>
        <v>-0.65400345884631739</v>
      </c>
      <c r="J283">
        <f t="shared" si="121"/>
        <v>-1.4764406170805192E-2</v>
      </c>
      <c r="K283">
        <f t="shared" si="122"/>
        <v>2.9925404622227897E-2</v>
      </c>
      <c r="L283">
        <f t="shared" si="123"/>
        <v>0.74711680819475179</v>
      </c>
      <c r="M283">
        <f t="shared" si="124"/>
        <v>-1.2681933810122161</v>
      </c>
      <c r="N283">
        <f t="shared" si="125"/>
        <v>0.67855014183355222</v>
      </c>
      <c r="O283">
        <f t="shared" si="126"/>
        <v>0.21956667231881086</v>
      </c>
      <c r="P283" s="3">
        <f t="shared" si="127"/>
        <v>8.9766951002549708E-3</v>
      </c>
      <c r="Q283" s="3">
        <f t="shared" si="128"/>
        <v>1.9436584735116117E-2</v>
      </c>
      <c r="R283">
        <f t="shared" si="129"/>
        <v>0.33551948438173484</v>
      </c>
      <c r="S283">
        <f t="shared" si="130"/>
        <v>0.92472837563964283</v>
      </c>
      <c r="T283">
        <f t="shared" si="131"/>
        <v>-0.39392853900726743</v>
      </c>
      <c r="U283">
        <f t="shared" si="132"/>
        <v>3.6777786945854762E-2</v>
      </c>
      <c r="V283">
        <f t="shared" si="139"/>
        <v>0.50919341050493627</v>
      </c>
      <c r="W283">
        <f t="shared" si="133"/>
        <v>0.49080658949506373</v>
      </c>
      <c r="X283">
        <f t="shared" si="134"/>
        <v>0.12044555414588801</v>
      </c>
      <c r="Y283" s="3">
        <f t="shared" si="135"/>
        <v>0.12266016499140336</v>
      </c>
    </row>
    <row r="284" spans="1:25" x14ac:dyDescent="0.3">
      <c r="A284" s="1">
        <f t="shared" ref="A284:A291" si="142">A283</f>
        <v>29</v>
      </c>
      <c r="B284">
        <v>2.48</v>
      </c>
      <c r="C284">
        <v>1.1399999999999999</v>
      </c>
      <c r="D284">
        <v>0</v>
      </c>
      <c r="E284" s="2">
        <f t="shared" si="116"/>
        <v>0.1</v>
      </c>
      <c r="F284">
        <f t="shared" si="117"/>
        <v>0.38467503751637339</v>
      </c>
      <c r="G284">
        <f t="shared" si="118"/>
        <v>-0.61532496248362689</v>
      </c>
      <c r="H284">
        <f t="shared" si="119"/>
        <v>0.34745428500881714</v>
      </c>
      <c r="I284">
        <f t="shared" si="120"/>
        <v>-0.65254571499118363</v>
      </c>
      <c r="J284">
        <f t="shared" si="121"/>
        <v>-1.3866736660779694E-2</v>
      </c>
      <c r="K284">
        <f t="shared" si="122"/>
        <v>3.186906309573951E-2</v>
      </c>
      <c r="L284">
        <f t="shared" si="123"/>
        <v>1.3362252412898779</v>
      </c>
      <c r="M284">
        <f t="shared" si="124"/>
        <v>-2.2380389589536045</v>
      </c>
      <c r="N284">
        <f t="shared" si="125"/>
        <v>0.79186849836714002</v>
      </c>
      <c r="O284">
        <f t="shared" si="126"/>
        <v>9.6386205219299928E-2</v>
      </c>
      <c r="P284" s="3">
        <f t="shared" si="127"/>
        <v>-7.0121932543367937E-3</v>
      </c>
      <c r="Q284" s="3">
        <f t="shared" si="128"/>
        <v>-9.9948954281221195E-3</v>
      </c>
      <c r="R284">
        <f t="shared" si="129"/>
        <v>0.34384259161695924</v>
      </c>
      <c r="S284">
        <f t="shared" si="130"/>
        <v>0.92742158406496666</v>
      </c>
      <c r="T284">
        <f t="shared" si="131"/>
        <v>-0.3816625225081271</v>
      </c>
      <c r="U284">
        <f t="shared" si="132"/>
        <v>-1.9993758683245766E-2</v>
      </c>
      <c r="V284">
        <f t="shared" si="139"/>
        <v>0.49500172683321508</v>
      </c>
      <c r="W284">
        <f t="shared" si="133"/>
        <v>-0.49500172683321508</v>
      </c>
      <c r="X284">
        <f t="shared" si="134"/>
        <v>0.12251335478393244</v>
      </c>
      <c r="Y284" s="3">
        <f t="shared" si="135"/>
        <v>-0.12373806521151111</v>
      </c>
    </row>
    <row r="285" spans="1:25" x14ac:dyDescent="0.3">
      <c r="A285" s="1">
        <f t="shared" si="142"/>
        <v>29</v>
      </c>
      <c r="B285">
        <v>0.41</v>
      </c>
      <c r="C285">
        <v>1.87</v>
      </c>
      <c r="D285">
        <v>0</v>
      </c>
      <c r="E285" s="2">
        <f t="shared" si="116"/>
        <v>0.1</v>
      </c>
      <c r="F285">
        <f t="shared" si="117"/>
        <v>0.38293601358929785</v>
      </c>
      <c r="G285">
        <f t="shared" si="118"/>
        <v>-0.61706398641070237</v>
      </c>
      <c r="H285">
        <f t="shared" si="119"/>
        <v>0.34631486693001123</v>
      </c>
      <c r="I285">
        <f t="shared" si="120"/>
        <v>-0.65368513306998954</v>
      </c>
      <c r="J285">
        <f t="shared" si="121"/>
        <v>-1.4567955986213374E-2</v>
      </c>
      <c r="K285">
        <f t="shared" si="122"/>
        <v>3.0869573552927299E-2</v>
      </c>
      <c r="L285">
        <f t="shared" si="123"/>
        <v>0.7900446107445197</v>
      </c>
      <c r="M285">
        <f t="shared" si="124"/>
        <v>-1.4445178597163411</v>
      </c>
      <c r="N285">
        <f t="shared" si="125"/>
        <v>0.68784090929448249</v>
      </c>
      <c r="O285">
        <f t="shared" si="126"/>
        <v>0.19084670688988464</v>
      </c>
      <c r="P285" s="3">
        <f t="shared" si="127"/>
        <v>-9.021254256552487E-3</v>
      </c>
      <c r="Q285" s="3">
        <f t="shared" si="128"/>
        <v>-1.7990070239106728E-2</v>
      </c>
      <c r="R285">
        <f t="shared" si="129"/>
        <v>0.33404416402796977</v>
      </c>
      <c r="S285">
        <f t="shared" si="130"/>
        <v>0.92622891981027511</v>
      </c>
      <c r="T285">
        <f t="shared" si="131"/>
        <v>-0.39403632902927821</v>
      </c>
      <c r="U285">
        <f t="shared" si="132"/>
        <v>1.2500651672201823E-2</v>
      </c>
      <c r="V285">
        <f t="shared" si="139"/>
        <v>0.50312512222221795</v>
      </c>
      <c r="W285">
        <f t="shared" si="133"/>
        <v>-0.50312512222221795</v>
      </c>
      <c r="X285">
        <f t="shared" si="134"/>
        <v>0.12656744430556088</v>
      </c>
      <c r="Y285" s="3">
        <f t="shared" si="135"/>
        <v>-0.12577636683994359</v>
      </c>
    </row>
    <row r="286" spans="1:25" x14ac:dyDescent="0.3">
      <c r="A286" s="1">
        <f t="shared" si="142"/>
        <v>29</v>
      </c>
      <c r="B286">
        <v>2.4500000000000002</v>
      </c>
      <c r="C286">
        <v>0.52</v>
      </c>
      <c r="D286">
        <v>0</v>
      </c>
      <c r="E286" s="2">
        <f t="shared" si="116"/>
        <v>0.1</v>
      </c>
      <c r="F286">
        <f t="shared" si="117"/>
        <v>0.38256614216477919</v>
      </c>
      <c r="G286">
        <f t="shared" si="118"/>
        <v>-0.61743385783522098</v>
      </c>
      <c r="H286">
        <f t="shared" si="119"/>
        <v>0.34295072379529828</v>
      </c>
      <c r="I286">
        <f t="shared" si="120"/>
        <v>-0.65704927620470255</v>
      </c>
      <c r="J286">
        <f t="shared" si="121"/>
        <v>-1.5470081411868623E-2</v>
      </c>
      <c r="K286">
        <f t="shared" si="122"/>
        <v>2.9070566529016625E-2</v>
      </c>
      <c r="L286">
        <f t="shared" si="123"/>
        <v>1.1001513432653955</v>
      </c>
      <c r="M286">
        <f t="shared" si="124"/>
        <v>-1.8253080087937203</v>
      </c>
      <c r="N286">
        <f t="shared" si="125"/>
        <v>0.75028846169047869</v>
      </c>
      <c r="O286">
        <f t="shared" si="126"/>
        <v>0.1387981721621678</v>
      </c>
      <c r="P286" s="3">
        <f t="shared" si="127"/>
        <v>-7.4878385928874259E-3</v>
      </c>
      <c r="Q286" s="3">
        <f t="shared" si="128"/>
        <v>-1.356318788197129E-2</v>
      </c>
      <c r="R286">
        <f t="shared" si="129"/>
        <v>0.32539275097447545</v>
      </c>
      <c r="S286">
        <f t="shared" si="130"/>
        <v>0.92382851926867737</v>
      </c>
      <c r="T286">
        <f t="shared" si="131"/>
        <v>-0.40661396571327257</v>
      </c>
      <c r="U286">
        <f t="shared" si="132"/>
        <v>-3.4249829273625965E-2</v>
      </c>
      <c r="V286">
        <f t="shared" si="139"/>
        <v>0.49143837959987324</v>
      </c>
      <c r="W286">
        <f t="shared" si="133"/>
        <v>-0.49143837959987324</v>
      </c>
      <c r="X286">
        <f t="shared" si="134"/>
        <v>0.12075584047187456</v>
      </c>
      <c r="Y286" s="3">
        <f t="shared" si="135"/>
        <v>-0.12282357180631145</v>
      </c>
    </row>
    <row r="287" spans="1:25" x14ac:dyDescent="0.3">
      <c r="A287" s="1">
        <f t="shared" si="142"/>
        <v>29</v>
      </c>
      <c r="B287">
        <v>2.54</v>
      </c>
      <c r="C287">
        <v>2.97</v>
      </c>
      <c r="D287">
        <v>1</v>
      </c>
      <c r="E287" s="2">
        <f t="shared" si="116"/>
        <v>0.1</v>
      </c>
      <c r="F287">
        <f t="shared" si="117"/>
        <v>0.38073162170952179</v>
      </c>
      <c r="G287">
        <f t="shared" si="118"/>
        <v>-0.61926837829047843</v>
      </c>
      <c r="H287">
        <f t="shared" si="119"/>
        <v>0.34224543802543578</v>
      </c>
      <c r="I287">
        <f t="shared" si="120"/>
        <v>-0.65775456197456506</v>
      </c>
      <c r="J287">
        <f t="shared" si="121"/>
        <v>-1.6218865271157366E-2</v>
      </c>
      <c r="K287">
        <f t="shared" si="122"/>
        <v>2.7714247740819497E-2</v>
      </c>
      <c r="L287">
        <f t="shared" si="123"/>
        <v>1.9673084048065721</v>
      </c>
      <c r="M287">
        <f t="shared" si="124"/>
        <v>-3.4987584821814544</v>
      </c>
      <c r="N287">
        <f t="shared" si="125"/>
        <v>0.87732171538615944</v>
      </c>
      <c r="O287">
        <f t="shared" si="126"/>
        <v>2.9347576337757687E-2</v>
      </c>
      <c r="P287" s="3">
        <f t="shared" si="127"/>
        <v>4.4821556608376483E-3</v>
      </c>
      <c r="Q287" s="3">
        <f t="shared" si="128"/>
        <v>3.4598293190021361E-3</v>
      </c>
      <c r="R287">
        <f t="shared" si="129"/>
        <v>0.31617744009948673</v>
      </c>
      <c r="S287">
        <f t="shared" si="130"/>
        <v>0.92212375054216289</v>
      </c>
      <c r="T287">
        <f t="shared" si="131"/>
        <v>-0.41889632289390372</v>
      </c>
      <c r="U287">
        <f t="shared" si="132"/>
        <v>-0.1144448916175218</v>
      </c>
      <c r="V287">
        <f t="shared" si="139"/>
        <v>0.47141996452339918</v>
      </c>
      <c r="W287">
        <f t="shared" si="133"/>
        <v>0.52858003547660082</v>
      </c>
      <c r="X287">
        <f t="shared" si="134"/>
        <v>0.13969842695222229</v>
      </c>
      <c r="Y287" s="3">
        <f t="shared" si="135"/>
        <v>0.13171325495558261</v>
      </c>
    </row>
    <row r="288" spans="1:25" x14ac:dyDescent="0.3">
      <c r="A288" s="1">
        <f t="shared" si="142"/>
        <v>29</v>
      </c>
      <c r="B288">
        <v>7.0000000000000007E-2</v>
      </c>
      <c r="C288">
        <v>0.09</v>
      </c>
      <c r="D288">
        <v>1</v>
      </c>
      <c r="E288" s="2">
        <f t="shared" si="116"/>
        <v>0.1</v>
      </c>
      <c r="F288">
        <f t="shared" si="117"/>
        <v>0.38187008924737453</v>
      </c>
      <c r="G288">
        <f t="shared" si="118"/>
        <v>-0.61812991075262569</v>
      </c>
      <c r="H288">
        <f t="shared" si="119"/>
        <v>0.34327300733317939</v>
      </c>
      <c r="I288">
        <f t="shared" si="120"/>
        <v>-0.65672699266682144</v>
      </c>
      <c r="J288">
        <f t="shared" si="121"/>
        <v>-1.5770649705073601E-2</v>
      </c>
      <c r="K288">
        <f t="shared" si="122"/>
        <v>2.8060230672719712E-2</v>
      </c>
      <c r="L288">
        <f t="shared" si="123"/>
        <v>4.1854827202228766E-2</v>
      </c>
      <c r="M288">
        <f t="shared" si="124"/>
        <v>-7.4314292419978029E-2</v>
      </c>
      <c r="N288">
        <f t="shared" si="125"/>
        <v>0.51046217951815243</v>
      </c>
      <c r="O288">
        <f t="shared" si="126"/>
        <v>0.48142997236645291</v>
      </c>
      <c r="P288" s="3">
        <f t="shared" si="127"/>
        <v>9.0914971742869447E-3</v>
      </c>
      <c r="Q288" s="3">
        <f t="shared" si="128"/>
        <v>2.5566852496304575E-2</v>
      </c>
      <c r="R288">
        <f t="shared" si="129"/>
        <v>0.32773292997715936</v>
      </c>
      <c r="S288">
        <f t="shared" si="130"/>
        <v>0.92251029702261322</v>
      </c>
      <c r="T288">
        <f t="shared" si="131"/>
        <v>-0.40572499739834544</v>
      </c>
      <c r="U288">
        <f t="shared" si="132"/>
        <v>0.20569437514103028</v>
      </c>
      <c r="V288">
        <f t="shared" si="139"/>
        <v>0.55124304587304296</v>
      </c>
      <c r="W288">
        <f t="shared" si="133"/>
        <v>0.44875695412695704</v>
      </c>
      <c r="X288">
        <f t="shared" si="134"/>
        <v>0.10069140193865192</v>
      </c>
      <c r="Y288" s="3">
        <f t="shared" si="135"/>
        <v>0.11101087019577861</v>
      </c>
    </row>
    <row r="289" spans="1:25" x14ac:dyDescent="0.3">
      <c r="A289" s="1">
        <f t="shared" si="142"/>
        <v>29</v>
      </c>
      <c r="B289">
        <v>1.32</v>
      </c>
      <c r="C289">
        <v>1.96</v>
      </c>
      <c r="D289">
        <v>0</v>
      </c>
      <c r="E289" s="2">
        <f t="shared" si="116"/>
        <v>0.1</v>
      </c>
      <c r="F289">
        <f t="shared" si="117"/>
        <v>0.38193372972759454</v>
      </c>
      <c r="G289">
        <f t="shared" si="118"/>
        <v>-0.61806627027240568</v>
      </c>
      <c r="H289">
        <f t="shared" si="119"/>
        <v>0.34350310900564612</v>
      </c>
      <c r="I289">
        <f t="shared" si="120"/>
        <v>-0.65649689099435471</v>
      </c>
      <c r="J289">
        <f t="shared" si="121"/>
        <v>-1.4861499987644907E-2</v>
      </c>
      <c r="K289">
        <f t="shared" si="122"/>
        <v>3.061691592235017E-2</v>
      </c>
      <c r="L289">
        <f t="shared" si="123"/>
        <v>1.1625571169038462</v>
      </c>
      <c r="M289">
        <f t="shared" si="124"/>
        <v>-2.0719644671861608</v>
      </c>
      <c r="N289">
        <f t="shared" si="125"/>
        <v>0.76179704576641294</v>
      </c>
      <c r="O289">
        <f t="shared" si="126"/>
        <v>0.11185173771170193</v>
      </c>
      <c r="P289" s="3">
        <f t="shared" si="127"/>
        <v>-7.420556531014505E-3</v>
      </c>
      <c r="Q289" s="3">
        <f t="shared" si="128"/>
        <v>-1.1305587384849857E-2</v>
      </c>
      <c r="R289">
        <f t="shared" si="129"/>
        <v>0.33339961505219373</v>
      </c>
      <c r="S289">
        <f t="shared" si="130"/>
        <v>0.92785469303968615</v>
      </c>
      <c r="T289">
        <f t="shared" si="131"/>
        <v>-0.3946239103787676</v>
      </c>
      <c r="U289">
        <f t="shared" si="132"/>
        <v>-3.6858908811900404E-2</v>
      </c>
      <c r="V289">
        <f t="shared" si="139"/>
        <v>0.49078631590000565</v>
      </c>
      <c r="W289">
        <f t="shared" si="133"/>
        <v>-0.49078631590000565</v>
      </c>
      <c r="X289">
        <f t="shared" si="134"/>
        <v>0.12043560393735007</v>
      </c>
      <c r="Y289" s="3">
        <f t="shared" si="135"/>
        <v>-0.12265491515549162</v>
      </c>
    </row>
    <row r="290" spans="1:25" x14ac:dyDescent="0.3">
      <c r="A290" s="1">
        <f t="shared" si="142"/>
        <v>29</v>
      </c>
      <c r="B290">
        <v>0.94</v>
      </c>
      <c r="C290">
        <v>0.34</v>
      </c>
      <c r="D290">
        <v>1</v>
      </c>
      <c r="E290" s="2">
        <f t="shared" si="116"/>
        <v>0.1</v>
      </c>
      <c r="F290">
        <f t="shared" si="117"/>
        <v>0.38095421626550063</v>
      </c>
      <c r="G290">
        <f t="shared" si="118"/>
        <v>-0.61904578373449959</v>
      </c>
      <c r="H290">
        <f t="shared" si="119"/>
        <v>0.34128721387821553</v>
      </c>
      <c r="I290">
        <f t="shared" si="120"/>
        <v>-0.6587127861217853</v>
      </c>
      <c r="J290">
        <f t="shared" si="121"/>
        <v>-1.5603555640746357E-2</v>
      </c>
      <c r="K290">
        <f t="shared" si="122"/>
        <v>2.9486357183865185E-2</v>
      </c>
      <c r="L290">
        <f t="shared" si="123"/>
        <v>0.45853106036741753</v>
      </c>
      <c r="M290">
        <f t="shared" si="124"/>
        <v>-0.77637902680797144</v>
      </c>
      <c r="N290">
        <f t="shared" si="125"/>
        <v>0.61266564503052579</v>
      </c>
      <c r="O290">
        <f t="shared" si="126"/>
        <v>0.31510081288505593</v>
      </c>
      <c r="P290" s="3">
        <f t="shared" si="127"/>
        <v>9.1950031539581641E-3</v>
      </c>
      <c r="Q290" s="3">
        <f t="shared" si="128"/>
        <v>2.3907604418203998E-2</v>
      </c>
      <c r="R290">
        <f t="shared" si="129"/>
        <v>0.32405579985077537</v>
      </c>
      <c r="S290">
        <f t="shared" si="130"/>
        <v>0.92648277649978383</v>
      </c>
      <c r="T290">
        <f t="shared" si="131"/>
        <v>-0.40688940189431677</v>
      </c>
      <c r="U290">
        <f t="shared" si="132"/>
        <v>8.358392974622697E-2</v>
      </c>
      <c r="V290">
        <f t="shared" si="139"/>
        <v>0.52088382550927936</v>
      </c>
      <c r="W290">
        <f t="shared" si="133"/>
        <v>0.47911617449072064</v>
      </c>
      <c r="X290">
        <f t="shared" si="134"/>
        <v>0.11477615432931133</v>
      </c>
      <c r="Y290" s="3">
        <f t="shared" si="135"/>
        <v>0.11957008468859025</v>
      </c>
    </row>
    <row r="291" spans="1:25" ht="15" thickBot="1" x14ac:dyDescent="0.35">
      <c r="A291" s="7">
        <f t="shared" si="142"/>
        <v>29</v>
      </c>
      <c r="B291" s="4">
        <v>1.75</v>
      </c>
      <c r="C291" s="4">
        <v>2.21</v>
      </c>
      <c r="D291" s="4">
        <v>0</v>
      </c>
      <c r="E291" s="5">
        <f t="shared" si="116"/>
        <v>0.1</v>
      </c>
      <c r="F291" s="4">
        <f t="shared" si="117"/>
        <v>0.38181854656197273</v>
      </c>
      <c r="G291" s="4">
        <f t="shared" si="118"/>
        <v>-0.61818145343802755</v>
      </c>
      <c r="H291" s="4">
        <f t="shared" si="119"/>
        <v>0.34210007242843449</v>
      </c>
      <c r="I291" s="4">
        <f t="shared" si="120"/>
        <v>-0.65789992757156635</v>
      </c>
      <c r="J291" s="4">
        <f t="shared" si="121"/>
        <v>-1.468405532535054E-2</v>
      </c>
      <c r="K291" s="4">
        <f t="shared" si="122"/>
        <v>3.1877117625685583E-2</v>
      </c>
      <c r="L291" s="4">
        <f t="shared" si="123"/>
        <v>1.4095395612249422</v>
      </c>
      <c r="M291" s="4">
        <f t="shared" si="124"/>
        <v>-2.5038992658240238</v>
      </c>
      <c r="N291" s="4">
        <f t="shared" si="125"/>
        <v>0.80369331019455359</v>
      </c>
      <c r="O291" s="4">
        <f t="shared" si="126"/>
        <v>7.5585278676578965E-2</v>
      </c>
      <c r="P291" s="6">
        <f t="shared" si="127"/>
        <v>-6.3394684465710007E-3</v>
      </c>
      <c r="Q291" s="6">
        <f t="shared" si="128"/>
        <v>-7.8813961132571386E-3</v>
      </c>
      <c r="R291" s="4">
        <f t="shared" si="129"/>
        <v>0.33138144815698434</v>
      </c>
      <c r="S291" s="4">
        <f t="shared" si="130"/>
        <v>0.9302504395879948</v>
      </c>
      <c r="T291" s="4">
        <f t="shared" si="131"/>
        <v>-0.39493239342545772</v>
      </c>
      <c r="U291" s="4">
        <f t="shared" si="132"/>
        <v>-5.8290101703837471E-2</v>
      </c>
      <c r="V291" s="4">
        <f t="shared" si="139"/>
        <v>0.48543159930537316</v>
      </c>
      <c r="W291" s="4">
        <f t="shared" si="133"/>
        <v>-0.48543159930537316</v>
      </c>
      <c r="X291" s="4">
        <f t="shared" si="134"/>
        <v>0.11782191880208619</v>
      </c>
      <c r="Y291" s="6">
        <f t="shared" si="135"/>
        <v>-0.12125487264952334</v>
      </c>
    </row>
    <row r="292" spans="1:25" ht="15" thickTop="1" x14ac:dyDescent="0.3">
      <c r="A292" s="1">
        <v>30</v>
      </c>
      <c r="B292">
        <v>0.9</v>
      </c>
      <c r="C292">
        <v>0.87</v>
      </c>
      <c r="D292">
        <v>1</v>
      </c>
      <c r="E292" s="2">
        <f t="shared" si="116"/>
        <v>0.1</v>
      </c>
      <c r="F292">
        <f t="shared" si="117"/>
        <v>0.3807091395838228</v>
      </c>
      <c r="G292">
        <f t="shared" si="118"/>
        <v>-0.61929086041617742</v>
      </c>
      <c r="H292">
        <f t="shared" si="119"/>
        <v>0.34035828388740463</v>
      </c>
      <c r="I292">
        <f t="shared" si="120"/>
        <v>-0.65964171611259614</v>
      </c>
      <c r="J292">
        <f t="shared" si="121"/>
        <v>-1.5318002170007641E-2</v>
      </c>
      <c r="K292">
        <f t="shared" si="122"/>
        <v>3.1088978014359871E-2</v>
      </c>
      <c r="L292">
        <f t="shared" si="123"/>
        <v>0.62343193043747491</v>
      </c>
      <c r="M292">
        <f t="shared" si="124"/>
        <v>-1.1001610893781584</v>
      </c>
      <c r="N292">
        <f t="shared" si="125"/>
        <v>0.6509986846146385</v>
      </c>
      <c r="O292">
        <f t="shared" si="126"/>
        <v>0.24970971232433353</v>
      </c>
      <c r="P292" s="3">
        <f t="shared" si="127"/>
        <v>8.9747379293674788E-3</v>
      </c>
      <c r="Q292" s="3">
        <f t="shared" si="128"/>
        <v>2.1383861353674562E-2</v>
      </c>
      <c r="R292">
        <f t="shared" si="129"/>
        <v>0.32163627515929288</v>
      </c>
      <c r="S292">
        <f t="shared" si="130"/>
        <v>0.92933393125398411</v>
      </c>
      <c r="T292">
        <f t="shared" si="131"/>
        <v>-0.40705788069041005</v>
      </c>
      <c r="U292">
        <f t="shared" si="132"/>
        <v>3.4390619989315918E-2</v>
      </c>
      <c r="V292">
        <f t="shared" si="139"/>
        <v>0.50859680771642779</v>
      </c>
      <c r="W292">
        <f t="shared" si="133"/>
        <v>0.49140319228357221</v>
      </c>
      <c r="X292">
        <f t="shared" si="134"/>
        <v>0.12073854869324271</v>
      </c>
      <c r="Y292" s="3">
        <f t="shared" si="135"/>
        <v>0.12281448086739544</v>
      </c>
    </row>
    <row r="293" spans="1:25" x14ac:dyDescent="0.3">
      <c r="A293" s="1">
        <f>A292</f>
        <v>30</v>
      </c>
      <c r="B293">
        <v>1.31</v>
      </c>
      <c r="C293">
        <v>0.75</v>
      </c>
      <c r="D293">
        <v>1</v>
      </c>
      <c r="E293" s="2">
        <f t="shared" si="116"/>
        <v>0.1</v>
      </c>
      <c r="F293">
        <f t="shared" si="117"/>
        <v>0.38151686599746587</v>
      </c>
      <c r="G293">
        <f t="shared" si="118"/>
        <v>-0.6184831340025343</v>
      </c>
      <c r="H293">
        <f t="shared" si="119"/>
        <v>0.34221867982517434</v>
      </c>
      <c r="I293">
        <f t="shared" si="120"/>
        <v>-0.65778132017482649</v>
      </c>
      <c r="J293">
        <f t="shared" si="121"/>
        <v>-1.4420528377070892E-2</v>
      </c>
      <c r="K293">
        <f t="shared" si="122"/>
        <v>3.322736414972733E-2</v>
      </c>
      <c r="L293">
        <f t="shared" si="123"/>
        <v>0.7420305759484902</v>
      </c>
      <c r="M293">
        <f t="shared" si="124"/>
        <v>-1.2703215315247123</v>
      </c>
      <c r="N293">
        <f t="shared" si="125"/>
        <v>0.6774397276089027</v>
      </c>
      <c r="O293">
        <f t="shared" si="126"/>
        <v>0.21920221616149579</v>
      </c>
      <c r="P293" s="3">
        <f t="shared" si="127"/>
        <v>8.8531287065926126E-3</v>
      </c>
      <c r="Q293" s="3">
        <f t="shared" si="128"/>
        <v>1.9614293657199508E-2</v>
      </c>
      <c r="R293">
        <f t="shared" si="129"/>
        <v>0.32963148170892331</v>
      </c>
      <c r="S293">
        <f t="shared" si="130"/>
        <v>0.93240072812265007</v>
      </c>
      <c r="T293">
        <f t="shared" si="131"/>
        <v>-0.39477643260367051</v>
      </c>
      <c r="U293">
        <f t="shared" si="132"/>
        <v>3.2913334531618654E-2</v>
      </c>
      <c r="V293">
        <f t="shared" si="139"/>
        <v>0.50822759090905367</v>
      </c>
      <c r="W293">
        <f t="shared" si="133"/>
        <v>0.49177240909094633</v>
      </c>
      <c r="X293">
        <f t="shared" si="134"/>
        <v>0.12092005117155653</v>
      </c>
      <c r="Y293" s="3">
        <f t="shared" si="135"/>
        <v>0.12290981259903934</v>
      </c>
    </row>
    <row r="294" spans="1:25" x14ac:dyDescent="0.3">
      <c r="A294" s="1">
        <f t="shared" ref="A294:A301" si="143">A293</f>
        <v>30</v>
      </c>
      <c r="B294">
        <v>2.48</v>
      </c>
      <c r="C294">
        <v>1.1399999999999999</v>
      </c>
      <c r="D294">
        <v>0</v>
      </c>
      <c r="E294" s="2">
        <f t="shared" si="116"/>
        <v>0.1</v>
      </c>
      <c r="F294">
        <f t="shared" si="117"/>
        <v>0.38267662585802953</v>
      </c>
      <c r="G294">
        <f t="shared" si="118"/>
        <v>-0.61732337414197069</v>
      </c>
      <c r="H294">
        <f t="shared" si="119"/>
        <v>0.34368975184946432</v>
      </c>
      <c r="I294">
        <f t="shared" si="120"/>
        <v>-0.65631024815053651</v>
      </c>
      <c r="J294">
        <f t="shared" si="121"/>
        <v>-1.3535215506411631E-2</v>
      </c>
      <c r="K294">
        <f t="shared" si="122"/>
        <v>3.5188793515447278E-2</v>
      </c>
      <c r="L294">
        <f t="shared" si="123"/>
        <v>1.327309133729891</v>
      </c>
      <c r="M294">
        <f t="shared" si="124"/>
        <v>-2.2439668572482518</v>
      </c>
      <c r="N294">
        <f t="shared" si="125"/>
        <v>0.79039518560938415</v>
      </c>
      <c r="O294">
        <f t="shared" si="126"/>
        <v>9.5871143390266686E-2</v>
      </c>
      <c r="P294" s="3">
        <f t="shared" si="127"/>
        <v>-6.9075836062838887E-3</v>
      </c>
      <c r="Q294" s="3">
        <f t="shared" si="128"/>
        <v>-9.9998152405850627E-3</v>
      </c>
      <c r="R294">
        <f t="shared" si="129"/>
        <v>0.33795788070567878</v>
      </c>
      <c r="S294">
        <f t="shared" si="130"/>
        <v>0.93509493845362046</v>
      </c>
      <c r="T294">
        <f t="shared" si="131"/>
        <v>-0.3824854513437666</v>
      </c>
      <c r="U294">
        <f t="shared" si="132"/>
        <v>-2.5716548567247866E-2</v>
      </c>
      <c r="V294">
        <f t="shared" si="139"/>
        <v>0.49357121715568625</v>
      </c>
      <c r="W294">
        <f t="shared" si="133"/>
        <v>-0.49357121715568625</v>
      </c>
      <c r="X294">
        <f t="shared" si="134"/>
        <v>0.1218062732022728</v>
      </c>
      <c r="Y294" s="3">
        <f t="shared" si="135"/>
        <v>-0.12337240536125792</v>
      </c>
    </row>
    <row r="295" spans="1:25" x14ac:dyDescent="0.3">
      <c r="A295" s="1">
        <f t="shared" si="143"/>
        <v>30</v>
      </c>
      <c r="B295">
        <v>0.41</v>
      </c>
      <c r="C295">
        <v>1.87</v>
      </c>
      <c r="D295">
        <v>0</v>
      </c>
      <c r="E295" s="2">
        <f t="shared" si="116"/>
        <v>0.1</v>
      </c>
      <c r="F295">
        <f t="shared" si="117"/>
        <v>0.38096354512367114</v>
      </c>
      <c r="G295">
        <f t="shared" si="118"/>
        <v>-0.61903645487632908</v>
      </c>
      <c r="H295">
        <f t="shared" si="119"/>
        <v>0.34254977291203764</v>
      </c>
      <c r="I295">
        <f t="shared" si="120"/>
        <v>-0.65745022708796319</v>
      </c>
      <c r="J295">
        <f t="shared" si="121"/>
        <v>-1.4225973867040021E-2</v>
      </c>
      <c r="K295">
        <f t="shared" si="122"/>
        <v>3.4188811991388769E-2</v>
      </c>
      <c r="L295">
        <f t="shared" si="123"/>
        <v>0.78253715497917553</v>
      </c>
      <c r="M295">
        <f t="shared" si="124"/>
        <v>-1.4490480591623973</v>
      </c>
      <c r="N295">
        <f t="shared" si="125"/>
        <v>0.68622667114929148</v>
      </c>
      <c r="O295">
        <f t="shared" si="126"/>
        <v>0.19014811386971503</v>
      </c>
      <c r="P295" s="3">
        <f t="shared" si="127"/>
        <v>-8.8687832638554478E-3</v>
      </c>
      <c r="Q295" s="3">
        <f t="shared" si="128"/>
        <v>-1.8048319866067739E-2</v>
      </c>
      <c r="R295">
        <f t="shared" si="129"/>
        <v>0.32820658518222001</v>
      </c>
      <c r="S295">
        <f t="shared" si="130"/>
        <v>0.93391215309714137</v>
      </c>
      <c r="T295">
        <f t="shared" si="131"/>
        <v>-0.39482269187989238</v>
      </c>
      <c r="U295">
        <f t="shared" si="132"/>
        <v>7.9830549504047998E-3</v>
      </c>
      <c r="V295">
        <f t="shared" si="139"/>
        <v>0.50199575313863876</v>
      </c>
      <c r="W295">
        <f t="shared" si="133"/>
        <v>-0.50199575313863876</v>
      </c>
      <c r="X295">
        <f t="shared" si="134"/>
        <v>0.12599986808461458</v>
      </c>
      <c r="Y295" s="3">
        <f t="shared" si="135"/>
        <v>-0.1254969388202187</v>
      </c>
    </row>
    <row r="296" spans="1:25" x14ac:dyDescent="0.3">
      <c r="A296" s="1">
        <f t="shared" si="143"/>
        <v>30</v>
      </c>
      <c r="B296">
        <v>2.4500000000000002</v>
      </c>
      <c r="C296">
        <v>0.52</v>
      </c>
      <c r="D296">
        <v>0</v>
      </c>
      <c r="E296" s="2">
        <f t="shared" si="116"/>
        <v>0.1</v>
      </c>
      <c r="F296">
        <f t="shared" si="117"/>
        <v>0.38059992500985307</v>
      </c>
      <c r="G296">
        <f t="shared" si="118"/>
        <v>-0.61940007499014715</v>
      </c>
      <c r="H296">
        <f t="shared" si="119"/>
        <v>0.33917473709708296</v>
      </c>
      <c r="I296">
        <f t="shared" si="120"/>
        <v>-0.66082526290291788</v>
      </c>
      <c r="J296">
        <f t="shared" si="121"/>
        <v>-1.5112852193425565E-2</v>
      </c>
      <c r="K296">
        <f t="shared" si="122"/>
        <v>3.2383980004781994E-2</v>
      </c>
      <c r="L296">
        <f t="shared" si="123"/>
        <v>1.0937278273711977</v>
      </c>
      <c r="M296">
        <f t="shared" si="124"/>
        <v>-1.8287753404305958</v>
      </c>
      <c r="N296">
        <f t="shared" si="125"/>
        <v>0.74908304562284189</v>
      </c>
      <c r="O296">
        <f t="shared" si="126"/>
        <v>0.1383842296180183</v>
      </c>
      <c r="P296" s="3">
        <f t="shared" si="127"/>
        <v>-7.3593428997374066E-3</v>
      </c>
      <c r="Q296" s="3">
        <f t="shared" si="128"/>
        <v>-1.3607386311448812E-2</v>
      </c>
      <c r="R296">
        <f t="shared" si="129"/>
        <v>0.31959465052561753</v>
      </c>
      <c r="S296">
        <f t="shared" si="130"/>
        <v>0.93152585247583264</v>
      </c>
      <c r="T296">
        <f t="shared" si="131"/>
        <v>-0.40737238576191426</v>
      </c>
      <c r="U296">
        <f t="shared" si="132"/>
        <v>-3.9060964117280994E-2</v>
      </c>
      <c r="V296">
        <f t="shared" si="139"/>
        <v>0.49023600039823351</v>
      </c>
      <c r="W296">
        <f t="shared" si="133"/>
        <v>-0.49023600039823351</v>
      </c>
      <c r="X296">
        <f t="shared" si="134"/>
        <v>0.1201656680432284</v>
      </c>
      <c r="Y296" s="3">
        <f t="shared" si="135"/>
        <v>-0.12251226311306856</v>
      </c>
    </row>
    <row r="297" spans="1:25" x14ac:dyDescent="0.3">
      <c r="A297" s="1">
        <f t="shared" si="143"/>
        <v>30</v>
      </c>
      <c r="B297">
        <v>2.54</v>
      </c>
      <c r="C297">
        <v>2.97</v>
      </c>
      <c r="D297">
        <v>1</v>
      </c>
      <c r="E297" s="2">
        <f t="shared" ref="E297:E311" si="144">E296</f>
        <v>0.1</v>
      </c>
      <c r="F297">
        <f t="shared" ref="F297:F300" si="145">F296+E296*P296*B296</f>
        <v>0.37879688599941741</v>
      </c>
      <c r="G297">
        <f t="shared" ref="G297:G302" si="146">G296+E296*P296*B296</f>
        <v>-0.62120311400058281</v>
      </c>
      <c r="H297">
        <f t="shared" ref="H297:H302" si="147">H296+E296*Q296*C296</f>
        <v>0.33846715300888763</v>
      </c>
      <c r="I297">
        <f t="shared" ref="I297:I302" si="148">I296+E296*Q296*C296</f>
        <v>-0.66153284699111325</v>
      </c>
      <c r="J297">
        <f t="shared" ref="J297:J302" si="149">J296+E296*P296</f>
        <v>-1.5848786483399307E-2</v>
      </c>
      <c r="K297">
        <f t="shared" ref="K297:K302" si="150">K296+E296*Q296</f>
        <v>3.1023241373637114E-2</v>
      </c>
      <c r="L297">
        <f t="shared" ref="L297:L302" si="151">B297*F297+C297*H297+J297</f>
        <v>1.9515427483915171</v>
      </c>
      <c r="M297">
        <f t="shared" ref="M297:M302" si="152">B297*G297+C297*I297+K297</f>
        <v>-3.5115852237514495</v>
      </c>
      <c r="N297">
        <f t="shared" ref="N297:O302" si="153">1/(1+EXP(-L297))</f>
        <v>0.87561476540434868</v>
      </c>
      <c r="O297">
        <f t="shared" ref="O297:O301" si="154">1/(1+EXP(-M297))</f>
        <v>2.8984387506944719E-2</v>
      </c>
      <c r="P297" s="3">
        <f t="shared" ref="P297:P302" si="155">(1-N297)*N297*(Y297*R297)</f>
        <v>4.4648434481001399E-3</v>
      </c>
      <c r="Q297" s="3">
        <f t="shared" ref="Q297:Q302" si="156">(1-O297)*O297*(Y297*S297)</f>
        <v>3.4559885811925148E-3</v>
      </c>
      <c r="R297">
        <f t="shared" ref="R297:R302" si="157">R296+E296*Y296*N296</f>
        <v>0.31041746460772912</v>
      </c>
      <c r="S297">
        <f t="shared" ref="S297:S302" si="158">S296+E296*Y296*O296</f>
        <v>0.92983047596086643</v>
      </c>
      <c r="T297">
        <f t="shared" ref="T297:T302" si="159">T296+E296*Y296</f>
        <v>-0.41962361207322113</v>
      </c>
      <c r="U297">
        <f t="shared" ref="U297:U302" si="160">N297*R297+O297*S297+T297</f>
        <v>-0.12086692979229507</v>
      </c>
      <c r="V297">
        <f t="shared" si="139"/>
        <v>0.46981999977857164</v>
      </c>
      <c r="W297">
        <f t="shared" ref="W297:W302" si="161">D297-V297</f>
        <v>0.5301800002214283</v>
      </c>
      <c r="X297">
        <f t="shared" ref="X297:X300" si="162">0.5*W297^2</f>
        <v>0.14054541631739687</v>
      </c>
      <c r="Y297" s="3">
        <f t="shared" ref="Y297:Y300" si="163">W297*(1-V297)*V297</f>
        <v>0.1320620949262373</v>
      </c>
    </row>
    <row r="298" spans="1:25" x14ac:dyDescent="0.3">
      <c r="A298" s="1">
        <f t="shared" si="143"/>
        <v>30</v>
      </c>
      <c r="B298">
        <v>7.0000000000000007E-2</v>
      </c>
      <c r="C298">
        <v>0.09</v>
      </c>
      <c r="D298">
        <v>1</v>
      </c>
      <c r="E298" s="2">
        <f t="shared" si="144"/>
        <v>0.1</v>
      </c>
      <c r="F298">
        <f t="shared" si="145"/>
        <v>0.37993095623523482</v>
      </c>
      <c r="G298">
        <f t="shared" si="146"/>
        <v>-0.62006904376476535</v>
      </c>
      <c r="H298">
        <f t="shared" si="147"/>
        <v>0.33949358161750182</v>
      </c>
      <c r="I298">
        <f t="shared" si="148"/>
        <v>-0.66050641838249913</v>
      </c>
      <c r="J298">
        <f t="shared" si="149"/>
        <v>-1.5402302138589292E-2</v>
      </c>
      <c r="K298">
        <f t="shared" si="150"/>
        <v>3.1368840231756366E-2</v>
      </c>
      <c r="L298">
        <f t="shared" si="151"/>
        <v>4.1747287143452307E-2</v>
      </c>
      <c r="M298">
        <f t="shared" si="152"/>
        <v>-7.1481570486202128E-2</v>
      </c>
      <c r="N298">
        <f t="shared" si="153"/>
        <v>0.51043530624428279</v>
      </c>
      <c r="O298">
        <f t="shared" si="154"/>
        <v>0.48213721272782833</v>
      </c>
      <c r="P298" s="3">
        <f t="shared" si="155"/>
        <v>8.9276977484343337E-3</v>
      </c>
      <c r="Q298" s="3">
        <f t="shared" si="156"/>
        <v>2.5770704640848414E-2</v>
      </c>
      <c r="R298">
        <f t="shared" si="157"/>
        <v>0.32198101663449352</v>
      </c>
      <c r="S298">
        <f t="shared" si="158"/>
        <v>0.93021324985429854</v>
      </c>
      <c r="T298">
        <f t="shared" si="159"/>
        <v>-0.40641740258059739</v>
      </c>
      <c r="U298">
        <f t="shared" si="160"/>
        <v>0.20642349977732227</v>
      </c>
      <c r="V298">
        <f t="shared" si="139"/>
        <v>0.55142340571367487</v>
      </c>
      <c r="W298">
        <f t="shared" si="161"/>
        <v>0.44857659428632513</v>
      </c>
      <c r="X298">
        <f t="shared" si="162"/>
        <v>0.10061048047075917</v>
      </c>
      <c r="Y298" s="3">
        <f t="shared" si="163"/>
        <v>0.1109579475833504</v>
      </c>
    </row>
    <row r="299" spans="1:25" x14ac:dyDescent="0.3">
      <c r="A299" s="1">
        <f t="shared" si="143"/>
        <v>30</v>
      </c>
      <c r="B299">
        <v>1.32</v>
      </c>
      <c r="C299">
        <v>1.96</v>
      </c>
      <c r="D299">
        <v>0</v>
      </c>
      <c r="E299" s="2">
        <f t="shared" si="144"/>
        <v>0.1</v>
      </c>
      <c r="F299">
        <f t="shared" si="145"/>
        <v>0.37999345011947389</v>
      </c>
      <c r="G299">
        <f t="shared" si="146"/>
        <v>-0.62000654988052628</v>
      </c>
      <c r="H299">
        <f t="shared" si="147"/>
        <v>0.33972551795926947</v>
      </c>
      <c r="I299">
        <f t="shared" si="148"/>
        <v>-0.66027448204073147</v>
      </c>
      <c r="J299">
        <f t="shared" si="149"/>
        <v>-1.4509532363745858E-2</v>
      </c>
      <c r="K299">
        <f t="shared" si="150"/>
        <v>3.3945910695841207E-2</v>
      </c>
      <c r="L299">
        <f t="shared" si="151"/>
        <v>1.1529438369941278</v>
      </c>
      <c r="M299">
        <f t="shared" si="152"/>
        <v>-2.0786007199462873</v>
      </c>
      <c r="N299">
        <f t="shared" si="153"/>
        <v>0.76004820994145683</v>
      </c>
      <c r="O299">
        <f t="shared" si="154"/>
        <v>0.11119418239121361</v>
      </c>
      <c r="P299" s="3">
        <f t="shared" si="155"/>
        <v>-7.3081807527571917E-3</v>
      </c>
      <c r="Q299" s="3">
        <f t="shared" si="156"/>
        <v>-1.1308446886494258E-2</v>
      </c>
      <c r="R299">
        <f t="shared" si="157"/>
        <v>0.32764470202998797</v>
      </c>
      <c r="S299">
        <f t="shared" si="158"/>
        <v>0.93556294541208229</v>
      </c>
      <c r="T299">
        <f t="shared" si="159"/>
        <v>-0.39532160782226233</v>
      </c>
      <c r="U299">
        <f t="shared" si="160"/>
        <v>-4.2266681756955859E-2</v>
      </c>
      <c r="V299">
        <f t="shared" si="139"/>
        <v>0.48943490236853054</v>
      </c>
      <c r="W299">
        <f t="shared" si="161"/>
        <v>-0.48943490236853054</v>
      </c>
      <c r="X299">
        <f t="shared" si="162"/>
        <v>0.11977326182824652</v>
      </c>
      <c r="Y299" s="3">
        <f t="shared" si="163"/>
        <v>-0.12230409423795648</v>
      </c>
    </row>
    <row r="300" spans="1:25" x14ac:dyDescent="0.3">
      <c r="A300" s="1">
        <f t="shared" si="143"/>
        <v>30</v>
      </c>
      <c r="B300">
        <v>0.94</v>
      </c>
      <c r="C300">
        <v>0.34</v>
      </c>
      <c r="D300">
        <v>1</v>
      </c>
      <c r="E300" s="2">
        <f t="shared" si="144"/>
        <v>0.1</v>
      </c>
      <c r="F300">
        <f t="shared" si="145"/>
        <v>0.37902877026010995</v>
      </c>
      <c r="G300">
        <f t="shared" si="146"/>
        <v>-0.62097122973989027</v>
      </c>
      <c r="H300">
        <f t="shared" si="147"/>
        <v>0.33750906236951661</v>
      </c>
      <c r="I300">
        <f t="shared" si="148"/>
        <v>-0.66249093763048439</v>
      </c>
      <c r="J300">
        <f t="shared" si="149"/>
        <v>-1.5240350439021578E-2</v>
      </c>
      <c r="K300">
        <f t="shared" si="150"/>
        <v>3.2815066007191779E-2</v>
      </c>
      <c r="L300">
        <f t="shared" si="151"/>
        <v>0.45579977481111744</v>
      </c>
      <c r="M300">
        <f t="shared" si="152"/>
        <v>-0.77614480874266967</v>
      </c>
      <c r="N300">
        <f t="shared" si="153"/>
        <v>0.61201729423580609</v>
      </c>
      <c r="O300">
        <f t="shared" si="154"/>
        <v>0.3151513622111245</v>
      </c>
      <c r="P300" s="3">
        <f t="shared" si="155"/>
        <v>9.0482011761343056E-3</v>
      </c>
      <c r="Q300" s="3">
        <f t="shared" si="156"/>
        <v>2.4134468254591094E-2</v>
      </c>
      <c r="R300">
        <f t="shared" si="157"/>
        <v>0.31834900124058096</v>
      </c>
      <c r="S300">
        <f t="shared" si="158"/>
        <v>0.93420299503589355</v>
      </c>
      <c r="T300">
        <f t="shared" si="159"/>
        <v>-0.407552017246058</v>
      </c>
      <c r="U300">
        <f t="shared" si="160"/>
        <v>8.1698423583147883E-2</v>
      </c>
      <c r="V300">
        <f t="shared" si="139"/>
        <v>0.5204132529120431</v>
      </c>
      <c r="W300">
        <f t="shared" si="161"/>
        <v>0.4795867470879569</v>
      </c>
      <c r="X300">
        <f t="shared" si="162"/>
        <v>0.11500172399120397</v>
      </c>
      <c r="Y300" s="3">
        <f t="shared" si="163"/>
        <v>0.11969684254551081</v>
      </c>
    </row>
    <row r="301" spans="1:25" ht="15" thickBot="1" x14ac:dyDescent="0.35">
      <c r="A301" s="7">
        <f t="shared" si="143"/>
        <v>30</v>
      </c>
      <c r="B301" s="4">
        <v>1.75</v>
      </c>
      <c r="C301" s="4">
        <v>2.21</v>
      </c>
      <c r="D301" s="4">
        <v>0</v>
      </c>
      <c r="E301" s="5">
        <f t="shared" si="144"/>
        <v>0.1</v>
      </c>
      <c r="F301" s="4">
        <f>F300+E300*P300*B300</f>
        <v>0.37987930117066659</v>
      </c>
      <c r="G301" s="4">
        <f t="shared" si="146"/>
        <v>-0.62012069882933363</v>
      </c>
      <c r="H301" s="4">
        <f t="shared" si="147"/>
        <v>0.33832963429017271</v>
      </c>
      <c r="I301" s="4">
        <f t="shared" si="148"/>
        <v>-0.66167036570982829</v>
      </c>
      <c r="J301" s="4">
        <f t="shared" si="149"/>
        <v>-1.4335530321408147E-2</v>
      </c>
      <c r="K301" s="4">
        <f t="shared" si="150"/>
        <v>3.5228512832650889E-2</v>
      </c>
      <c r="L301" s="4">
        <f t="shared" si="151"/>
        <v>1.3981617385085401</v>
      </c>
      <c r="M301" s="4">
        <f t="shared" si="152"/>
        <v>-2.5122742183374029</v>
      </c>
      <c r="N301" s="4">
        <f t="shared" si="153"/>
        <v>0.80189202217469413</v>
      </c>
      <c r="O301" s="4">
        <f t="shared" si="154"/>
        <v>7.5002178795266702E-2</v>
      </c>
      <c r="P301" s="6">
        <f t="shared" si="155"/>
        <v>-6.2535885277384276E-3</v>
      </c>
      <c r="Q301" s="6">
        <f t="shared" si="156"/>
        <v>-7.8656289360286812E-3</v>
      </c>
      <c r="R301" s="4">
        <f t="shared" si="157"/>
        <v>0.32567465501090825</v>
      </c>
      <c r="S301" s="4">
        <f t="shared" si="158"/>
        <v>0.93797525733395237</v>
      </c>
      <c r="T301" s="4">
        <f t="shared" si="159"/>
        <v>-0.39558233299150691</v>
      </c>
      <c r="U301" s="4">
        <f t="shared" si="160"/>
        <v>-6.4076237357666432E-2</v>
      </c>
      <c r="V301" s="4">
        <f t="shared" si="139"/>
        <v>0.48398641928455527</v>
      </c>
      <c r="W301" s="4">
        <f t="shared" si="161"/>
        <v>-0.48398641928455527</v>
      </c>
      <c r="X301" s="4">
        <f>0.5*W301^2</f>
        <v>0.11712142702594266</v>
      </c>
      <c r="Y301" s="6">
        <f>W301*(1-V301)*V301</f>
        <v>-0.12087249387631865</v>
      </c>
    </row>
    <row r="302" spans="1:25" ht="15" thickTop="1" x14ac:dyDescent="0.3">
      <c r="A302" s="8" t="s">
        <v>25</v>
      </c>
      <c r="B302">
        <v>1.81</v>
      </c>
      <c r="C302">
        <v>1.02</v>
      </c>
      <c r="D302">
        <v>0</v>
      </c>
      <c r="E302" s="2">
        <f t="shared" si="144"/>
        <v>0.1</v>
      </c>
      <c r="F302" s="2">
        <f>$F$301+$E$301*$P$301*$B$301</f>
        <v>0.37878492317831236</v>
      </c>
      <c r="G302" s="2">
        <f>$G$301+$E$301*$P$301*$B$301</f>
        <v>-0.62121507682168786</v>
      </c>
      <c r="H302" s="2">
        <f>$H$301+$E$301*$Q$301*$C$301</f>
        <v>0.33659133029531035</v>
      </c>
      <c r="I302" s="2">
        <f>$I$301+$E$301*$Q$301*$C$301</f>
        <v>-0.66340866970469059</v>
      </c>
      <c r="J302" s="2">
        <f>$J$301+$E$301*$P$301</f>
        <v>-1.496088917418199E-2</v>
      </c>
      <c r="K302" s="2">
        <f>$K$301+$E$301*$Q$301</f>
        <v>3.4441949939048019E-2</v>
      </c>
      <c r="L302">
        <f>B302*F302+C302*H302+J302</f>
        <v>1.0139629786797801</v>
      </c>
      <c r="M302">
        <f>B302*G302+C302*I302+K302</f>
        <v>-1.7666341822069915</v>
      </c>
      <c r="N302">
        <f>1/(1+EXP(-L302))</f>
        <v>0.73379499399958514</v>
      </c>
      <c r="O302">
        <f>1/(1+EXP(-M302))</f>
        <v>0.14596140080181236</v>
      </c>
      <c r="P302" s="3">
        <f>(1-N302)*N302*(Y302*R302)</f>
        <v>-7.5620664691735317E-3</v>
      </c>
      <c r="Q302" s="3">
        <f>(1-O302)*O302*(Y302*S302)</f>
        <v>-1.4311137392931208E-2</v>
      </c>
      <c r="R302" s="2">
        <f>$R$301+$E$301*$Y$301*$N$301</f>
        <v>0.31598198615693029</v>
      </c>
      <c r="S302" s="2">
        <f>$S$301+$E$301*$Y$301*$O$301</f>
        <v>0.9370686872942382</v>
      </c>
      <c r="T302" s="2">
        <f>$T$301+$E$301*$Y$301</f>
        <v>-0.40766958237913875</v>
      </c>
      <c r="U302">
        <f>N302*R302+O302*S302+T302</f>
        <v>-3.9027724498154615E-2</v>
      </c>
      <c r="V302">
        <f>1/(1+EXP(-U302))</f>
        <v>0.49024430713678846</v>
      </c>
      <c r="W302">
        <f>D302-V302</f>
        <v>-0.49024430713678846</v>
      </c>
      <c r="X302">
        <f>0.5*W302^2</f>
        <v>0.12016974034001489</v>
      </c>
      <c r="Y302" s="3">
        <f>W302*(1-V302)*V302</f>
        <v>-0.12251441849643302</v>
      </c>
    </row>
    <row r="303" spans="1:25" x14ac:dyDescent="0.3">
      <c r="A303" s="9" t="str">
        <f>A302</f>
        <v>TEST DATA</v>
      </c>
      <c r="B303">
        <v>2.36</v>
      </c>
      <c r="C303">
        <v>1.6</v>
      </c>
      <c r="D303">
        <v>0</v>
      </c>
      <c r="E303" s="2">
        <f t="shared" si="144"/>
        <v>0.1</v>
      </c>
      <c r="F303" s="2">
        <f t="shared" ref="F303:F311" si="164">$F$301+$E$301*$P$301*$B$301</f>
        <v>0.37878492317831236</v>
      </c>
      <c r="G303" s="2">
        <f t="shared" ref="G303:G311" si="165">$G$301+$E$301*$P$301*$B$301</f>
        <v>-0.62121507682168786</v>
      </c>
      <c r="H303" s="2">
        <f t="shared" ref="H303:H311" si="166">$H$301+$E$301*$Q$301*$C$301</f>
        <v>0.33659133029531035</v>
      </c>
      <c r="I303" s="2">
        <f t="shared" ref="I303:I311" si="167">$I$301+$E$301*$Q$301*$C$301</f>
        <v>-0.66340866970469059</v>
      </c>
      <c r="J303" s="2">
        <f t="shared" ref="J303:J311" si="168">$J$301+$E$301*$P$301</f>
        <v>-1.496088917418199E-2</v>
      </c>
      <c r="K303" s="2">
        <f t="shared" ref="K303:K311" si="169">$K$301+$E$301*$Q$301</f>
        <v>3.4441949939048019E-2</v>
      </c>
      <c r="L303">
        <f t="shared" ref="L303:L311" si="170">B303*F303+C303*H303+J303</f>
        <v>1.4175176579991318</v>
      </c>
      <c r="M303">
        <f t="shared" ref="M303:M311" si="171">B303*G303+C303*I303+K303</f>
        <v>-2.4930795028876402</v>
      </c>
      <c r="N303">
        <f t="shared" ref="N303:N311" si="172">1/(1+EXP(-L303))</f>
        <v>0.80494896851318487</v>
      </c>
      <c r="O303">
        <f t="shared" ref="O303:O311" si="173">1/(1+EXP(-M303))</f>
        <v>7.6344758888615194E-2</v>
      </c>
      <c r="P303" s="3">
        <f t="shared" ref="P303:P311" si="174">(1-N303)*N303*(Y303*R303)</f>
        <v>-5.9380213107578317E-3</v>
      </c>
      <c r="Q303" s="3">
        <f t="shared" ref="Q303:Q311" si="175">(1-O303)*O303*(Y303*S303)</f>
        <v>-7.9090328691621171E-3</v>
      </c>
      <c r="R303" s="2">
        <f t="shared" ref="R303:R311" si="176">$R$301+$E$301*$Y$301*$N$301</f>
        <v>0.31598198615693029</v>
      </c>
      <c r="S303" s="2">
        <f t="shared" ref="S303:S311" si="177">$S$301+$E$301*$Y$301*$O$301</f>
        <v>0.9370686872942382</v>
      </c>
      <c r="T303" s="2">
        <f t="shared" ref="T303:T311" si="178">$T$301+$E$301*$Y$301</f>
        <v>-0.40766958237913875</v>
      </c>
      <c r="U303">
        <f t="shared" ref="U303:U311" si="179">N303*R303+O303*S303+T303</f>
        <v>-8.1779925559820499E-2</v>
      </c>
      <c r="V303">
        <f t="shared" ref="V303:V311" si="180">1/(1+EXP(-U303))</f>
        <v>0.47956640558958918</v>
      </c>
      <c r="W303">
        <f t="shared" ref="W303:W311" si="181">D303-V303</f>
        <v>-0.47956640558958918</v>
      </c>
      <c r="X303">
        <f t="shared" ref="X303:X311" si="182">0.5*W303^2</f>
        <v>0.11499196868505918</v>
      </c>
      <c r="Y303" s="3">
        <f t="shared" ref="Y303:Y311" si="183">W303*(1-V303)*V303</f>
        <v>-0.11969136718218951</v>
      </c>
    </row>
    <row r="304" spans="1:25" x14ac:dyDescent="0.3">
      <c r="A304" s="9" t="str">
        <f t="shared" ref="A304:A311" si="184">A303</f>
        <v>TEST DATA</v>
      </c>
      <c r="B304">
        <v>2.17</v>
      </c>
      <c r="C304">
        <v>2.08</v>
      </c>
      <c r="D304">
        <v>1</v>
      </c>
      <c r="E304" s="2">
        <f t="shared" si="144"/>
        <v>0.1</v>
      </c>
      <c r="F304" s="2">
        <f t="shared" si="164"/>
        <v>0.37878492317831236</v>
      </c>
      <c r="G304" s="2">
        <f t="shared" si="165"/>
        <v>-0.62121507682168786</v>
      </c>
      <c r="H304" s="2">
        <f t="shared" si="166"/>
        <v>0.33659133029531035</v>
      </c>
      <c r="I304" s="2">
        <f t="shared" si="167"/>
        <v>-0.66340866970469059</v>
      </c>
      <c r="J304" s="2">
        <f t="shared" si="168"/>
        <v>-1.496088917418199E-2</v>
      </c>
      <c r="K304" s="2">
        <f t="shared" si="169"/>
        <v>3.4441949939048019E-2</v>
      </c>
      <c r="L304">
        <f t="shared" si="170"/>
        <v>1.5071123611370014</v>
      </c>
      <c r="M304">
        <f t="shared" si="171"/>
        <v>-2.6934847997497711</v>
      </c>
      <c r="N304">
        <f t="shared" si="172"/>
        <v>0.81863286457501183</v>
      </c>
      <c r="O304">
        <f t="shared" si="173"/>
        <v>6.3358899520458437E-2</v>
      </c>
      <c r="P304" s="3">
        <f t="shared" si="174"/>
        <v>6.1146853069435035E-3</v>
      </c>
      <c r="Q304" s="3">
        <f t="shared" si="175"/>
        <v>7.2479682009648867E-3</v>
      </c>
      <c r="R304" s="2">
        <f t="shared" si="176"/>
        <v>0.31598198615693029</v>
      </c>
      <c r="S304" s="2">
        <f t="shared" si="177"/>
        <v>0.9370686872942382</v>
      </c>
      <c r="T304" s="2">
        <f t="shared" si="178"/>
        <v>-0.40766958237913875</v>
      </c>
      <c r="U304">
        <f t="shared" si="179"/>
        <v>-8.9624703095345648E-2</v>
      </c>
      <c r="V304">
        <f t="shared" si="180"/>
        <v>0.47760881048554427</v>
      </c>
      <c r="W304">
        <f t="shared" si="181"/>
        <v>0.52239118951445573</v>
      </c>
      <c r="X304">
        <f t="shared" si="182"/>
        <v>0.136446277441164</v>
      </c>
      <c r="Y304" s="3">
        <f t="shared" si="183"/>
        <v>0.13033588852770978</v>
      </c>
    </row>
    <row r="305" spans="1:25" x14ac:dyDescent="0.3">
      <c r="A305" s="9" t="str">
        <f t="shared" si="184"/>
        <v>TEST DATA</v>
      </c>
      <c r="B305">
        <v>2.85</v>
      </c>
      <c r="C305">
        <v>2.91</v>
      </c>
      <c r="D305">
        <v>1</v>
      </c>
      <c r="E305" s="2">
        <f t="shared" si="144"/>
        <v>0.1</v>
      </c>
      <c r="F305" s="2">
        <f t="shared" si="164"/>
        <v>0.37878492317831236</v>
      </c>
      <c r="G305" s="2">
        <f t="shared" si="165"/>
        <v>-0.62121507682168786</v>
      </c>
      <c r="H305" s="2">
        <f t="shared" si="166"/>
        <v>0.33659133029531035</v>
      </c>
      <c r="I305" s="2">
        <f t="shared" si="167"/>
        <v>-0.66340866970469059</v>
      </c>
      <c r="J305" s="2">
        <f t="shared" si="168"/>
        <v>-1.496088917418199E-2</v>
      </c>
      <c r="K305" s="2">
        <f t="shared" si="169"/>
        <v>3.4441949939048019E-2</v>
      </c>
      <c r="L305">
        <f t="shared" si="170"/>
        <v>2.0440569130433612</v>
      </c>
      <c r="M305">
        <f t="shared" si="171"/>
        <v>-3.6665402478434124</v>
      </c>
      <c r="N305">
        <f t="shared" si="172"/>
        <v>0.88534572404651202</v>
      </c>
      <c r="O305">
        <f t="shared" si="173"/>
        <v>2.4927499213538842E-2</v>
      </c>
      <c r="P305" s="3">
        <f t="shared" si="174"/>
        <v>4.2072685808033968E-3</v>
      </c>
      <c r="Q305" s="3">
        <f t="shared" si="175"/>
        <v>2.9875955781835093E-3</v>
      </c>
      <c r="R305" s="2">
        <f t="shared" si="176"/>
        <v>0.31598198615693029</v>
      </c>
      <c r="S305" s="2">
        <f t="shared" si="177"/>
        <v>0.9370686872942382</v>
      </c>
      <c r="T305" s="2">
        <f t="shared" si="178"/>
        <v>-0.40766958237913875</v>
      </c>
      <c r="U305">
        <f t="shared" si="179"/>
        <v>-0.10455750309381739</v>
      </c>
      <c r="V305">
        <f t="shared" si="180"/>
        <v>0.47388441178431134</v>
      </c>
      <c r="W305">
        <f t="shared" si="181"/>
        <v>0.52611558821568871</v>
      </c>
      <c r="X305">
        <f t="shared" si="182"/>
        <v>0.13839880608177008</v>
      </c>
      <c r="Y305" s="3">
        <f t="shared" si="183"/>
        <v>0.13117007362342117</v>
      </c>
    </row>
    <row r="306" spans="1:25" x14ac:dyDescent="0.3">
      <c r="A306" s="9" t="str">
        <f t="shared" si="184"/>
        <v>TEST DATA</v>
      </c>
      <c r="B306">
        <v>1.05</v>
      </c>
      <c r="C306">
        <v>1.93</v>
      </c>
      <c r="D306">
        <v>0</v>
      </c>
      <c r="E306" s="2">
        <f t="shared" si="144"/>
        <v>0.1</v>
      </c>
      <c r="F306" s="2">
        <f t="shared" si="164"/>
        <v>0.37878492317831236</v>
      </c>
      <c r="G306" s="2">
        <f t="shared" si="165"/>
        <v>-0.62121507682168786</v>
      </c>
      <c r="H306" s="2">
        <f t="shared" si="166"/>
        <v>0.33659133029531035</v>
      </c>
      <c r="I306" s="2">
        <f t="shared" si="167"/>
        <v>-0.66340866970469059</v>
      </c>
      <c r="J306" s="2">
        <f t="shared" si="168"/>
        <v>-1.496088917418199E-2</v>
      </c>
      <c r="K306" s="2">
        <f t="shared" si="169"/>
        <v>3.4441949939048019E-2</v>
      </c>
      <c r="L306">
        <f t="shared" si="170"/>
        <v>1.0323845476329951</v>
      </c>
      <c r="M306">
        <f t="shared" si="171"/>
        <v>-1.8982126132537771</v>
      </c>
      <c r="N306">
        <f t="shared" si="172"/>
        <v>0.73737792889108067</v>
      </c>
      <c r="O306">
        <f t="shared" si="173"/>
        <v>0.13031090503930123</v>
      </c>
      <c r="P306" s="3">
        <f t="shared" si="174"/>
        <v>-7.4426963623648425E-3</v>
      </c>
      <c r="Q306" s="3">
        <f t="shared" si="175"/>
        <v>-1.2917034878251294E-2</v>
      </c>
      <c r="R306" s="2">
        <f t="shared" si="176"/>
        <v>0.31598198615693029</v>
      </c>
      <c r="S306" s="2">
        <f t="shared" si="177"/>
        <v>0.9370686872942382</v>
      </c>
      <c r="T306" s="2">
        <f t="shared" si="178"/>
        <v>-0.40766958237913875</v>
      </c>
      <c r="U306">
        <f t="shared" si="179"/>
        <v>-5.2561171134549223E-2</v>
      </c>
      <c r="V306">
        <f t="shared" si="180"/>
        <v>0.48686273157923593</v>
      </c>
      <c r="W306">
        <f t="shared" si="181"/>
        <v>-0.48686273157923593</v>
      </c>
      <c r="X306">
        <f t="shared" si="182"/>
        <v>0.11851765970039757</v>
      </c>
      <c r="Y306" s="3">
        <f t="shared" si="183"/>
        <v>-0.12163165631656735</v>
      </c>
    </row>
    <row r="307" spans="1:25" x14ac:dyDescent="0.3">
      <c r="A307" s="9" t="str">
        <f t="shared" si="184"/>
        <v>TEST DATA</v>
      </c>
      <c r="B307">
        <v>2.3199999999999998</v>
      </c>
      <c r="C307">
        <v>1.73</v>
      </c>
      <c r="D307">
        <v>0</v>
      </c>
      <c r="E307" s="2">
        <f t="shared" si="144"/>
        <v>0.1</v>
      </c>
      <c r="F307" s="2">
        <f t="shared" si="164"/>
        <v>0.37878492317831236</v>
      </c>
      <c r="G307" s="2">
        <f t="shared" si="165"/>
        <v>-0.62121507682168786</v>
      </c>
      <c r="H307" s="2">
        <f t="shared" si="166"/>
        <v>0.33659133029531035</v>
      </c>
      <c r="I307" s="2">
        <f t="shared" si="167"/>
        <v>-0.66340866970469059</v>
      </c>
      <c r="J307" s="2">
        <f t="shared" si="168"/>
        <v>-1.496088917418199E-2</v>
      </c>
      <c r="K307" s="2">
        <f t="shared" si="169"/>
        <v>3.4441949939048019E-2</v>
      </c>
      <c r="L307">
        <f t="shared" si="170"/>
        <v>1.4461231340103897</v>
      </c>
      <c r="M307">
        <f t="shared" si="171"/>
        <v>-2.5544740268763824</v>
      </c>
      <c r="N307">
        <f t="shared" si="172"/>
        <v>0.80940106335955331</v>
      </c>
      <c r="O307">
        <f t="shared" si="173"/>
        <v>7.212649063889616E-2</v>
      </c>
      <c r="P307" s="3">
        <f t="shared" si="174"/>
        <v>-5.8262309813197372E-3</v>
      </c>
      <c r="Q307" s="3">
        <f t="shared" si="175"/>
        <v>-7.4954227627850286E-3</v>
      </c>
      <c r="R307" s="2">
        <f t="shared" si="176"/>
        <v>0.31598198615693029</v>
      </c>
      <c r="S307" s="2">
        <f t="shared" si="177"/>
        <v>0.9370686872942382</v>
      </c>
      <c r="T307" s="2">
        <f t="shared" si="178"/>
        <v>-0.40766958237913875</v>
      </c>
      <c r="U307">
        <f t="shared" si="179"/>
        <v>-8.4325950879125144E-2</v>
      </c>
      <c r="V307">
        <f t="shared" si="180"/>
        <v>0.4789309957063369</v>
      </c>
      <c r="W307">
        <f t="shared" si="181"/>
        <v>-0.4789309957063369</v>
      </c>
      <c r="X307">
        <f t="shared" si="182"/>
        <v>0.11468744932413165</v>
      </c>
      <c r="Y307" s="3">
        <f t="shared" si="183"/>
        <v>-0.11952015004861044</v>
      </c>
    </row>
    <row r="308" spans="1:25" x14ac:dyDescent="0.3">
      <c r="A308" s="9" t="str">
        <f t="shared" si="184"/>
        <v>TEST DATA</v>
      </c>
      <c r="B308">
        <v>1.86</v>
      </c>
      <c r="C308">
        <v>1.31</v>
      </c>
      <c r="D308">
        <v>0</v>
      </c>
      <c r="E308" s="2">
        <f t="shared" si="144"/>
        <v>0.1</v>
      </c>
      <c r="F308" s="2">
        <f t="shared" si="164"/>
        <v>0.37878492317831236</v>
      </c>
      <c r="G308" s="2">
        <f t="shared" si="165"/>
        <v>-0.62121507682168786</v>
      </c>
      <c r="H308" s="2">
        <f t="shared" si="166"/>
        <v>0.33659133029531035</v>
      </c>
      <c r="I308" s="2">
        <f t="shared" si="167"/>
        <v>-0.66340866970469059</v>
      </c>
      <c r="J308" s="2">
        <f t="shared" si="168"/>
        <v>-1.496088917418199E-2</v>
      </c>
      <c r="K308" s="2">
        <f t="shared" si="169"/>
        <v>3.4441949939048019E-2</v>
      </c>
      <c r="L308">
        <f t="shared" si="170"/>
        <v>1.1305137106243357</v>
      </c>
      <c r="M308">
        <f t="shared" si="171"/>
        <v>-1.990083450262436</v>
      </c>
      <c r="N308">
        <f t="shared" si="172"/>
        <v>0.75593369011060751</v>
      </c>
      <c r="O308">
        <f t="shared" si="173"/>
        <v>0.12024803411453347</v>
      </c>
      <c r="P308" s="3">
        <f t="shared" si="174"/>
        <v>-7.0772242023505322E-3</v>
      </c>
      <c r="Q308" s="3">
        <f t="shared" si="175"/>
        <v>-1.2034242264378521E-2</v>
      </c>
      <c r="R308" s="2">
        <f t="shared" si="176"/>
        <v>0.31598198615693029</v>
      </c>
      <c r="S308" s="2">
        <f t="shared" si="177"/>
        <v>0.9370686872942382</v>
      </c>
      <c r="T308" s="2">
        <f t="shared" si="178"/>
        <v>-0.40766958237913875</v>
      </c>
      <c r="U308">
        <f t="shared" si="179"/>
        <v>-5.612748609763285E-2</v>
      </c>
      <c r="V308">
        <f t="shared" si="180"/>
        <v>0.48597181102635351</v>
      </c>
      <c r="W308">
        <f t="shared" si="181"/>
        <v>-0.48597181102635351</v>
      </c>
      <c r="X308">
        <f t="shared" si="182"/>
        <v>0.11808430055611692</v>
      </c>
      <c r="Y308" s="3">
        <f t="shared" si="183"/>
        <v>-0.12139731832216107</v>
      </c>
    </row>
    <row r="309" spans="1:25" x14ac:dyDescent="0.3">
      <c r="A309" s="9" t="str">
        <f t="shared" si="184"/>
        <v>TEST DATA</v>
      </c>
      <c r="B309">
        <v>1.45</v>
      </c>
      <c r="C309">
        <v>2.19</v>
      </c>
      <c r="D309">
        <v>0</v>
      </c>
      <c r="E309" s="2">
        <f t="shared" si="144"/>
        <v>0.1</v>
      </c>
      <c r="F309" s="2">
        <f t="shared" si="164"/>
        <v>0.37878492317831236</v>
      </c>
      <c r="G309" s="2">
        <f t="shared" si="165"/>
        <v>-0.62121507682168786</v>
      </c>
      <c r="H309" s="2">
        <f t="shared" si="166"/>
        <v>0.33659133029531035</v>
      </c>
      <c r="I309" s="2">
        <f t="shared" si="167"/>
        <v>-0.66340866970469059</v>
      </c>
      <c r="J309" s="2">
        <f t="shared" si="168"/>
        <v>-1.496088917418199E-2</v>
      </c>
      <c r="K309" s="2">
        <f t="shared" si="169"/>
        <v>3.4441949939048019E-2</v>
      </c>
      <c r="L309">
        <f t="shared" si="170"/>
        <v>1.2714122627811006</v>
      </c>
      <c r="M309">
        <f t="shared" si="171"/>
        <v>-2.319184898105672</v>
      </c>
      <c r="N309">
        <f t="shared" si="172"/>
        <v>0.78098440815709402</v>
      </c>
      <c r="O309">
        <f t="shared" si="173"/>
        <v>8.9546490663843653E-2</v>
      </c>
      <c r="P309" s="3">
        <f t="shared" si="174"/>
        <v>-6.4864720293395413E-3</v>
      </c>
      <c r="Q309" s="3">
        <f t="shared" si="175"/>
        <v>-9.1686754197327167E-3</v>
      </c>
      <c r="R309" s="2">
        <f t="shared" si="176"/>
        <v>0.31598198615693029</v>
      </c>
      <c r="S309" s="2">
        <f t="shared" si="177"/>
        <v>0.9370686872942382</v>
      </c>
      <c r="T309" s="2">
        <f t="shared" si="178"/>
        <v>-0.40766958237913875</v>
      </c>
      <c r="U309">
        <f t="shared" si="179"/>
        <v>-7.6981365473891727E-2</v>
      </c>
      <c r="V309">
        <f t="shared" si="180"/>
        <v>0.48076415720317017</v>
      </c>
      <c r="W309">
        <f t="shared" si="181"/>
        <v>-0.48076415720317017</v>
      </c>
      <c r="X309">
        <f t="shared" si="182"/>
        <v>0.11556708742563726</v>
      </c>
      <c r="Y309" s="3">
        <f t="shared" si="183"/>
        <v>-0.12001314807805134</v>
      </c>
    </row>
    <row r="310" spans="1:25" x14ac:dyDescent="0.3">
      <c r="A310" s="9" t="str">
        <f t="shared" si="184"/>
        <v>TEST DATA</v>
      </c>
      <c r="B310">
        <v>0.28000000000000003</v>
      </c>
      <c r="C310">
        <v>0.71</v>
      </c>
      <c r="D310">
        <v>1</v>
      </c>
      <c r="E310" s="2">
        <f t="shared" si="144"/>
        <v>0.1</v>
      </c>
      <c r="F310" s="2">
        <f t="shared" si="164"/>
        <v>0.37878492317831236</v>
      </c>
      <c r="G310" s="2">
        <f t="shared" si="165"/>
        <v>-0.62121507682168786</v>
      </c>
      <c r="H310" s="2">
        <f t="shared" si="166"/>
        <v>0.33659133029531035</v>
      </c>
      <c r="I310" s="2">
        <f t="shared" si="167"/>
        <v>-0.66340866970469059</v>
      </c>
      <c r="J310" s="2">
        <f t="shared" si="168"/>
        <v>-1.496088917418199E-2</v>
      </c>
      <c r="K310" s="2">
        <f t="shared" si="169"/>
        <v>3.4441949939048019E-2</v>
      </c>
      <c r="L310">
        <f t="shared" si="170"/>
        <v>0.3300787338254158</v>
      </c>
      <c r="M310">
        <f t="shared" si="171"/>
        <v>-0.61051842706135484</v>
      </c>
      <c r="N310">
        <f t="shared" si="172"/>
        <v>0.58177853387107115</v>
      </c>
      <c r="O310">
        <f t="shared" si="173"/>
        <v>0.35194094677009757</v>
      </c>
      <c r="P310" s="3">
        <f t="shared" si="174"/>
        <v>9.076137661719939E-3</v>
      </c>
      <c r="Q310" s="3">
        <f t="shared" si="175"/>
        <v>2.5230772210335151E-2</v>
      </c>
      <c r="R310" s="2">
        <f t="shared" si="176"/>
        <v>0.31598198615693029</v>
      </c>
      <c r="S310" s="2">
        <f t="shared" si="177"/>
        <v>0.9370686872942382</v>
      </c>
      <c r="T310" s="2">
        <f t="shared" si="178"/>
        <v>-0.40766958237913875</v>
      </c>
      <c r="U310">
        <f t="shared" si="179"/>
        <v>0.10595479525185603</v>
      </c>
      <c r="V310">
        <f t="shared" si="180"/>
        <v>0.5264639454998632</v>
      </c>
      <c r="W310">
        <f t="shared" si="181"/>
        <v>0.4735360545001368</v>
      </c>
      <c r="X310">
        <f t="shared" si="182"/>
        <v>0.11211819745577827</v>
      </c>
      <c r="Y310" s="3">
        <f t="shared" si="183"/>
        <v>0.11805237718980349</v>
      </c>
    </row>
    <row r="311" spans="1:25" ht="15" thickBot="1" x14ac:dyDescent="0.35">
      <c r="A311" s="10" t="str">
        <f t="shared" si="184"/>
        <v>TEST DATA</v>
      </c>
      <c r="B311" s="4">
        <v>2.4900000000000002</v>
      </c>
      <c r="C311" s="4">
        <v>1.52</v>
      </c>
      <c r="D311" s="4">
        <v>0</v>
      </c>
      <c r="E311" s="5">
        <f t="shared" si="144"/>
        <v>0.1</v>
      </c>
      <c r="F311" s="5">
        <f t="shared" si="164"/>
        <v>0.37878492317831236</v>
      </c>
      <c r="G311" s="5">
        <f t="shared" si="165"/>
        <v>-0.62121507682168786</v>
      </c>
      <c r="H311" s="5">
        <f t="shared" si="166"/>
        <v>0.33659133029531035</v>
      </c>
      <c r="I311" s="5">
        <f t="shared" si="167"/>
        <v>-0.66340866970469059</v>
      </c>
      <c r="J311" s="5">
        <f t="shared" si="168"/>
        <v>-1.496088917418199E-2</v>
      </c>
      <c r="K311" s="5">
        <f t="shared" si="169"/>
        <v>3.4441949939048019E-2</v>
      </c>
      <c r="L311" s="4">
        <f t="shared" si="170"/>
        <v>1.4398323915886877</v>
      </c>
      <c r="M311" s="4">
        <f t="shared" si="171"/>
        <v>-2.5207647692980846</v>
      </c>
      <c r="N311" s="4">
        <f t="shared" si="172"/>
        <v>0.80842869497410097</v>
      </c>
      <c r="O311" s="4">
        <f t="shared" si="173"/>
        <v>7.4415252527324297E-2</v>
      </c>
      <c r="P311" s="6">
        <f t="shared" si="174"/>
        <v>-5.8549680010714054E-3</v>
      </c>
      <c r="Q311" s="6">
        <f t="shared" si="175"/>
        <v>-7.7221742707282055E-3</v>
      </c>
      <c r="R311" s="5">
        <f t="shared" si="176"/>
        <v>0.31598198615693029</v>
      </c>
      <c r="S311" s="5">
        <f t="shared" si="177"/>
        <v>0.9370686872942382</v>
      </c>
      <c r="T311" s="5">
        <f t="shared" si="178"/>
        <v>-0.40766958237913875</v>
      </c>
      <c r="U311" s="4">
        <f t="shared" si="179"/>
        <v>-8.2488474674518142E-2</v>
      </c>
      <c r="V311" s="4">
        <f t="shared" si="180"/>
        <v>0.47938956672039601</v>
      </c>
      <c r="W311" s="4">
        <f t="shared" si="181"/>
        <v>-0.47938956672039601</v>
      </c>
      <c r="X311" s="4">
        <f t="shared" si="182"/>
        <v>0.1149071783401845</v>
      </c>
      <c r="Y311" s="6">
        <f t="shared" si="183"/>
        <v>-0.11964375180524037</v>
      </c>
    </row>
    <row r="312" spans="1:25" ht="15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Method 1 - Single</vt:lpstr>
      <vt:lpstr>Method 1 - Multi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Rinehart</dc:creator>
  <cp:lastModifiedBy>Philip Rinehart</cp:lastModifiedBy>
  <dcterms:created xsi:type="dcterms:W3CDTF">2023-03-17T00:21:45Z</dcterms:created>
  <dcterms:modified xsi:type="dcterms:W3CDTF">2023-04-25T02:23:35Z</dcterms:modified>
</cp:coreProperties>
</file>