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Long\Documents\GitHub\facility-web-application\public\excels\"/>
    </mc:Choice>
  </mc:AlternateContent>
  <xr:revisionPtr revIDLastSave="0" documentId="13_ncr:1_{6EB5FFC2-130F-45F7-BF63-42489A8C2FE5}" xr6:coauthVersionLast="47" xr6:coauthVersionMax="47" xr10:uidLastSave="{00000000-0000-0000-0000-000000000000}"/>
  <bookViews>
    <workbookView xWindow="-120" yWindow="-120" windowWidth="29040" windowHeight="15720" tabRatio="659" xr2:uid="{00000000-000D-0000-FFFF-FFFF00000000}"/>
  </bookViews>
  <sheets>
    <sheet name="Case Reporting" sheetId="1" r:id="rId1"/>
    <sheet name="Payment" sheetId="4" r:id="rId2"/>
    <sheet name="NEW_Case" sheetId="12" state="hidden" r:id="rId3"/>
    <sheet name="Service_Name" sheetId="11" state="hidden" r:id="rId4"/>
    <sheet name="Test_Result" sheetId="10" state="hidden" r:id="rId5"/>
    <sheet name="Indicator" sheetId="5" state="hidden" r:id="rId6"/>
    <sheet name="Package" sheetId="6" state="hidden" r:id="rId7"/>
    <sheet name="Province City" sheetId="7" state="hidden" r:id="rId8"/>
    <sheet name="CBO" sheetId="8" state="hidden" r:id="rId9"/>
    <sheet name="Period" sheetId="9" state="hidden" r:id="rId10"/>
    <sheet name="Referral slips" sheetId="13" state="hidden" r:id="rId11"/>
  </sheets>
  <externalReferences>
    <externalReference r:id="rId12"/>
  </externalReferences>
  <definedNames>
    <definedName name="_xlnm._FilterDatabase" localSheetId="0" hidden="1">'Case Reporting'!$A$4:$AD$4</definedName>
    <definedName name="_xlnm._FilterDatabase" localSheetId="1" hidden="1">Payment!$A$3:$L$3</definedName>
    <definedName name="Package">'[1]DO NOT FILL'!$B$28:$B$31</definedName>
    <definedName name="Package_1">'[1]DO NOT FILL'!#REF!</definedName>
    <definedName name="Package_2">'[1]DO NOT FILL'!#REF!</definedName>
    <definedName name="Package_3">'[1]DO NOT FILL'!#REF!</definedName>
    <definedName name="Package_4">'[1]DO NOT FILL'!#REF!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C4" i="1" s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Quan Nguyen Dinh</author>
  </authors>
  <commentList>
    <comment ref="M2" authorId="0" shapeId="0" xr:uid="{A84F25B1-6F6C-4B0E-B05E-F46784C5077C}">
      <text>
        <r>
          <rPr>
            <b/>
            <sz val="9"/>
            <color rgb="FF000000"/>
            <rFont val="Tahoma"/>
            <family val="2"/>
          </rPr>
          <t>Quan Nguyen Dinh: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Negative
</t>
        </r>
        <r>
          <rPr>
            <sz val="9"/>
            <color rgb="FF000000"/>
            <rFont val="Tahoma"/>
            <family val="2"/>
          </rPr>
          <t>Positive</t>
        </r>
      </text>
    </comment>
    <comment ref="N2" authorId="0" shapeId="0" xr:uid="{07B8982A-C01F-4C11-B62D-B2DC65EEDE29}">
      <text>
        <r>
          <rPr>
            <b/>
            <sz val="9"/>
            <color rgb="FF000000"/>
            <rFont val="Tahoma"/>
            <family val="2"/>
          </rPr>
          <t>Quan Nguyen Dinh: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ARV
</t>
        </r>
        <r>
          <rPr>
            <sz val="9"/>
            <color rgb="FF000000"/>
            <rFont val="Tahoma"/>
            <family val="2"/>
          </rPr>
          <t>PrEP</t>
        </r>
      </text>
    </comment>
    <comment ref="O2" authorId="0" shapeId="0" xr:uid="{4D08DB66-997D-4DE1-91E5-96456190E096}">
      <text>
        <r>
          <rPr>
            <b/>
            <sz val="9"/>
            <color indexed="81"/>
            <rFont val="Tahoma"/>
            <family val="2"/>
          </rPr>
          <t>Quan Nguyen Dinh:</t>
        </r>
        <r>
          <rPr>
            <sz val="9"/>
            <color indexed="81"/>
            <rFont val="Tahoma"/>
            <family val="2"/>
          </rPr>
          <t xml:space="preserve">
ARV Code or PrEP Code
</t>
        </r>
      </text>
    </comment>
    <comment ref="T4" authorId="0" shapeId="0" xr:uid="{584CC764-81F3-4BA1-BACD-42F3C9E572C9}">
      <text>
        <r>
          <rPr>
            <b/>
            <sz val="9"/>
            <color indexed="81"/>
            <rFont val="Tahoma"/>
            <family val="2"/>
          </rPr>
          <t>Quan Nguyen Dinh:</t>
        </r>
        <r>
          <rPr>
            <sz val="9"/>
            <color indexed="81"/>
            <rFont val="Tahoma"/>
            <family val="2"/>
          </rPr>
          <t xml:space="preserve">
1. HTC site
2. ARV site
3. HTC &amp; ARV site
4. PrEP site</t>
        </r>
      </text>
    </comment>
    <comment ref="U4" authorId="0" shapeId="0" xr:uid="{9BCF8D80-B724-466A-BAE5-2C35C3F76615}">
      <text>
        <r>
          <rPr>
            <b/>
            <sz val="9"/>
            <color indexed="81"/>
            <rFont val="Tahoma"/>
            <family val="2"/>
          </rPr>
          <t>Quan Nguyen Dinh:</t>
        </r>
        <r>
          <rPr>
            <sz val="9"/>
            <color indexed="81"/>
            <rFont val="Tahoma"/>
            <family val="2"/>
          </rPr>
          <t xml:space="preserve">
Yes
No
Pending</t>
        </r>
      </text>
    </comment>
  </commentList>
</comments>
</file>

<file path=xl/sharedStrings.xml><?xml version="1.0" encoding="utf-8"?>
<sst xmlns="http://schemas.openxmlformats.org/spreadsheetml/2006/main" count="178" uniqueCount="154">
  <si>
    <t>#</t>
  </si>
  <si>
    <t>PSNU</t>
  </si>
  <si>
    <t>MECHANISM OR PARTNER NAME</t>
  </si>
  <si>
    <t>CBO name</t>
  </si>
  <si>
    <t>Commune Health Supporter/ Outreach worker name</t>
  </si>
  <si>
    <t>Reach Code</t>
  </si>
  <si>
    <t>HIV Testing service</t>
  </si>
  <si>
    <t>Referral Services</t>
  </si>
  <si>
    <t>Referral slips certified by Facilities</t>
  </si>
  <si>
    <t>Verification Result</t>
  </si>
  <si>
    <t>Reporting Period</t>
  </si>
  <si>
    <t>Updated Date</t>
  </si>
  <si>
    <t>Note</t>
  </si>
  <si>
    <t>Lay-testing code</t>
  </si>
  <si>
    <t>HTC test code</t>
  </si>
  <si>
    <t>HTC site</t>
  </si>
  <si>
    <t>Date of testing</t>
  </si>
  <si>
    <t>Test result</t>
  </si>
  <si>
    <t>Service Name</t>
  </si>
  <si>
    <t>Client ID
Client Code</t>
  </si>
  <si>
    <t>Facility Name</t>
  </si>
  <si>
    <t>Date of referral</t>
  </si>
  <si>
    <t>NEW Case</t>
  </si>
  <si>
    <t>Date of verification</t>
  </si>
  <si>
    <t>Date</t>
  </si>
  <si>
    <t>Month</t>
  </si>
  <si>
    <t>Year</t>
  </si>
  <si>
    <t>(1)</t>
  </si>
  <si>
    <t>Partner Dương</t>
  </si>
  <si>
    <t>Positive</t>
  </si>
  <si>
    <t>ARV</t>
  </si>
  <si>
    <t>Yes</t>
  </si>
  <si>
    <t>Pending</t>
  </si>
  <si>
    <t>Negative</t>
  </si>
  <si>
    <t>PrEP</t>
  </si>
  <si>
    <t>No</t>
  </si>
  <si>
    <t>Payment Period</t>
  </si>
  <si>
    <t>Payment Package</t>
  </si>
  <si>
    <t>Total amount
(VND)</t>
  </si>
  <si>
    <t>Date of payment</t>
  </si>
  <si>
    <t>Note (s)</t>
  </si>
  <si>
    <t>cbo_a1</t>
  </si>
  <si>
    <t>P02</t>
  </si>
  <si>
    <t>d</t>
  </si>
  <si>
    <t>Số lượng khách hàng xét nghiệm khẳng định dương tính</t>
  </si>
  <si>
    <t>HTS_POS_1</t>
  </si>
  <si>
    <t>Số lượng khách hàng xét nghiệm khẳng định âm tính</t>
  </si>
  <si>
    <t>HTS_NEG_2</t>
  </si>
  <si>
    <t>Chuyển gửi điều trị ARV</t>
  </si>
  <si>
    <t>ARV__1</t>
  </si>
  <si>
    <t>Số lượng khách hàng có kết quả xét nghiệm khẳng định là duơng tính và được chuyển gửi điều trị ARV</t>
  </si>
  <si>
    <t>Tỉ lệ chuyển gửi ARV</t>
  </si>
  <si>
    <t>RATE_ARV__1</t>
  </si>
  <si>
    <t>[Số lượng được chuyển gửi ARV] / [Số lượng có kết quả xét nghiệm khẳng định là dương tính]</t>
  </si>
  <si>
    <t>TX_NEW được xác minh</t>
  </si>
  <si>
    <t>TX_NEW__1</t>
  </si>
  <si>
    <t>Số lượng khách hàng có kết quả xét nghiệm khẳng định là duơng tính và là lần đầu điều trị ARV</t>
  </si>
  <si>
    <t>Tỉ lệ khách hàng điều trị ARV mới</t>
  </si>
  <si>
    <t>RATE_TX_NEW__1</t>
  </si>
  <si>
    <t>[TX_NEW được xác minh] / [Số lượng chuyển gửi ARV]</t>
  </si>
  <si>
    <t>Số lượng khách hàng chuyển gửi ARV chờ xác minh</t>
  </si>
  <si>
    <t>PENDING_1</t>
  </si>
  <si>
    <t>Chuyển gửi điều trị PrEP</t>
  </si>
  <si>
    <t>PREP__2</t>
  </si>
  <si>
    <t>Số lượng khách hàng có kết quả xét nghiệm khẳng định là âm tính và được chuyển gửi điều trị PrEP</t>
  </si>
  <si>
    <t>Tỉ lệ chuyển gửi PrEP</t>
  </si>
  <si>
    <t>RATE_PREP__2</t>
  </si>
  <si>
    <t>[Số lượng được chuyển gửi PrEP] / [Số lượng có kết quả xét nghiệm khẳng định là âm tính]</t>
  </si>
  <si>
    <t>PrEP_NEW được xác minh</t>
  </si>
  <si>
    <t>PREP_NEW__2</t>
  </si>
  <si>
    <t>Số lượng khách hàng có kết quả xét nghiệm khẳng định là âm tính và là lần đầu điều trị PrEP</t>
  </si>
  <si>
    <t>Tỉ lệ khách hàng điều trị PrEP mới</t>
  </si>
  <si>
    <t>RATE_PREP_NEW__2</t>
  </si>
  <si>
    <t>[PrEP_NEW được xác minh] / [Số lượng chuyển gửi PrEP]</t>
  </si>
  <si>
    <t>Số lượng khách hàng chuyển gửi PrEP chờ xác minh</t>
  </si>
  <si>
    <t>PENDING_2</t>
  </si>
  <si>
    <t>Tổng tiền thanh toán</t>
  </si>
  <si>
    <t>PAYMENT</t>
  </si>
  <si>
    <t>P01</t>
  </si>
  <si>
    <t>Package 1</t>
  </si>
  <si>
    <t>Package 2</t>
  </si>
  <si>
    <t>P03</t>
  </si>
  <si>
    <t>Package 3</t>
  </si>
  <si>
    <t>P04</t>
  </si>
  <si>
    <t>Package 4</t>
  </si>
  <si>
    <t>Thành phố Hà Nội</t>
  </si>
  <si>
    <t>Tỉnh Hà Giang</t>
  </si>
  <si>
    <t>Tỉnh Cao Bằng</t>
  </si>
  <si>
    <t>Tỉnh Bắc Kạn</t>
  </si>
  <si>
    <t>Tỉnh Tuyên Quang</t>
  </si>
  <si>
    <t>Tỉnh Lào Cai</t>
  </si>
  <si>
    <t>Tỉnh Điện Biên</t>
  </si>
  <si>
    <t>Tỉnh Lai Châu</t>
  </si>
  <si>
    <t>Tỉnh Sơn La</t>
  </si>
  <si>
    <t>Tỉnh Yên Bái</t>
  </si>
  <si>
    <t>Tỉnh Hoà Bình</t>
  </si>
  <si>
    <t>Tỉnh Thái Nguyên</t>
  </si>
  <si>
    <t>Tỉnh Lạng Sơn</t>
  </si>
  <si>
    <t>Tỉnh Quảng Ninh</t>
  </si>
  <si>
    <t>Tỉnh Bắc Giang</t>
  </si>
  <si>
    <t>Tỉnh Phú Thọ</t>
  </si>
  <si>
    <t>Tỉnh Vĩnh Phúc</t>
  </si>
  <si>
    <t>Tỉnh Bắc Ninh</t>
  </si>
  <si>
    <t>Tỉnh Hải Dương</t>
  </si>
  <si>
    <t>Thành phố Hải Phòng</t>
  </si>
  <si>
    <t>Tỉnh Hưng Yên</t>
  </si>
  <si>
    <t>Tỉnh Thái Bình</t>
  </si>
  <si>
    <t>Tỉnh Hà Nam</t>
  </si>
  <si>
    <t>Tỉnh Nam Định</t>
  </si>
  <si>
    <t>Tỉnh Ninh Bình</t>
  </si>
  <si>
    <t>Tỉnh Thanh Hóa</t>
  </si>
  <si>
    <t>Tỉnh Nghệ An</t>
  </si>
  <si>
    <t>Tỉnh Hà Tĩnh</t>
  </si>
  <si>
    <t>Tỉnh Quảng Bình</t>
  </si>
  <si>
    <t>Tỉnh Quảng Trị</t>
  </si>
  <si>
    <t>Tỉnh Thừa Thiên Huế</t>
  </si>
  <si>
    <t>Thành phố Đà Nẵng</t>
  </si>
  <si>
    <t>Tỉnh Quảng Nam</t>
  </si>
  <si>
    <t>Tỉnh Quảng Ngãi</t>
  </si>
  <si>
    <t>Tỉnh Bình Định</t>
  </si>
  <si>
    <t>Tỉnh Phú Yên</t>
  </si>
  <si>
    <t>Tỉnh Khánh Hòa</t>
  </si>
  <si>
    <t>Tỉnh Ninh Thuận</t>
  </si>
  <si>
    <t>Tỉnh Bình Thuận</t>
  </si>
  <si>
    <t>Tỉnh Kon Tum</t>
  </si>
  <si>
    <t>Tỉnh Gia Lai</t>
  </si>
  <si>
    <t>Tỉnh Đắk Lắk</t>
  </si>
  <si>
    <t>Tỉnh Đắk Nông</t>
  </si>
  <si>
    <t>Tỉnh Lâm Đồng</t>
  </si>
  <si>
    <t>Tỉnh Bình Phước</t>
  </si>
  <si>
    <t>Tỉnh Tây Ninh</t>
  </si>
  <si>
    <t>Tỉnh Bình Dương</t>
  </si>
  <si>
    <t>Tỉnh Đồng Nai</t>
  </si>
  <si>
    <t>Tỉnh Bà Rịa - Vũng Tàu</t>
  </si>
  <si>
    <t>Thành phố Hồ Chí Minh</t>
  </si>
  <si>
    <t>Tỉnh Long An</t>
  </si>
  <si>
    <t>Tỉnh Tiền Giang</t>
  </si>
  <si>
    <t>Tỉnh Bến Tre</t>
  </si>
  <si>
    <t>Tỉnh Trà Vinh</t>
  </si>
  <si>
    <t>Tỉnh Vĩnh Long</t>
  </si>
  <si>
    <t>Tỉnh Đồng Tháp</t>
  </si>
  <si>
    <t>Tỉnh An Giang</t>
  </si>
  <si>
    <t>Tỉnh Kiên Giang</t>
  </si>
  <si>
    <t>Thành phố Cần Thơ</t>
  </si>
  <si>
    <t>Tỉnh Hậu Giang</t>
  </si>
  <si>
    <t>Tỉnh Sóc Trăng</t>
  </si>
  <si>
    <t>Tỉnh Bạc Liêu</t>
  </si>
  <si>
    <t>Tỉnh Cà Mau</t>
  </si>
  <si>
    <t>monthly</t>
  </si>
  <si>
    <t>quarterly</t>
  </si>
  <si>
    <t>HTC Site</t>
  </si>
  <si>
    <t>ARV Site</t>
  </si>
  <si>
    <t>HTC &amp; ARV Site</t>
  </si>
  <si>
    <t>PrEP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</si>
</sst>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9" x14ac:knownFonts="1">
    <font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2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0" xfId="0" applyFont="1"/>
    <xf numFmtId="0" fontId="4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quotePrefix="1" applyFont="1" applyFill="1" applyBorder="1" applyAlignment="1">
      <alignment horizontal="center" vertical="center" wrapText="1"/>
    </xf>
    <xf numFmtId="1" fontId="3" fillId="4" borderId="1" xfId="0" quotePrefix="1" applyNumberFormat="1" applyFont="1" applyFill="1" applyBorder="1" applyAlignment="1">
      <alignment horizontal="center" vertical="center" wrapText="1"/>
    </xf>
    <xf numFmtId="164" fontId="3" fillId="5" borderId="1" xfId="0" quotePrefix="1" applyNumberFormat="1" applyFont="1" applyFill="1" applyBorder="1" applyAlignment="1">
      <alignment horizontal="center" vertical="center"/>
    </xf>
    <xf numFmtId="164" fontId="3" fillId="5" borderId="1" xfId="0" quotePrefix="1" applyNumberFormat="1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/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oogle%20Drive\AID%20CBO%20Impact\COP21%20Subcontract%20Expense%20Reporting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FILL"/>
      <sheetName val="Data Entry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"/>
  <sheetViews>
    <sheetView tabSelected="1" topLeftCell="J1" zoomScaleNormal="100" workbookViewId="0">
      <selection activeCell="X23" sqref="X23"/>
    </sheetView>
  </sheetViews>
  <sheetFormatPr defaultColWidth="8.875" defaultRowHeight="12.75" x14ac:dyDescent="0.2"/>
  <cols>
    <col min="1" max="1" width="8.5" style="5" bestFit="1" customWidth="1"/>
    <col min="2" max="2" width="17.875" style="5" customWidth="1"/>
    <col min="3" max="3" width="21.5" style="5" customWidth="1"/>
    <col min="4" max="4" width="13.375" style="5" customWidth="1"/>
    <col min="5" max="5" width="22.375" style="5" customWidth="1"/>
    <col min="6" max="6" width="13.5" style="5" customWidth="1"/>
    <col min="7" max="7" width="15.5" style="6" bestFit="1" customWidth="1"/>
    <col min="8" max="8" width="13.125" style="7" bestFit="1" customWidth="1"/>
    <col min="9" max="9" width="8.125" style="7" bestFit="1" customWidth="1"/>
    <col min="10" max="12" width="9" style="7" bestFit="1" customWidth="1"/>
    <col min="13" max="13" width="10.375" style="8" bestFit="1" customWidth="1"/>
    <col min="14" max="14" width="12.125" style="6" customWidth="1"/>
    <col min="15" max="15" width="13" style="7" customWidth="1"/>
    <col min="16" max="16" width="18" style="7" customWidth="1"/>
    <col min="17" max="18" width="7.125" style="7" customWidth="1"/>
    <col min="19" max="19" width="7.125" style="8" customWidth="1"/>
    <col min="20" max="20" width="15" style="5" customWidth="1"/>
    <col min="21" max="21" width="9.5" style="6" customWidth="1"/>
    <col min="22" max="23" width="9" style="7" bestFit="1" customWidth="1"/>
    <col min="24" max="24" width="9" style="8" bestFit="1" customWidth="1"/>
    <col min="25" max="25" width="9" style="7" bestFit="1" customWidth="1"/>
    <col min="26" max="26" width="9" style="8" bestFit="1" customWidth="1"/>
    <col min="27" max="27" width="9" style="6" bestFit="1" customWidth="1"/>
    <col min="28" max="28" width="9" style="7" bestFit="1" customWidth="1"/>
    <col min="29" max="29" width="9" style="8" bestFit="1" customWidth="1"/>
    <col min="30" max="30" width="27.5" style="5" customWidth="1"/>
    <col min="31" max="31" width="17.375" style="9" bestFit="1" customWidth="1"/>
    <col min="32" max="16384" width="8.875" style="9"/>
  </cols>
  <sheetData>
    <row r="1" spans="1:30" s="12" customFormat="1" ht="15" customHeight="1" x14ac:dyDescent="0.2">
      <c r="A1" s="22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3" t="s">
        <v>6</v>
      </c>
      <c r="H1" s="23"/>
      <c r="I1" s="23"/>
      <c r="J1" s="23"/>
      <c r="K1" s="23"/>
      <c r="L1" s="23"/>
      <c r="M1" s="23"/>
      <c r="N1" s="26" t="s">
        <v>7</v>
      </c>
      <c r="O1" s="26"/>
      <c r="P1" s="26"/>
      <c r="Q1" s="26"/>
      <c r="R1" s="26"/>
      <c r="S1" s="26"/>
      <c r="T1" s="29" t="s">
        <v>8</v>
      </c>
      <c r="U1" s="28" t="s">
        <v>9</v>
      </c>
      <c r="V1" s="28"/>
      <c r="W1" s="28"/>
      <c r="X1" s="28"/>
      <c r="Y1" s="28" t="s">
        <v>10</v>
      </c>
      <c r="Z1" s="28"/>
      <c r="AA1" s="28" t="s">
        <v>11</v>
      </c>
      <c r="AB1" s="28"/>
      <c r="AC1" s="28"/>
      <c r="AD1" s="27" t="s">
        <v>12</v>
      </c>
    </row>
    <row r="2" spans="1:30" s="12" customFormat="1" ht="15" customHeight="1" x14ac:dyDescent="0.2">
      <c r="A2" s="22"/>
      <c r="B2" s="27"/>
      <c r="C2" s="27"/>
      <c r="D2" s="27"/>
      <c r="E2" s="27"/>
      <c r="F2" s="27"/>
      <c r="G2" s="23" t="s">
        <v>13</v>
      </c>
      <c r="H2" s="24" t="s">
        <v>14</v>
      </c>
      <c r="I2" s="24" t="s">
        <v>15</v>
      </c>
      <c r="J2" s="23" t="s">
        <v>16</v>
      </c>
      <c r="K2" s="23"/>
      <c r="L2" s="23"/>
      <c r="M2" s="23" t="s">
        <v>17</v>
      </c>
      <c r="N2" s="25" t="s">
        <v>18</v>
      </c>
      <c r="O2" s="25" t="s">
        <v>19</v>
      </c>
      <c r="P2" s="26" t="s">
        <v>20</v>
      </c>
      <c r="Q2" s="26" t="s">
        <v>21</v>
      </c>
      <c r="R2" s="26"/>
      <c r="S2" s="26"/>
      <c r="T2" s="29"/>
      <c r="U2" s="29" t="s">
        <v>22</v>
      </c>
      <c r="V2" s="29" t="s">
        <v>23</v>
      </c>
      <c r="W2" s="29"/>
      <c r="X2" s="29"/>
      <c r="Y2" s="28"/>
      <c r="Z2" s="28"/>
      <c r="AA2" s="28"/>
      <c r="AB2" s="28"/>
      <c r="AC2" s="28"/>
      <c r="AD2" s="27"/>
    </row>
    <row r="3" spans="1:30" s="12" customFormat="1" x14ac:dyDescent="0.2">
      <c r="A3" s="22"/>
      <c r="B3" s="27"/>
      <c r="C3" s="27"/>
      <c r="D3" s="27"/>
      <c r="E3" s="27"/>
      <c r="F3" s="27"/>
      <c r="G3" s="23"/>
      <c r="H3" s="24"/>
      <c r="I3" s="24"/>
      <c r="J3" s="13" t="s">
        <v>24</v>
      </c>
      <c r="K3" s="13" t="s">
        <v>25</v>
      </c>
      <c r="L3" s="13" t="s">
        <v>26</v>
      </c>
      <c r="M3" s="23"/>
      <c r="N3" s="25"/>
      <c r="O3" s="25"/>
      <c r="P3" s="26"/>
      <c r="Q3" s="14" t="s">
        <v>24</v>
      </c>
      <c r="R3" s="14" t="s">
        <v>25</v>
      </c>
      <c r="S3" s="14" t="s">
        <v>26</v>
      </c>
      <c r="T3" s="29"/>
      <c r="U3" s="29"/>
      <c r="V3" s="15" t="s">
        <v>24</v>
      </c>
      <c r="W3" s="15" t="s">
        <v>25</v>
      </c>
      <c r="X3" s="16" t="s">
        <v>26</v>
      </c>
      <c r="Y3" s="16" t="s">
        <v>25</v>
      </c>
      <c r="Z3" s="16" t="s">
        <v>26</v>
      </c>
      <c r="AA3" s="16" t="s">
        <v>24</v>
      </c>
      <c r="AB3" s="16" t="s">
        <v>25</v>
      </c>
      <c r="AC3" s="16" t="s">
        <v>26</v>
      </c>
      <c r="AD3" s="27"/>
    </row>
    <row r="4" spans="1:30" s="19" customFormat="1" x14ac:dyDescent="0.2">
      <c r="A4" s="17" t="s">
        <v>27</v>
      </c>
      <c r="B4" s="17">
        <f>A4-1</f>
        <v>-2</v>
      </c>
      <c r="C4" s="18">
        <f t="shared" ref="C4:AD4" si="0">B4-1</f>
        <v>-3</v>
      </c>
      <c r="D4" s="18">
        <f t="shared" si="0"/>
        <v>-4</v>
      </c>
      <c r="E4" s="18">
        <f t="shared" si="0"/>
        <v>-5</v>
      </c>
      <c r="F4" s="18">
        <f t="shared" si="0"/>
        <v>-6</v>
      </c>
      <c r="G4" s="17">
        <f t="shared" si="0"/>
        <v>-7</v>
      </c>
      <c r="H4" s="18">
        <f t="shared" si="0"/>
        <v>-8</v>
      </c>
      <c r="I4" s="18">
        <f t="shared" si="0"/>
        <v>-9</v>
      </c>
      <c r="J4" s="18">
        <f t="shared" si="0"/>
        <v>-10</v>
      </c>
      <c r="K4" s="18">
        <f t="shared" si="0"/>
        <v>-11</v>
      </c>
      <c r="L4" s="18">
        <f t="shared" si="0"/>
        <v>-12</v>
      </c>
      <c r="M4" s="17">
        <f t="shared" si="0"/>
        <v>-13</v>
      </c>
      <c r="N4" s="17">
        <f t="shared" si="0"/>
        <v>-14</v>
      </c>
      <c r="O4" s="17">
        <f t="shared" si="0"/>
        <v>-15</v>
      </c>
      <c r="P4" s="17">
        <f t="shared" si="0"/>
        <v>-16</v>
      </c>
      <c r="Q4" s="17">
        <f t="shared" si="0"/>
        <v>-17</v>
      </c>
      <c r="R4" s="17">
        <f t="shared" si="0"/>
        <v>-18</v>
      </c>
      <c r="S4" s="17">
        <f t="shared" si="0"/>
        <v>-19</v>
      </c>
      <c r="T4" s="18">
        <f t="shared" si="0"/>
        <v>-20</v>
      </c>
      <c r="U4" s="18">
        <f t="shared" si="0"/>
        <v>-21</v>
      </c>
      <c r="V4" s="18">
        <f t="shared" si="0"/>
        <v>-22</v>
      </c>
      <c r="W4" s="18">
        <f t="shared" si="0"/>
        <v>-23</v>
      </c>
      <c r="X4" s="18">
        <f t="shared" si="0"/>
        <v>-24</v>
      </c>
      <c r="Y4" s="18">
        <f t="shared" si="0"/>
        <v>-25</v>
      </c>
      <c r="Z4" s="18">
        <f t="shared" si="0"/>
        <v>-26</v>
      </c>
      <c r="AA4" s="18">
        <f t="shared" si="0"/>
        <v>-27</v>
      </c>
      <c r="AB4" s="18">
        <f t="shared" si="0"/>
        <v>-28</v>
      </c>
      <c r="AC4" s="18">
        <f t="shared" si="0"/>
        <v>-29</v>
      </c>
      <c r="AD4" s="18">
        <f t="shared" si="0"/>
        <v>-30</v>
      </c>
    </row>
  </sheetData>
  <autoFilter ref="A4:AD4" xr:uid="{00000000-0001-0000-0000-000000000000}"/>
  <mergeCells count="24">
    <mergeCell ref="Y1:Z2"/>
    <mergeCell ref="AD1:AD3"/>
    <mergeCell ref="Q2:S2"/>
    <mergeCell ref="T1:T3"/>
    <mergeCell ref="V2:X2"/>
    <mergeCell ref="U1:X1"/>
    <mergeCell ref="U2:U3"/>
    <mergeCell ref="AA1:AC2"/>
    <mergeCell ref="N1:S1"/>
    <mergeCell ref="N2:N3"/>
    <mergeCell ref="A1:A3"/>
    <mergeCell ref="G2:G3"/>
    <mergeCell ref="H2:H3"/>
    <mergeCell ref="O2:O3"/>
    <mergeCell ref="P2:P3"/>
    <mergeCell ref="D1:D3"/>
    <mergeCell ref="E1:E3"/>
    <mergeCell ref="C1:C3"/>
    <mergeCell ref="M2:M3"/>
    <mergeCell ref="G1:M1"/>
    <mergeCell ref="J2:L2"/>
    <mergeCell ref="B1:B3"/>
    <mergeCell ref="I2:I3"/>
    <mergeCell ref="F1:F3"/>
  </mergeCells>
  <conditionalFormatting sqref="G1:G5 G15:G1048576">
    <cfRule type="duplicateValues" dxfId="30" priority="38"/>
  </conditionalFormatting>
  <conditionalFormatting sqref="O2:O5 N1 O15:O1048576">
    <cfRule type="duplicateValues" dxfId="29" priority="36"/>
  </conditionalFormatting>
  <conditionalFormatting sqref="H4:I5 H1:I2 H3 H15:I1048576">
    <cfRule type="duplicateValues" dxfId="28" priority="35"/>
  </conditionalFormatting>
  <conditionalFormatting sqref="J4:L4">
    <cfRule type="duplicateValues" dxfId="27" priority="34"/>
  </conditionalFormatting>
  <conditionalFormatting sqref="G6">
    <cfRule type="duplicateValues" dxfId="26" priority="33"/>
  </conditionalFormatting>
  <conditionalFormatting sqref="O6">
    <cfRule type="duplicateValues" dxfId="25" priority="32"/>
  </conditionalFormatting>
  <conditionalFormatting sqref="H6:I6">
    <cfRule type="duplicateValues" dxfId="24" priority="31"/>
  </conditionalFormatting>
  <conditionalFormatting sqref="G7">
    <cfRule type="duplicateValues" dxfId="23" priority="30"/>
  </conditionalFormatting>
  <conditionalFormatting sqref="O7">
    <cfRule type="duplicateValues" dxfId="22" priority="29"/>
  </conditionalFormatting>
  <conditionalFormatting sqref="H7:I7">
    <cfRule type="duplicateValues" dxfId="21" priority="28"/>
  </conditionalFormatting>
  <conditionalFormatting sqref="G8">
    <cfRule type="duplicateValues" dxfId="20" priority="27"/>
  </conditionalFormatting>
  <conditionalFormatting sqref="O8">
    <cfRule type="duplicateValues" dxfId="19" priority="26"/>
  </conditionalFormatting>
  <conditionalFormatting sqref="H8:I8">
    <cfRule type="duplicateValues" dxfId="18" priority="25"/>
  </conditionalFormatting>
  <conditionalFormatting sqref="G9">
    <cfRule type="duplicateValues" dxfId="17" priority="18"/>
  </conditionalFormatting>
  <conditionalFormatting sqref="O9">
    <cfRule type="duplicateValues" dxfId="16" priority="17"/>
  </conditionalFormatting>
  <conditionalFormatting sqref="H9:I9">
    <cfRule type="duplicateValues" dxfId="15" priority="16"/>
  </conditionalFormatting>
  <conditionalFormatting sqref="G10">
    <cfRule type="duplicateValues" dxfId="14" priority="15"/>
  </conditionalFormatting>
  <conditionalFormatting sqref="O10">
    <cfRule type="duplicateValues" dxfId="13" priority="14"/>
  </conditionalFormatting>
  <conditionalFormatting sqref="H10:I10">
    <cfRule type="duplicateValues" dxfId="12" priority="13"/>
  </conditionalFormatting>
  <conditionalFormatting sqref="G11">
    <cfRule type="duplicateValues" dxfId="11" priority="12"/>
  </conditionalFormatting>
  <conditionalFormatting sqref="O11">
    <cfRule type="duplicateValues" dxfId="10" priority="11"/>
  </conditionalFormatting>
  <conditionalFormatting sqref="H11:I11">
    <cfRule type="duplicateValues" dxfId="9" priority="10"/>
  </conditionalFormatting>
  <conditionalFormatting sqref="G12">
    <cfRule type="duplicateValues" dxfId="8" priority="9"/>
  </conditionalFormatting>
  <conditionalFormatting sqref="O12">
    <cfRule type="duplicateValues" dxfId="7" priority="8"/>
  </conditionalFormatting>
  <conditionalFormatting sqref="H12:I12">
    <cfRule type="duplicateValues" dxfId="6" priority="7"/>
  </conditionalFormatting>
  <conditionalFormatting sqref="G13">
    <cfRule type="duplicateValues" dxfId="5" priority="6"/>
  </conditionalFormatting>
  <conditionalFormatting sqref="O13">
    <cfRule type="duplicateValues" dxfId="4" priority="5"/>
  </conditionalFormatting>
  <conditionalFormatting sqref="H13:I13">
    <cfRule type="duplicateValues" dxfId="3" priority="4"/>
  </conditionalFormatting>
  <conditionalFormatting sqref="G14">
    <cfRule type="duplicateValues" dxfId="2" priority="3"/>
  </conditionalFormatting>
  <conditionalFormatting sqref="O14">
    <cfRule type="duplicateValues" dxfId="1" priority="2"/>
  </conditionalFormatting>
  <conditionalFormatting sqref="H14:I14">
    <cfRule type="duplicateValues" dxfId="0" priority="1"/>
  </conditionalFormatting>
  <dataValidations count="3">
    <dataValidation type="whole" allowBlank="1" showInputMessage="1" showErrorMessage="1" sqref="J1:J1048576 Q1:Q1048576 V1:V1048576 AA1:AA1048576" xr:uid="{5D8A8FC1-7753-4F45-9735-E194176D5E31}">
      <formula1>1</formula1>
      <formula2>31</formula2>
    </dataValidation>
    <dataValidation type="whole" allowBlank="1" showInputMessage="1" showErrorMessage="1" sqref="K1:K1048576 R1:R1048576 W1:W1048576 Y1:Y1048576 AB1:AB1048576" xr:uid="{1F913301-3BD5-4040-8FEF-C8EA415BDEC7}">
      <formula1>1</formula1>
      <formula2>12</formula2>
    </dataValidation>
    <dataValidation type="whole" allowBlank="1" showInputMessage="1" showErrorMessage="1" sqref="L1:L1048576 S1:S1048576 X1:X1048576 Z1:Z1048576 AC1:AC1048576" xr:uid="{0ECE01A8-1D0C-054B-81B6-79A89F34125A}">
      <formula1>0</formula1>
      <formula2>9999</formula2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3DEE0F3C-3D8A-7042-B954-F00A08E3C932}">
          <x14:formula1>
            <xm:f>'Province City'!$B:$B</xm:f>
          </x14:formula1>
          <xm:sqref>B1:B1048576</xm:sqref>
        </x14:dataValidation>
        <x14:dataValidation type="list" allowBlank="1" showInputMessage="1" showErrorMessage="1" xr:uid="{6D2FD7EF-9DF3-9940-B398-C5FFA7A32D42}">
          <x14:formula1>
            <xm:f>CBO!$A:$A</xm:f>
          </x14:formula1>
          <xm:sqref>D1:D1048576</xm:sqref>
        </x14:dataValidation>
        <x14:dataValidation type="list" allowBlank="1" showInputMessage="1" showErrorMessage="1" xr:uid="{755FDF92-C1BE-114B-83B4-9D6B4061F58A}">
          <x14:formula1>
            <xm:f>Test_Result!$A:$A</xm:f>
          </x14:formula1>
          <xm:sqref>M1:M1048576</xm:sqref>
        </x14:dataValidation>
        <x14:dataValidation type="list" allowBlank="1" showInputMessage="1" showErrorMessage="1" xr:uid="{9A2F83D4-6FFF-5049-A805-0287FE12CBF0}">
          <x14:formula1>
            <xm:f>Service_Name!$A:$A</xm:f>
          </x14:formula1>
          <xm:sqref>N1:N1048576</xm:sqref>
        </x14:dataValidation>
        <x14:dataValidation type="list" allowBlank="1" showInputMessage="1" showErrorMessage="1" xr:uid="{3AEF2C54-CDE4-B842-A95F-2AFC844AAD4D}">
          <x14:formula1>
            <xm:f>NEW_Case!$A:$A</xm:f>
          </x14:formula1>
          <xm:sqref>U1:U1048576</xm:sqref>
        </x14:dataValidation>
        <x14:dataValidation type="list" allowBlank="1" showInputMessage="1" showErrorMessage="1" xr:uid="{6B7EFD6F-2C5C-46E0-B233-F7BA4FE0DB0B}">
          <x14:formula1>
            <xm:f>'Referral slips'!$A:$A</xm:f>
          </x14:formula1>
          <xm:sqref>T1:T1048576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77E3-02C6-FA49-A987-07D07F19444B}">
  <dimension ref="A1:A2"/>
  <sheetViews>
    <sheetView workbookViewId="0">
      <selection activeCell="B31" sqref="B31"/>
    </sheetView>
  </sheetViews>
  <sheetFormatPr defaultColWidth="11" defaultRowHeight="14.25" x14ac:dyDescent="0.2"/>
  <sheetData>
    <row r="1" spans="1:1" x14ac:dyDescent="0.2">
      <c r="A1" t="s">
        <v>148</v>
      </c>
    </row>
    <row r="2" spans="1:1" x14ac:dyDescent="0.2">
      <c r="A2" t="s">
        <v>149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85B-4ECA-4673-8D7A-92CF8A211F73}">
  <dimension ref="A1:A4"/>
  <sheetViews>
    <sheetView workbookViewId="0">
      <selection activeCell="A4" sqref="A4"/>
    </sheetView>
  </sheetViews>
  <sheetFormatPr defaultRowHeight="14.25" x14ac:dyDescent="0.2"/>
  <sheetData>
    <row r="1" spans="1:1" x14ac:dyDescent="0.2">
      <c r="A1" t="s">
        <v>150</v>
      </c>
    </row>
    <row r="2" spans="1:1" x14ac:dyDescent="0.2">
      <c r="A2" t="s">
        <v>152</v>
      </c>
    </row>
    <row r="3" spans="1:1" x14ac:dyDescent="0.2">
      <c r="A3" t="s">
        <v>151</v>
      </c>
    </row>
    <row r="4" spans="1:1" x14ac:dyDescent="0.2">
      <c r="A4" t="s">
        <v>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67650-3111-4432-BCED-1F4E01145EC8}">
  <dimension ref="A1:L4"/>
  <sheetViews>
    <sheetView zoomScaleNormal="100" workbookViewId="0">
      <pane ySplit="5" topLeftCell="A6" activePane="bottomLeft" state="frozen"/>
      <selection pane="bottomLeft" activeCell="M25" sqref="M25"/>
    </sheetView>
  </sheetViews>
  <sheetFormatPr defaultColWidth="9.125" defaultRowHeight="12.75" x14ac:dyDescent="0.2"/>
  <cols>
    <col min="1" max="1" width="7.375" style="5" customWidth="1"/>
    <col min="2" max="2" width="14.125" style="5" customWidth="1"/>
    <col min="3" max="3" width="17.5" style="5" customWidth="1"/>
    <col min="4" max="4" width="17.625" style="5" customWidth="1"/>
    <col min="5" max="6" width="9.125" style="5" customWidth="1"/>
    <col min="7" max="9" width="13.5" style="5" customWidth="1"/>
    <col min="10" max="11" width="9.125" style="5" customWidth="1"/>
    <col min="12" max="12" width="17.125" style="5" customWidth="1"/>
    <col min="13" max="16384" width="9.125" style="9"/>
  </cols>
  <sheetData>
    <row r="1" spans="1:12" s="1" customFormat="1" ht="15" customHeight="1" x14ac:dyDescent="0.2">
      <c r="A1" s="22" t="s">
        <v>0</v>
      </c>
      <c r="B1" s="27" t="s">
        <v>1</v>
      </c>
      <c r="C1" s="27" t="s">
        <v>2</v>
      </c>
      <c r="D1" s="27" t="s">
        <v>3</v>
      </c>
      <c r="E1" s="30" t="s">
        <v>36</v>
      </c>
      <c r="F1" s="31"/>
      <c r="G1" s="32" t="s">
        <v>37</v>
      </c>
      <c r="H1" s="32" t="s">
        <v>38</v>
      </c>
      <c r="I1" s="27" t="s">
        <v>39</v>
      </c>
      <c r="J1" s="27"/>
      <c r="K1" s="27"/>
      <c r="L1" s="22" t="s">
        <v>40</v>
      </c>
    </row>
    <row r="2" spans="1:12" s="2" customFormat="1" x14ac:dyDescent="0.2">
      <c r="A2" s="22"/>
      <c r="B2" s="27"/>
      <c r="C2" s="27"/>
      <c r="D2" s="27"/>
      <c r="E2" s="11" t="s">
        <v>25</v>
      </c>
      <c r="F2" s="11" t="s">
        <v>26</v>
      </c>
      <c r="G2" s="33"/>
      <c r="H2" s="33"/>
      <c r="I2" s="11" t="s">
        <v>24</v>
      </c>
      <c r="J2" s="11" t="s">
        <v>25</v>
      </c>
      <c r="K2" s="11" t="s">
        <v>26</v>
      </c>
      <c r="L2" s="22"/>
    </row>
    <row r="3" spans="1:12" s="4" customFormat="1" ht="18" customHeight="1" x14ac:dyDescent="0.2">
      <c r="A3" s="3">
        <v>-1</v>
      </c>
      <c r="B3" s="3">
        <v>-2</v>
      </c>
      <c r="C3" s="3">
        <v>-3</v>
      </c>
      <c r="D3" s="3">
        <v>-4</v>
      </c>
      <c r="E3" s="3">
        <v>-5</v>
      </c>
      <c r="F3" s="3">
        <v>-6</v>
      </c>
      <c r="G3" s="3">
        <v>-7</v>
      </c>
      <c r="H3" s="3">
        <v>-8</v>
      </c>
      <c r="I3" s="3">
        <v>-9</v>
      </c>
      <c r="J3" s="3">
        <v>-10</v>
      </c>
      <c r="K3" s="3">
        <v>-11</v>
      </c>
      <c r="L3" s="3">
        <v>-12</v>
      </c>
    </row>
    <row r="4" spans="1:12" s="10" customFormat="1" ht="28.35" customHeight="1" x14ac:dyDescent="0.2">
      <c r="A4" s="5">
        <v>4</v>
      </c>
      <c r="B4" s="5" t="s">
        <v>1</v>
      </c>
      <c r="C4" s="5" t="s">
        <v>28</v>
      </c>
      <c r="D4" s="5" t="s">
        <v>41</v>
      </c>
      <c r="E4" s="5">
        <v>7</v>
      </c>
      <c r="F4" s="5">
        <v>2021</v>
      </c>
      <c r="G4" s="5" t="s">
        <v>42</v>
      </c>
      <c r="H4" s="5">
        <v>1234567</v>
      </c>
      <c r="I4" s="5">
        <v>3</v>
      </c>
      <c r="J4" s="5">
        <v>8</v>
      </c>
      <c r="K4" s="5">
        <v>2021</v>
      </c>
      <c r="L4" s="5" t="s">
        <v>43</v>
      </c>
    </row>
  </sheetData>
  <autoFilter ref="A3:L3" xr:uid="{5DF67650-3111-4432-BCED-1F4E01145EC8}"/>
  <mergeCells count="9">
    <mergeCell ref="L1:L2"/>
    <mergeCell ref="E1:F1"/>
    <mergeCell ref="B1:B2"/>
    <mergeCell ref="C1:C2"/>
    <mergeCell ref="A1:A2"/>
    <mergeCell ref="D1:D2"/>
    <mergeCell ref="G1:G2"/>
    <mergeCell ref="H1:H2"/>
    <mergeCell ref="I1:K1"/>
  </mergeCells>
  <dataValidations count="7">
    <dataValidation type="list" allowBlank="1" showInputMessage="1" showErrorMessage="1" errorTitle="Dữ liệu không hợp lệ" sqref="D1:D1048576" xr:uid="{15F829F6-7FE7-9C41-91A9-720312CBEDDE}">
      <formula1>$D:$D</formula1>
    </dataValidation>
    <dataValidation type="whole" allowBlank="1" showInputMessage="1" showErrorMessage="1" sqref="E1:E1048576" xr:uid="{9DDAA5D1-3346-5E45-8B2A-2EC639654009}">
      <formula1>1</formula1>
      <formula2>12</formula2>
    </dataValidation>
    <dataValidation type="whole" allowBlank="1" showInputMessage="1" showErrorMessage="1" errorTitle="Dữ liệu không hợp lệ" sqref="F1:F1048576" xr:uid="{FD491867-7FF8-1F46-8507-0CDC48B8E8D4}">
      <formula1>0</formula1>
      <formula2>9999</formula2>
    </dataValidation>
    <dataValidation type="whole" operator="greaterThan" allowBlank="1" showInputMessage="1" showErrorMessage="1" errorTitle="Dữ liệu không hợp lệ" sqref="H1:H1048576" xr:uid="{7077FBE9-96DE-FE4D-8325-391C9106D266}">
      <formula1>0</formula1>
    </dataValidation>
    <dataValidation type="whole" allowBlank="1" showInputMessage="1" showErrorMessage="1" errorTitle="Dữ liệu không hợp lệ" error="." sqref="I1:I1048576" xr:uid="{01CF3F32-4DC8-8F47-98BF-2006A90155B7}">
      <formula1>1</formula1>
      <formula2>31</formula2>
    </dataValidation>
    <dataValidation type="whole" allowBlank="1" showInputMessage="1" showErrorMessage="1" errorTitle="Dữ liệu không hợp lệ" error="." sqref="J1:J1048576" xr:uid="{DFB129F2-230D-D944-8EA7-5FE9B51197D4}">
      <formula1>1</formula1>
      <formula2>12</formula2>
    </dataValidation>
    <dataValidation type="whole" allowBlank="1" showInputMessage="1" showErrorMessage="1" sqref="K1:K1048576" xr:uid="{961314AE-A965-8B49-B678-AF115EBDF085}">
      <formula1>0</formula1>
      <formula2>9999</formula2>
    </dataValidation>
  </dataValidations>
  <pageMargins left="0.7" right="0.7" top="0.75" bottom="0.75" header="0.3" footer="0.3"/>
  <pageSetup scale="41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Dữ liệu không hợp lệ" error="." xr:uid="{84C7FA79-F720-2F43-BB18-35DF701B93C2}">
          <x14:formula1>
            <xm:f>'Province City'!$B:$B</xm:f>
          </x14:formula1>
          <xm:sqref>B1:B1048576</xm:sqref>
        </x14:dataValidation>
        <x14:dataValidation type="list" allowBlank="1" showInputMessage="1" showErrorMessage="1" errorTitle="Dữ liệu không hợp lệ" error="." xr:uid="{21AB5D15-741D-3441-B104-1798A970414D}">
          <x14:formula1>
            <xm:f>Package!$A:$A</xm:f>
          </x14:formula1>
          <xm:sqref>G1:G1048576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2E41F-40CF-2B4B-9E94-F4802AD995F7}">
  <dimension ref="A1:A3"/>
  <sheetViews>
    <sheetView workbookViewId="0">
      <selection activeCell="A4" sqref="A4"/>
    </sheetView>
  </sheetViews>
  <sheetFormatPr defaultColWidth="11" defaultRowHeight="14.25" x14ac:dyDescent="0.2"/>
  <sheetData>
    <row r="1" spans="1:1" x14ac:dyDescent="0.2">
      <c r="A1" t="s">
        <v>31</v>
      </c>
    </row>
    <row r="2" spans="1:1" x14ac:dyDescent="0.2">
      <c r="A2" t="s">
        <v>35</v>
      </c>
    </row>
    <row r="3" spans="1:1" x14ac:dyDescent="0.2">
      <c r="A3" t="s">
        <v>32</v>
      </c>
    </row>
  </sheetData>
  <sheetProtection algorithmName="SHA-512" hashValue="2FTa+gL+A8xoGmNN8gXWI1uAVmJQIgMI/TmUkSJEUgIycywBuMnP/OmwlzpWItzUPPvy6uBL9nK3TN1mqvYPzg==" saltValue="4DOiCMF3rVOM9pkc0YBni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BE4C9-2DC0-654E-8FFD-C73616689A9B}">
  <dimension ref="A1:A2"/>
  <sheetViews>
    <sheetView workbookViewId="0">
      <selection activeCell="A3" sqref="A3"/>
    </sheetView>
  </sheetViews>
  <sheetFormatPr defaultColWidth="11" defaultRowHeight="14.25" x14ac:dyDescent="0.2"/>
  <sheetData>
    <row r="1" spans="1:1" x14ac:dyDescent="0.2">
      <c r="A1" t="s">
        <v>30</v>
      </c>
    </row>
    <row r="2" spans="1:1" x14ac:dyDescent="0.2">
      <c r="A2" t="s">
        <v>34</v>
      </c>
    </row>
  </sheetData>
  <sheetProtection algorithmName="SHA-512" hashValue="3O4mkVyaWtzNGOWEAhaN2AEmMsGwb8ED1DXsyJG0WQvRkWhfImC3so9r7eZjx0b/8wW0zpG/gMEoBhiwym2Rsg==" saltValue="lii27RsMUBiRju/ByYMKI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FF9CE-D09B-2B48-8678-B55E72D111D4}">
  <dimension ref="A1:A2"/>
  <sheetViews>
    <sheetView workbookViewId="0">
      <selection activeCell="A3" sqref="A3"/>
    </sheetView>
  </sheetViews>
  <sheetFormatPr defaultColWidth="11" defaultRowHeight="14.25" x14ac:dyDescent="0.2"/>
  <sheetData>
    <row r="1" spans="1:1" x14ac:dyDescent="0.2">
      <c r="A1" t="s">
        <v>29</v>
      </c>
    </row>
    <row r="2" spans="1:1" x14ac:dyDescent="0.2">
      <c r="A2" t="s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D9FF2-D1EA-1F4A-97F2-80AC2086B58B}">
  <dimension ref="A1:C13"/>
  <sheetViews>
    <sheetView workbookViewId="0">
      <selection activeCell="B31" sqref="B31"/>
    </sheetView>
  </sheetViews>
  <sheetFormatPr defaultColWidth="11" defaultRowHeight="14.25" x14ac:dyDescent="0.2"/>
  <cols>
    <col min="1" max="1" width="46.625" bestFit="1" customWidth="1"/>
    <col min="2" max="2" width="19.375" bestFit="1" customWidth="1"/>
    <col min="3" max="3" width="84.125" bestFit="1" customWidth="1"/>
  </cols>
  <sheetData>
    <row r="1" spans="1:3" x14ac:dyDescent="0.2">
      <c r="A1" s="20" t="s">
        <v>44</v>
      </c>
      <c r="B1" s="20" t="s">
        <v>45</v>
      </c>
      <c r="C1" s="20" t="s">
        <v>44</v>
      </c>
    </row>
    <row r="2" spans="1:3" x14ac:dyDescent="0.2">
      <c r="A2" s="20" t="s">
        <v>46</v>
      </c>
      <c r="B2" s="20" t="s">
        <v>47</v>
      </c>
      <c r="C2" s="20" t="s">
        <v>46</v>
      </c>
    </row>
    <row r="3" spans="1:3" x14ac:dyDescent="0.2">
      <c r="A3" s="20" t="s">
        <v>48</v>
      </c>
      <c r="B3" s="20" t="s">
        <v>49</v>
      </c>
      <c r="C3" s="20" t="s">
        <v>50</v>
      </c>
    </row>
    <row r="4" spans="1:3" x14ac:dyDescent="0.2">
      <c r="A4" s="20" t="s">
        <v>51</v>
      </c>
      <c r="B4" s="20" t="s">
        <v>52</v>
      </c>
      <c r="C4" s="20" t="s">
        <v>53</v>
      </c>
    </row>
    <row r="5" spans="1:3" x14ac:dyDescent="0.2">
      <c r="A5" s="20" t="s">
        <v>54</v>
      </c>
      <c r="B5" s="20" t="s">
        <v>55</v>
      </c>
      <c r="C5" s="20" t="s">
        <v>56</v>
      </c>
    </row>
    <row r="6" spans="1:3" x14ac:dyDescent="0.2">
      <c r="A6" s="20" t="s">
        <v>57</v>
      </c>
      <c r="B6" s="20" t="s">
        <v>58</v>
      </c>
      <c r="C6" s="20" t="s">
        <v>59</v>
      </c>
    </row>
    <row r="7" spans="1:3" x14ac:dyDescent="0.2">
      <c r="A7" s="20" t="s">
        <v>60</v>
      </c>
      <c r="B7" s="20" t="s">
        <v>61</v>
      </c>
      <c r="C7" s="20"/>
    </row>
    <row r="8" spans="1:3" x14ac:dyDescent="0.2">
      <c r="A8" s="20" t="s">
        <v>62</v>
      </c>
      <c r="B8" s="20" t="s">
        <v>63</v>
      </c>
      <c r="C8" s="20" t="s">
        <v>64</v>
      </c>
    </row>
    <row r="9" spans="1:3" x14ac:dyDescent="0.2">
      <c r="A9" s="20" t="s">
        <v>65</v>
      </c>
      <c r="B9" s="20" t="s">
        <v>66</v>
      </c>
      <c r="C9" s="20" t="s">
        <v>67</v>
      </c>
    </row>
    <row r="10" spans="1:3" x14ac:dyDescent="0.2">
      <c r="A10" s="20" t="s">
        <v>68</v>
      </c>
      <c r="B10" s="20" t="s">
        <v>69</v>
      </c>
      <c r="C10" s="20" t="s">
        <v>70</v>
      </c>
    </row>
    <row r="11" spans="1:3" x14ac:dyDescent="0.2">
      <c r="A11" s="20" t="s">
        <v>71</v>
      </c>
      <c r="B11" s="20" t="s">
        <v>72</v>
      </c>
      <c r="C11" s="20" t="s">
        <v>73</v>
      </c>
    </row>
    <row r="12" spans="1:3" x14ac:dyDescent="0.2">
      <c r="A12" s="20" t="s">
        <v>74</v>
      </c>
      <c r="B12" s="20" t="s">
        <v>75</v>
      </c>
      <c r="C12" s="20"/>
    </row>
    <row r="13" spans="1:3" x14ac:dyDescent="0.2">
      <c r="A13" s="20" t="s">
        <v>76</v>
      </c>
      <c r="B13" s="20" t="s">
        <v>77</v>
      </c>
      <c r="C13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416C8-0149-9E4C-AC8C-FCDB8F2CF97D}">
  <dimension ref="A1:B4"/>
  <sheetViews>
    <sheetView workbookViewId="0">
      <selection activeCell="B31" sqref="B31"/>
    </sheetView>
  </sheetViews>
  <sheetFormatPr defaultColWidth="11" defaultRowHeight="14.25" x14ac:dyDescent="0.2"/>
  <sheetData>
    <row r="1" spans="1:2" x14ac:dyDescent="0.2">
      <c r="A1" s="20" t="s">
        <v>78</v>
      </c>
      <c r="B1" s="20" t="s">
        <v>79</v>
      </c>
    </row>
    <row r="2" spans="1:2" x14ac:dyDescent="0.2">
      <c r="A2" s="20" t="s">
        <v>42</v>
      </c>
      <c r="B2" s="20" t="s">
        <v>80</v>
      </c>
    </row>
    <row r="3" spans="1:2" x14ac:dyDescent="0.2">
      <c r="A3" s="20" t="s">
        <v>81</v>
      </c>
      <c r="B3" s="20" t="s">
        <v>82</v>
      </c>
    </row>
    <row r="4" spans="1:2" x14ac:dyDescent="0.2">
      <c r="A4" s="20" t="s">
        <v>83</v>
      </c>
      <c r="B4" s="20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DE992-B618-1248-BAFC-E62ACE6D501B}">
  <dimension ref="A1:B63"/>
  <sheetViews>
    <sheetView workbookViewId="0">
      <selection activeCell="B31" sqref="B31"/>
    </sheetView>
  </sheetViews>
  <sheetFormatPr defaultColWidth="11" defaultRowHeight="14.25" x14ac:dyDescent="0.2"/>
  <cols>
    <col min="1" max="1" width="5.375" bestFit="1" customWidth="1"/>
    <col min="2" max="2" width="20.5" bestFit="1" customWidth="1"/>
  </cols>
  <sheetData>
    <row r="1" spans="1:2" x14ac:dyDescent="0.2">
      <c r="A1" s="21">
        <v>1</v>
      </c>
      <c r="B1" s="21" t="s">
        <v>85</v>
      </c>
    </row>
    <row r="2" spans="1:2" x14ac:dyDescent="0.2">
      <c r="A2" s="21">
        <v>2</v>
      </c>
      <c r="B2" s="21" t="s">
        <v>86</v>
      </c>
    </row>
    <row r="3" spans="1:2" x14ac:dyDescent="0.2">
      <c r="A3" s="21">
        <v>4</v>
      </c>
      <c r="B3" s="21" t="s">
        <v>87</v>
      </c>
    </row>
    <row r="4" spans="1:2" x14ac:dyDescent="0.2">
      <c r="A4" s="21">
        <v>6</v>
      </c>
      <c r="B4" s="21" t="s">
        <v>88</v>
      </c>
    </row>
    <row r="5" spans="1:2" x14ac:dyDescent="0.2">
      <c r="A5" s="21">
        <v>8</v>
      </c>
      <c r="B5" s="21" t="s">
        <v>89</v>
      </c>
    </row>
    <row r="6" spans="1:2" x14ac:dyDescent="0.2">
      <c r="A6" s="21">
        <v>10</v>
      </c>
      <c r="B6" s="21" t="s">
        <v>90</v>
      </c>
    </row>
    <row r="7" spans="1:2" x14ac:dyDescent="0.2">
      <c r="A7" s="21">
        <v>11</v>
      </c>
      <c r="B7" s="21" t="s">
        <v>91</v>
      </c>
    </row>
    <row r="8" spans="1:2" x14ac:dyDescent="0.2">
      <c r="A8" s="21">
        <v>12</v>
      </c>
      <c r="B8" s="21" t="s">
        <v>92</v>
      </c>
    </row>
    <row r="9" spans="1:2" x14ac:dyDescent="0.2">
      <c r="A9" s="21">
        <v>14</v>
      </c>
      <c r="B9" s="21" t="s">
        <v>93</v>
      </c>
    </row>
    <row r="10" spans="1:2" x14ac:dyDescent="0.2">
      <c r="A10" s="21">
        <v>15</v>
      </c>
      <c r="B10" s="21" t="s">
        <v>94</v>
      </c>
    </row>
    <row r="11" spans="1:2" x14ac:dyDescent="0.2">
      <c r="A11" s="21">
        <v>17</v>
      </c>
      <c r="B11" s="21" t="s">
        <v>95</v>
      </c>
    </row>
    <row r="12" spans="1:2" x14ac:dyDescent="0.2">
      <c r="A12" s="21">
        <v>19</v>
      </c>
      <c r="B12" s="21" t="s">
        <v>96</v>
      </c>
    </row>
    <row r="13" spans="1:2" x14ac:dyDescent="0.2">
      <c r="A13" s="21">
        <v>20</v>
      </c>
      <c r="B13" s="21" t="s">
        <v>97</v>
      </c>
    </row>
    <row r="14" spans="1:2" x14ac:dyDescent="0.2">
      <c r="A14" s="21">
        <v>22</v>
      </c>
      <c r="B14" s="21" t="s">
        <v>98</v>
      </c>
    </row>
    <row r="15" spans="1:2" x14ac:dyDescent="0.2">
      <c r="A15" s="21">
        <v>24</v>
      </c>
      <c r="B15" s="21" t="s">
        <v>99</v>
      </c>
    </row>
    <row r="16" spans="1:2" x14ac:dyDescent="0.2">
      <c r="A16" s="21">
        <v>25</v>
      </c>
      <c r="B16" s="21" t="s">
        <v>100</v>
      </c>
    </row>
    <row r="17" spans="1:2" x14ac:dyDescent="0.2">
      <c r="A17" s="21">
        <v>26</v>
      </c>
      <c r="B17" s="21" t="s">
        <v>101</v>
      </c>
    </row>
    <row r="18" spans="1:2" x14ac:dyDescent="0.2">
      <c r="A18" s="21">
        <v>27</v>
      </c>
      <c r="B18" s="21" t="s">
        <v>102</v>
      </c>
    </row>
    <row r="19" spans="1:2" x14ac:dyDescent="0.2">
      <c r="A19" s="21">
        <v>30</v>
      </c>
      <c r="B19" s="21" t="s">
        <v>103</v>
      </c>
    </row>
    <row r="20" spans="1:2" x14ac:dyDescent="0.2">
      <c r="A20" s="21">
        <v>31</v>
      </c>
      <c r="B20" s="21" t="s">
        <v>104</v>
      </c>
    </row>
    <row r="21" spans="1:2" x14ac:dyDescent="0.2">
      <c r="A21" s="21">
        <v>33</v>
      </c>
      <c r="B21" s="21" t="s">
        <v>105</v>
      </c>
    </row>
    <row r="22" spans="1:2" x14ac:dyDescent="0.2">
      <c r="A22" s="21">
        <v>34</v>
      </c>
      <c r="B22" s="21" t="s">
        <v>106</v>
      </c>
    </row>
    <row r="23" spans="1:2" x14ac:dyDescent="0.2">
      <c r="A23" s="21">
        <v>35</v>
      </c>
      <c r="B23" s="21" t="s">
        <v>107</v>
      </c>
    </row>
    <row r="24" spans="1:2" x14ac:dyDescent="0.2">
      <c r="A24" s="21">
        <v>36</v>
      </c>
      <c r="B24" s="21" t="s">
        <v>108</v>
      </c>
    </row>
    <row r="25" spans="1:2" x14ac:dyDescent="0.2">
      <c r="A25" s="21">
        <v>37</v>
      </c>
      <c r="B25" s="21" t="s">
        <v>109</v>
      </c>
    </row>
    <row r="26" spans="1:2" x14ac:dyDescent="0.2">
      <c r="A26" s="21">
        <v>38</v>
      </c>
      <c r="B26" s="21" t="s">
        <v>110</v>
      </c>
    </row>
    <row r="27" spans="1:2" x14ac:dyDescent="0.2">
      <c r="A27" s="21">
        <v>40</v>
      </c>
      <c r="B27" s="21" t="s">
        <v>111</v>
      </c>
    </row>
    <row r="28" spans="1:2" x14ac:dyDescent="0.2">
      <c r="A28" s="21">
        <v>42</v>
      </c>
      <c r="B28" s="21" t="s">
        <v>112</v>
      </c>
    </row>
    <row r="29" spans="1:2" x14ac:dyDescent="0.2">
      <c r="A29" s="21">
        <v>44</v>
      </c>
      <c r="B29" s="21" t="s">
        <v>113</v>
      </c>
    </row>
    <row r="30" spans="1:2" x14ac:dyDescent="0.2">
      <c r="A30" s="21">
        <v>45</v>
      </c>
      <c r="B30" s="21" t="s">
        <v>114</v>
      </c>
    </row>
    <row r="31" spans="1:2" x14ac:dyDescent="0.2">
      <c r="A31" s="21">
        <v>46</v>
      </c>
      <c r="B31" s="21" t="s">
        <v>115</v>
      </c>
    </row>
    <row r="32" spans="1:2" x14ac:dyDescent="0.2">
      <c r="A32" s="21">
        <v>48</v>
      </c>
      <c r="B32" s="21" t="s">
        <v>116</v>
      </c>
    </row>
    <row r="33" spans="1:2" x14ac:dyDescent="0.2">
      <c r="A33" s="21">
        <v>49</v>
      </c>
      <c r="B33" s="21" t="s">
        <v>117</v>
      </c>
    </row>
    <row r="34" spans="1:2" x14ac:dyDescent="0.2">
      <c r="A34" s="21">
        <v>51</v>
      </c>
      <c r="B34" s="21" t="s">
        <v>118</v>
      </c>
    </row>
    <row r="35" spans="1:2" x14ac:dyDescent="0.2">
      <c r="A35" s="21">
        <v>52</v>
      </c>
      <c r="B35" s="21" t="s">
        <v>119</v>
      </c>
    </row>
    <row r="36" spans="1:2" x14ac:dyDescent="0.2">
      <c r="A36" s="21">
        <v>54</v>
      </c>
      <c r="B36" s="21" t="s">
        <v>120</v>
      </c>
    </row>
    <row r="37" spans="1:2" x14ac:dyDescent="0.2">
      <c r="A37" s="21">
        <v>56</v>
      </c>
      <c r="B37" s="21" t="s">
        <v>121</v>
      </c>
    </row>
    <row r="38" spans="1:2" x14ac:dyDescent="0.2">
      <c r="A38" s="21">
        <v>58</v>
      </c>
      <c r="B38" s="21" t="s">
        <v>122</v>
      </c>
    </row>
    <row r="39" spans="1:2" x14ac:dyDescent="0.2">
      <c r="A39" s="21">
        <v>60</v>
      </c>
      <c r="B39" s="21" t="s">
        <v>123</v>
      </c>
    </row>
    <row r="40" spans="1:2" x14ac:dyDescent="0.2">
      <c r="A40" s="21">
        <v>62</v>
      </c>
      <c r="B40" s="21" t="s">
        <v>124</v>
      </c>
    </row>
    <row r="41" spans="1:2" x14ac:dyDescent="0.2">
      <c r="A41" s="21">
        <v>64</v>
      </c>
      <c r="B41" s="21" t="s">
        <v>125</v>
      </c>
    </row>
    <row r="42" spans="1:2" x14ac:dyDescent="0.2">
      <c r="A42" s="21">
        <v>66</v>
      </c>
      <c r="B42" s="21" t="s">
        <v>126</v>
      </c>
    </row>
    <row r="43" spans="1:2" x14ac:dyDescent="0.2">
      <c r="A43" s="21">
        <v>67</v>
      </c>
      <c r="B43" s="21" t="s">
        <v>127</v>
      </c>
    </row>
    <row r="44" spans="1:2" x14ac:dyDescent="0.2">
      <c r="A44" s="21">
        <v>68</v>
      </c>
      <c r="B44" s="21" t="s">
        <v>128</v>
      </c>
    </row>
    <row r="45" spans="1:2" x14ac:dyDescent="0.2">
      <c r="A45" s="21">
        <v>70</v>
      </c>
      <c r="B45" s="21" t="s">
        <v>129</v>
      </c>
    </row>
    <row r="46" spans="1:2" x14ac:dyDescent="0.2">
      <c r="A46" s="21">
        <v>72</v>
      </c>
      <c r="B46" s="21" t="s">
        <v>130</v>
      </c>
    </row>
    <row r="47" spans="1:2" x14ac:dyDescent="0.2">
      <c r="A47" s="21">
        <v>74</v>
      </c>
      <c r="B47" s="21" t="s">
        <v>131</v>
      </c>
    </row>
    <row r="48" spans="1:2" x14ac:dyDescent="0.2">
      <c r="A48" s="21">
        <v>75</v>
      </c>
      <c r="B48" s="21" t="s">
        <v>132</v>
      </c>
    </row>
    <row r="49" spans="1:2" x14ac:dyDescent="0.2">
      <c r="A49" s="21">
        <v>77</v>
      </c>
      <c r="B49" s="21" t="s">
        <v>133</v>
      </c>
    </row>
    <row r="50" spans="1:2" x14ac:dyDescent="0.2">
      <c r="A50" s="21">
        <v>79</v>
      </c>
      <c r="B50" s="21" t="s">
        <v>134</v>
      </c>
    </row>
    <row r="51" spans="1:2" x14ac:dyDescent="0.2">
      <c r="A51" s="21">
        <v>80</v>
      </c>
      <c r="B51" s="21" t="s">
        <v>135</v>
      </c>
    </row>
    <row r="52" spans="1:2" x14ac:dyDescent="0.2">
      <c r="A52" s="21">
        <v>82</v>
      </c>
      <c r="B52" s="21" t="s">
        <v>136</v>
      </c>
    </row>
    <row r="53" spans="1:2" x14ac:dyDescent="0.2">
      <c r="A53" s="21">
        <v>83</v>
      </c>
      <c r="B53" s="21" t="s">
        <v>137</v>
      </c>
    </row>
    <row r="54" spans="1:2" x14ac:dyDescent="0.2">
      <c r="A54" s="21">
        <v>84</v>
      </c>
      <c r="B54" s="21" t="s">
        <v>138</v>
      </c>
    </row>
    <row r="55" spans="1:2" x14ac:dyDescent="0.2">
      <c r="A55" s="21">
        <v>86</v>
      </c>
      <c r="B55" s="21" t="s">
        <v>139</v>
      </c>
    </row>
    <row r="56" spans="1:2" x14ac:dyDescent="0.2">
      <c r="A56" s="21">
        <v>87</v>
      </c>
      <c r="B56" s="21" t="s">
        <v>140</v>
      </c>
    </row>
    <row r="57" spans="1:2" x14ac:dyDescent="0.2">
      <c r="A57" s="21">
        <v>89</v>
      </c>
      <c r="B57" s="21" t="s">
        <v>141</v>
      </c>
    </row>
    <row r="58" spans="1:2" x14ac:dyDescent="0.2">
      <c r="A58" s="21">
        <v>91</v>
      </c>
      <c r="B58" s="21" t="s">
        <v>142</v>
      </c>
    </row>
    <row r="59" spans="1:2" x14ac:dyDescent="0.2">
      <c r="A59" s="21">
        <v>92</v>
      </c>
      <c r="B59" s="21" t="s">
        <v>143</v>
      </c>
    </row>
    <row r="60" spans="1:2" x14ac:dyDescent="0.2">
      <c r="A60" s="21">
        <v>93</v>
      </c>
      <c r="B60" s="21" t="s">
        <v>144</v>
      </c>
    </row>
    <row r="61" spans="1:2" x14ac:dyDescent="0.2">
      <c r="A61" s="21">
        <v>94</v>
      </c>
      <c r="B61" s="21" t="s">
        <v>145</v>
      </c>
    </row>
    <row r="62" spans="1:2" x14ac:dyDescent="0.2">
      <c r="A62" s="21">
        <v>95</v>
      </c>
      <c r="B62" s="21" t="s">
        <v>146</v>
      </c>
    </row>
    <row r="63" spans="1:2" x14ac:dyDescent="0.2">
      <c r="A63" s="21">
        <v>96</v>
      </c>
      <c r="B63" s="21" t="s">
        <v>147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0E9EE-3260-5C45-BDB5-A8FFA4428582}">
  <dimension ref="A1"/>
  <sheetViews>
    <sheetView workbookViewId="0">
      <selection activeCell="B31" sqref="B31"/>
    </sheetView>
  </sheetViews>
  <sheetFormatPr defaultColWidth="11" defaultRowHeight="14.2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94792F441DB74C8F321B6FE2268A05" ma:contentTypeVersion="12" ma:contentTypeDescription="Create a new document." ma:contentTypeScope="" ma:versionID="276ecea9b0b7cb50f99358fc7f60127e">
  <xsd:schema xmlns:xsd="http://www.w3.org/2001/XMLSchema" xmlns:xs="http://www.w3.org/2001/XMLSchema" xmlns:p="http://schemas.microsoft.com/office/2006/metadata/properties" xmlns:ns2="70282293-a523-4e5d-9908-8c197c6329c7" xmlns:ns3="509c0ca3-e210-43a0-9919-4cc060e000e2" targetNamespace="http://schemas.microsoft.com/office/2006/metadata/properties" ma:root="true" ma:fieldsID="526245a447aa94fbe2337b11f6fee4ba" ns2:_="" ns3:_="">
    <xsd:import namespace="70282293-a523-4e5d-9908-8c197c6329c7"/>
    <xsd:import namespace="509c0ca3-e210-43a0-9919-4cc060e000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282293-a523-4e5d-9908-8c197c6329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9c0ca3-e210-43a0-9919-4cc060e000e2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2900CF-9BB3-4633-B25F-D4316A17D47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634871A-3C1F-482D-853C-F7A63CDD10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282293-a523-4e5d-9908-8c197c6329c7"/>
    <ds:schemaRef ds:uri="509c0ca3-e210-43a0-9919-4cc060e000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A771CF1-E44F-479E-B189-5009A9CF74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Case Reporting</vt:lpstr>
      <vt:lpstr>Payment</vt:lpstr>
      <vt:lpstr>NEW_Case</vt:lpstr>
      <vt:lpstr>Service_Name</vt:lpstr>
      <vt:lpstr>Test_Result</vt:lpstr>
      <vt:lpstr>Indicator</vt:lpstr>
      <vt:lpstr>Package</vt:lpstr>
      <vt:lpstr>Province City</vt:lpstr>
      <vt:lpstr>CBO</vt:lpstr>
      <vt:lpstr>Period</vt:lpstr>
      <vt:lpstr>Referral slips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Thu Minh</dc:creator>
  <cp:keywords/>
  <dc:description/>
  <cp:lastModifiedBy>Long Hoàng</cp:lastModifiedBy>
  <cp:revision/>
  <dcterms:created xsi:type="dcterms:W3CDTF">2015-06-05T18:17:20Z</dcterms:created>
  <dcterms:modified xsi:type="dcterms:W3CDTF">2022-03-23T04:27:23Z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0x0101000D94792F441DB74C8F321B6FE2268A05</vt:lpwstr>
  </property>
</Properties>
</file>