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smn\Desktop\"/>
    </mc:Choice>
  </mc:AlternateContent>
  <xr:revisionPtr revIDLastSave="0" documentId="13_ncr:1_{6DE3B7B1-7FDF-45BD-BA9F-5CE8E16DAAEA}" xr6:coauthVersionLast="47" xr6:coauthVersionMax="47" xr10:uidLastSave="{00000000-0000-0000-0000-000000000000}"/>
  <bookViews>
    <workbookView xWindow="-120" yWindow="-120" windowWidth="29040" windowHeight="15720" activeTab="7" xr2:uid="{00000000-000D-0000-FFFF-FFFF00000000}"/>
  </bookViews>
  <sheets>
    <sheet name="employee" sheetId="4" r:id="rId1"/>
    <sheet name="portfolio" sheetId="5" r:id="rId2"/>
    <sheet name="project" sheetId="7" r:id="rId3"/>
    <sheet name="products" sheetId="6" r:id="rId4"/>
    <sheet name="design" sheetId="3" r:id="rId5"/>
    <sheet name="construction" sheetId="2" r:id="rId6"/>
    <sheet name="prototype" sheetId="8" r:id="rId7"/>
    <sheet name="Generelt" sheetId="1"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 i="7" l="1"/>
  <c r="F4" i="7"/>
  <c r="F5" i="7"/>
  <c r="F6" i="7"/>
  <c r="F7" i="7"/>
  <c r="F8" i="7"/>
  <c r="F9" i="7"/>
  <c r="F10" i="7"/>
  <c r="F3" i="7"/>
  <c r="E4" i="7"/>
  <c r="E5" i="7"/>
  <c r="E6" i="7"/>
  <c r="E7" i="7"/>
  <c r="E8" i="7"/>
  <c r="E9" i="7"/>
  <c r="E10" i="7"/>
  <c r="E11" i="7"/>
  <c r="E12" i="7"/>
  <c r="E3" i="7"/>
</calcChain>
</file>

<file path=xl/sharedStrings.xml><?xml version="1.0" encoding="utf-8"?>
<sst xmlns="http://schemas.openxmlformats.org/spreadsheetml/2006/main" count="319" uniqueCount="136">
  <si>
    <t>int</t>
  </si>
  <si>
    <t>varchar(255)</t>
  </si>
  <si>
    <t>text</t>
  </si>
  <si>
    <t>date</t>
  </si>
  <si>
    <t>id</t>
  </si>
  <si>
    <t>name</t>
  </si>
  <si>
    <t>specifications</t>
  </si>
  <si>
    <t>start_date</t>
  </si>
  <si>
    <t>end_date</t>
  </si>
  <si>
    <t>manager_id</t>
  </si>
  <si>
    <t>product_id</t>
  </si>
  <si>
    <t>varchar(150)</t>
  </si>
  <si>
    <t>role</t>
  </si>
  <si>
    <t>supervisor</t>
  </si>
  <si>
    <t>description</t>
  </si>
  <si>
    <t>project_id</t>
  </si>
  <si>
    <t>est_end_date</t>
  </si>
  <si>
    <t>ended_date</t>
  </si>
  <si>
    <t>portfolio_id</t>
  </si>
  <si>
    <t>varchar(100)</t>
  </si>
  <si>
    <t>Kim</t>
  </si>
  <si>
    <t>Jesper</t>
  </si>
  <si>
    <t>Hans</t>
  </si>
  <si>
    <t>Brian</t>
  </si>
  <si>
    <t>Svend</t>
  </si>
  <si>
    <t>Thomas</t>
  </si>
  <si>
    <t>Lars</t>
  </si>
  <si>
    <t>William</t>
  </si>
  <si>
    <t>Victor</t>
  </si>
  <si>
    <t>Karsten</t>
  </si>
  <si>
    <t>CEO</t>
  </si>
  <si>
    <t>Projektleder</t>
  </si>
  <si>
    <t>Søren</t>
  </si>
  <si>
    <t>Kurt</t>
  </si>
  <si>
    <t>Steffan</t>
  </si>
  <si>
    <t>Steen</t>
  </si>
  <si>
    <t>Per</t>
  </si>
  <si>
    <t>Ole</t>
  </si>
  <si>
    <t>Markus</t>
  </si>
  <si>
    <t>Designer</t>
  </si>
  <si>
    <t>Konstruktør</t>
  </si>
  <si>
    <t>Prototyper</t>
  </si>
  <si>
    <t>Portefølgechef</t>
  </si>
  <si>
    <t>designleder</t>
  </si>
  <si>
    <t>konstruktørleder</t>
  </si>
  <si>
    <t>prototypeleder</t>
  </si>
  <si>
    <t>FODTØJ</t>
  </si>
  <si>
    <t>BUKSER</t>
  </si>
  <si>
    <t>T-SHIRTS</t>
  </si>
  <si>
    <t>JAKKER</t>
  </si>
  <si>
    <t>Portefølge til projekter inden for fodtøjsprodukter</t>
  </si>
  <si>
    <t>Portefølge til projekter inden for bukser</t>
  </si>
  <si>
    <t>Portefølge til projekter inden for T-shirts</t>
  </si>
  <si>
    <t>Portefølge til projekter inden for jakker</t>
  </si>
  <si>
    <t>Vinterstøvler 2020</t>
  </si>
  <si>
    <t>Sommersandaler 2019</t>
  </si>
  <si>
    <t xml:space="preserve">Crocs Look-a-like </t>
  </si>
  <si>
    <t>Helårssko Trendy 2021</t>
  </si>
  <si>
    <t>Vinterstøvler 2022</t>
  </si>
  <si>
    <t>Klassisk Jeanwear</t>
  </si>
  <si>
    <t>Hørbukser Sommmer 2022</t>
  </si>
  <si>
    <t xml:space="preserve">Slim-Fit Jeans 2022 </t>
  </si>
  <si>
    <t>Arbejdsbukser - Generisk</t>
  </si>
  <si>
    <t>Outdoor - Vinterbukser</t>
  </si>
  <si>
    <t>Karl</t>
  </si>
  <si>
    <t>Projekt til at lave kollektionen indenfor: Sommersandaler 2019</t>
  </si>
  <si>
    <t>Projekt til at lave kollektionen indenfor:  Vinterstøvler 2020</t>
  </si>
  <si>
    <t xml:space="preserve">Projekt til at lave kollektionen indenfor:  Crocs Look-a-like </t>
  </si>
  <si>
    <t>Projekt til at lave kollektionen indenfor:  Helårssko Trendy 2021</t>
  </si>
  <si>
    <t>Projekt til at lave kollektionen indenfor:  Vinterstøvler 2022</t>
  </si>
  <si>
    <t>Projekt til at lave kollektionen indenfor:  Klassisk Jeanwear</t>
  </si>
  <si>
    <t>Projekt til at lave kollektionen indenfor:  Hørbukser Sommmer 2022</t>
  </si>
  <si>
    <t xml:space="preserve">Projekt til at lave kollektionen indenfor:  Slim-Fit Jeans 2022 </t>
  </si>
  <si>
    <t>Projekt til at lave kollektionen indenfor:  Arbejdsbukser - Generisk</t>
  </si>
  <si>
    <t>Projekt til at lave kollektionen indenfor:  Outdoor - Vinterbukser</t>
  </si>
  <si>
    <t>Sommerskjorte</t>
  </si>
  <si>
    <t>En let og luftig skjorte i et friskt mønster, perfekt til varme sommerdage.</t>
  </si>
  <si>
    <t>Kjole med blomsterprint</t>
  </si>
  <si>
    <t>En smuk og feminin kjole med et farverigt blomsterprint, der vil få dig til at skille dig ud.</t>
  </si>
  <si>
    <t>Solbriller med pilotstel</t>
  </si>
  <si>
    <t>Et par solbriller i et klassisk pilotstel, der vil give dig et cool og afslappet look.</t>
  </si>
  <si>
    <t>Hat med kant</t>
  </si>
  <si>
    <t>En solhat med en stilfuld kant, der vil beskytte dit ansigt mod solen og holde dig kølig.</t>
  </si>
  <si>
    <t>Sandaler med ankelrem</t>
  </si>
  <si>
    <t>Et par komfortable sandaler med en justerbar ankelrem, der vil give dig god støtte og holde fødderne tørre.</t>
  </si>
  <si>
    <t>KOMBI KOLLEKTION</t>
  </si>
  <si>
    <t>Portefølge til specielle kombi kollektioner</t>
  </si>
  <si>
    <t>Vores Sommerkollektion 2022 byder på et bredt udvalg af lækre og stilfulde produkter, der vil få dig til at skille dig ud og nyde livet i solen. Fra lette og luftige skjorter til farverige kjoler og solbriller med pilotstel, vil du finde alt, hvad du behøver for at opdatere din garderobe og føle dig sommerklar. Med vores unikke designs og kvalitetsmaterialer vil du se og føle dig fantastisk i vores Sommerkollektion 2022.</t>
  </si>
  <si>
    <t>Sommerkollektion 2023</t>
  </si>
  <si>
    <t>Strandtaske</t>
  </si>
  <si>
    <t>En rummelig og stilfuld strandtaske, der vil holde dine ting sikre og organiseret, mens du nyder solen og stranden.</t>
  </si>
  <si>
    <t>Tanktop med racerryg</t>
  </si>
  <si>
    <t>Et lækkert og blødt tanktop med racerryg, der vil fremhæve din figur og få dig til at føle dig sekset.</t>
  </si>
  <si>
    <t>T-shirt med print</t>
  </si>
  <si>
    <t>En cool og komfortabel t-shirt med et trendy print, der vil give dig et unikt og personligt look.</t>
  </si>
  <si>
    <t>Bikini med bandeau-top</t>
  </si>
  <si>
    <t>Et moderne og støttende bikini-sæt med en bandeau-top, der vil fremhæve dine skuldre og gøre dig klar til at nyde livet på stranden.</t>
  </si>
  <si>
    <t>Let regnfrakke</t>
  </si>
  <si>
    <t>En let og praktisk regnfrakke, der vil holde dig tør, uanset vejret, og samtidig give dig et stilfuldt og trendy look.</t>
  </si>
  <si>
    <t>Shorts med rå kanter</t>
  </si>
  <si>
    <t>Et par komfortable og tidsløse shorts med rå kanter, der vil give dig et afslappet og cool look.</t>
  </si>
  <si>
    <t>Sportstaske med lynlås</t>
  </si>
  <si>
    <t>En rummelig og stærk sportstaske med en lækker lynl</t>
  </si>
  <si>
    <t>beskrivelse</t>
  </si>
  <si>
    <t>Sommerskjorte: "Vores første udkast til design af sommerskjorten er en let og luftig skjorte i et friskt og sommerligt mønster. Skjorten vil have en klassisk pasform med en knapkant ned langs fronten og korte ærmer. Vi vil bruge en blød og behagelig bomuldsstof, der vil være let at vedligeholde og bevare sin form. Vores mål med designet er at skabe en skjorte, der vil være en fast bestanddel af din sommergarderobe."</t>
  </si>
  <si>
    <t>Solbriller med pilotstel: "Vores første udkast til design af solbrillerne med pilotstel er et par solbriller i et klassisk og stilfuldt pilotstel. Solbrillerne vil have en roundet ramme i sort plastik med en mørk og reflekterende lins, der vil beskytte dine øjne mod solen. Vi vil bruge et stærkt og bøjeligt stof til stellet, der vil holde sig på plads og være behageligt at have på. Vores mål med designet er at skabe et par solbriller, der vil give dig et cool og afslappet look, uanset om du er på stranden eller i byen."</t>
  </si>
  <si>
    <t>Strandtaske: "Vores første udkast til design af strandtasken er en rummelig og stilfuld strandtaske, der vil holde dine ting sikre og organiseret, mens du nyder solen og stranden. Strandtasken vil have en stor lomme med lynlås på fronten og to mindre lommer på siden, der vil give dig plads til alt, hvad du behøver. Vi vil bruge et stærkt og vandafvisende stof, der vil holde dine ting tørre, selv når der er lidt regn. Vores mål med designet er at skabe en strandtaske, der vil være praktisk og stilfuld på samme tid."</t>
  </si>
  <si>
    <t>Tanktop med racerryg: "Vores første udkast til design af tanktopet med racerryg er et lækkert og blødt tanktop med racerryg, der vil fremhæve din figur og få dig til at føle dig sekset. Tanktopet vil have en racerback-design med brede stropper og en løs pasform, der vil give dig god bevægelsesfrihed. Vi vil bruge et åndbart og svedtransporterende stof, der vil holde dig tør og komfortable, selv når temperaturen stiger. Vores mål med designet er at skabe et tanktop, der vil være behageligt at have på og gøre dig klar til at nyde sommeren i fuld styrke."</t>
  </si>
  <si>
    <t>Kjole med blomsterprint: "Vores første udkast til design af kjolen med blomsterprint er en smuk og feminin kjole med et farverigt og sprudlende blomsterprint. Kjolen vil have en A-formet silhuet med en halterneck-top og en udskæring ved taljen. Vi vil bruge et let og strækbart stof, der vil følge kroppens bevægelser og føles behageligt at have på. Vores mål med designet er at skabe en kjole, der vil få dig til at føle sig godt tilpas og femine på samme tid.</t>
  </si>
  <si>
    <t>T-shirt med print: "Vores første udkast til design af T-shirten med print er en cool og komfortabel t-shirt med et trendy print, der vil give dig et unikt og personligt look. T-shirten vil have en rund hals og en normal pasform, der vil give dig god bevægelsesfrihed og en afslappet stil. Vi vil bruge et blødt og åndbart stof, der vil være behageligt at have på og give dig en god følelse hele dagen. Vores mål med designet er at skabe en t-shirt, der vil være en fast bestanddel af din sommergarderobe og give dig et cool og casual look."</t>
  </si>
  <si>
    <t>Bikini med bandeau-top: "Vores første udkast til design af bikini med bandeau-top er et moderne og støttende bikini-sæt med en bandeau-top, der vil fremhæve dine skuldre og gøre dig klar til at nyde livet på stranden. Bikini med bandeau-top vil have en høj talje og en støttende bøjle i topen, der vil give dig god støtte og komfort. Vi vil bruge et blødt og stærkt stof, der vil holde sig på plads og bevare sin form, selv når du svømmer. Vores mål med designet er at skabe et bikini-sæt, der vil give dig en smuk og sexet silhouette og få dig til at føle dig fantastisk på stranden."</t>
  </si>
  <si>
    <t>Hat med kant: "Vores første udkast til design af hatte med kant er en solhat med en stilfuld kant, der vil beskytte dit ansigt mod solen og holde dig kølig. Hatte med kant vil have en bred skygge i et lyst og sommerligt farve.</t>
  </si>
  <si>
    <t>Sandaler med ankelrem: "Vores første udkast til design af sandalerne med ankelrem er et par komfortable og tidsløse sandaler med en justerbar ankelrem, der vil give dig god støtte og holde fødderne tørre. Sandalerne vil have en bred sko med en hæl, der ikke er for høj, og en stærk ankelrem, der vil holde skoen på plads. Vi vil bruge et blødt og åndbart stof til indersålen, der vil give dine fødder god komfort og åndbarhed. Vores mål med designet er at skabe et par sandaler, der vil være behagelige at have på og give dig en god støtte, uanset om du er på stranden eller i byen."</t>
  </si>
  <si>
    <t>Let regnfrakke: "Vores første udkast til design af regnfrakken er en let og praktisk regnfrakke, der vil holde dig tør, uanset vejret, og samtidig give dig et stilfuldt og trendy look. Regnfrakken vil have en løs pasform med lange ærmer og en høj krave, der vil give dig god dækning og komfort. Vi vil bruge et stærkt og vandafvisende stof, der vil holde dine ting tørre, selv når det regner meget. Vores mål med designet er at skabe en regnfrakke, der vil være let at have med sig og give dig et stilfuldt og trendy look, uanset vejret."</t>
  </si>
  <si>
    <t>Shorts med rå kanter: "Vores første udkast til design af shorts med rå kanter er et par komfortable og tidsløse shorts med rå kanter, der vil give dig et afslappet og cool look. Shorts med rå kanter vil have en løs pasform med en elastisk linning og rå kanter ved benene, der vil give dig god bevægelsesfrihed og en unik stil. Vi vil bruge et blødt og åndbart stof, der vil være behageligt at have på og holde sig på plads, selv når du bevæger dig meget. Vores mål med designet er at skabe et par shorts, der vil være en fast bestanddel af din sommergarderobe og give dig et afslappet og trendy look."</t>
  </si>
  <si>
    <t>Sportstaske med lynlås: "Vores første udkast til design af sportstasken med lynlås er en rummelig og stærk sportstaske med en lækker lynlås, der vil holde dine ting sikre og organiseret, mens du er på farten. Sportstasken vil have to store rum med lynlås på fronten og to mindre lommer på siden, der vil give dig plads til alt, hvad du behøver. Vi vil bruge et stærkt og vandafvisende stof, der vil holde dine ting tørre, selv når det regner. Vores mål med designet er at skabe en sportstaske, der vil være praktisk og stærk på samme tid og give dig en god måde at bære dine ting på, når du er på farten."</t>
  </si>
  <si>
    <t>Stil: Sommerskjorte med korte ærmer
Materiale: 100% bomuldsstof
Farve: Lyseblå med hvide prikker
Størrelse: S, M, L, XL
Pasform: Løs og afslappet
Knapper: 5 knapper i matchende farve
Lommer: En lille lomme på venstre bryst
Halsudskæring: Rundet hals med krave
Ærmer: Korte ærmer med manchetter
Mærkning: Brandlogo på venstre bryst
Øvrigt: Skal vaskes ved 30 grader og stryges med lav varme</t>
  </si>
  <si>
    <t>Stil: Sommerskjorte med korte ærmer - Materiale: 100% bomuldsstof - Farve: Lyseblå med hvide prikker - Størrelse: S, M, L, XL - Pasform: Løs og afslappet - Knapper: 5 knapper i matchende farve - Lommer: En lille lomme på venstre bryst - Halsudskæring: Rundet hals med krave - Ærmer: Korte ærmer med manchetter - Mærkning: Brandlogo på venstre bryst - Øvrigt: Skal vaskes ved 30 grader og stryges med lav varme</t>
  </si>
  <si>
    <t>Stil: Sommerkjole med blomsterprint
Materiale: 100% bomuldsstof med blomsterprint
Farve: Lysegrøn med hvide blomster
Størrelse: XS, S, M, L, XL
Pasform: Løs og afslappet
Lynlås: En lynlås i ryggen
Skulderstropper: Skulderstropper i matchende farve
Længde: Kjolen skal have en længde på midten af låret
Mærkning: Brandlogo i nederste højre hjørne
Øvrigt: Skal vaskes ved 30 grader og stryges med lav varme</t>
  </si>
  <si>
    <t>Stil: Solbriller med pilotstel
Materiale: 100% UV-beskyttende plastik
Farve: Sort med sorte stænger
Størrelse: En størrelse, der passer de fleste ansigter
Stænger: Justerbare stænger i matchende farve
Glas: Runde glas med mørk toning
Mærkning: Brandlogo på hver stang
Øvrigt: Skal leveres i en lille sort pose med brandlogo</t>
  </si>
  <si>
    <t>Stil: Hat med kant
Materiale: 100% bomuldsstof med kant
Farve: Hvid med sort kant
Størrelse: En størrelse, der passer de fleste hoveder
Form: Rund med kant hele vejen rundt
Mærkning: Brandlogo i nederste højre hjørne
Øvrigt: Skal vaskes ved 30 grader og stryges med lav varme</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</si>
  <si>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</si>
  <si>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Database:</t>
  </si>
  <si>
    <t>pim_generic</t>
  </si>
  <si>
    <t>Tabeller:</t>
  </si>
  <si>
    <t>construction</t>
  </si>
  <si>
    <t>NULL</t>
  </si>
  <si>
    <t>Stil: Sommerkjole med blomsterprint - Materiale: 100% bomuldsstof med blomsterprint - Farve: Lysegrøn med hvide blomster - Størrelse: XS, S, M, L, XL - Pasform: Løs og afslappet - Lynlås: En lynlås i ryggen - Skulderstropper: Skulderstropper i matchende farve - Længde: Kjolen skal have en længde på midten af låret - Mærkning: Brandlogo i nederste højre hjørne - Øvrigt: Skal vaskes ved 30 grader og stryges med lav varme</t>
  </si>
  <si>
    <t>Stil: Solbriller med pilotstel - Materiale: 100% UV-beskyttende plastik - Farve: Sort med sorte stænger - Størrelse: En størrelse, der passer de fleste ansigter - Stænger: Justerbare stænger i matchende farve - Glas: Runde glas med mørk toning - Mærkning: Brandlogo på hver stang - Øvrigt: Skal leveres i en lille sort pose med brandlogo</t>
  </si>
  <si>
    <t>Stil: Hat med kant - Materiale: 100% bomuldsstof med kant - Farve: Hvid med sort kant - Størrelse: En størrelse, der passer de fleste hoveder - Form: Rund med kant hele vejen rundt - Mærkning: Brandlogo i nederste højre hjørne - Øvrigt: Skal vaskes ved 30 grader og stryges med lav varme</t>
  </si>
  <si>
    <t>Portfolio</t>
  </si>
  <si>
    <t>Employee</t>
  </si>
  <si>
    <t>Project</t>
  </si>
  <si>
    <t>products</t>
  </si>
  <si>
    <t>design</t>
  </si>
  <si>
    <t>prototype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</si>
</sst>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0" formatCode="yyyy/mm/dd;@"/>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xf numFmtId="17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workbookViewId="0">
      <selection activeCell="A4" sqref="A4:D20"/>
    </sheetView>
  </sheetViews>
  <sheetFormatPr defaultRowHeight="15" x14ac:dyDescent="0.25"/>
  <cols>
    <col min="1" max="1" width="12" customWidth="1"/>
    <col min="2" max="2" width="14" customWidth="1"/>
    <col min="3" max="3" width="17" customWidth="1"/>
    <col min="4" max="4" width="20" customWidth="1"/>
  </cols>
  <sheetData>
    <row r="1" spans="1:4" x14ac:dyDescent="0.25">
      <c r="A1" t="s">
        <v>0</v>
      </c>
      <c r="B1" t="s">
        <v>1</v>
      </c>
      <c r="C1" t="s">
        <v>11</v>
      </c>
      <c r="D1" t="s">
        <v>0</v>
      </c>
    </row>
    <row r="2" spans="1:4" x14ac:dyDescent="0.25">
      <c r="A2" t="s">
        <v>4</v>
      </c>
      <c r="B2" t="s">
        <v>5</v>
      </c>
      <c r="C2" t="s">
        <v>12</v>
      </c>
      <c r="D2" t="s">
        <v>13</v>
      </c>
    </row>
    <row r="3" spans="1:4" x14ac:dyDescent="0.25">
      <c r="A3">
        <v>1</v>
      </c>
      <c r="B3" t="s">
        <v>20</v>
      </c>
      <c r="C3" t="s">
        <v>30</v>
      </c>
    </row>
    <row r="4" spans="1:4" x14ac:dyDescent="0.25">
      <c r="A4">
        <v>2</v>
      </c>
      <c r="B4" t="s">
        <v>21</v>
      </c>
      <c r="C4" t="s">
        <v>42</v>
      </c>
      <c r="D4">
        <v>1</v>
      </c>
    </row>
    <row r="5" spans="1:4" x14ac:dyDescent="0.25">
      <c r="A5">
        <v>3</v>
      </c>
      <c r="B5" t="s">
        <v>64</v>
      </c>
      <c r="C5" t="s">
        <v>31</v>
      </c>
      <c r="D5">
        <v>2</v>
      </c>
    </row>
    <row r="6" spans="1:4" x14ac:dyDescent="0.25">
      <c r="A6">
        <v>4</v>
      </c>
      <c r="B6" t="s">
        <v>22</v>
      </c>
      <c r="C6" t="s">
        <v>43</v>
      </c>
      <c r="D6">
        <v>3</v>
      </c>
    </row>
    <row r="7" spans="1:4" x14ac:dyDescent="0.25">
      <c r="A7">
        <v>5</v>
      </c>
      <c r="B7" t="s">
        <v>23</v>
      </c>
      <c r="C7" t="s">
        <v>44</v>
      </c>
      <c r="D7">
        <v>3</v>
      </c>
    </row>
    <row r="8" spans="1:4" x14ac:dyDescent="0.25">
      <c r="A8">
        <v>6</v>
      </c>
      <c r="B8" t="s">
        <v>24</v>
      </c>
      <c r="C8" t="s">
        <v>45</v>
      </c>
      <c r="D8">
        <v>3</v>
      </c>
    </row>
    <row r="9" spans="1:4" x14ac:dyDescent="0.25">
      <c r="A9">
        <v>7</v>
      </c>
      <c r="B9" t="s">
        <v>25</v>
      </c>
      <c r="C9" t="s">
        <v>39</v>
      </c>
      <c r="D9">
        <v>4</v>
      </c>
    </row>
    <row r="10" spans="1:4" x14ac:dyDescent="0.25">
      <c r="A10">
        <v>8</v>
      </c>
      <c r="B10" t="s">
        <v>26</v>
      </c>
      <c r="C10" t="s">
        <v>39</v>
      </c>
      <c r="D10">
        <v>4</v>
      </c>
    </row>
    <row r="11" spans="1:4" x14ac:dyDescent="0.25">
      <c r="A11">
        <v>9</v>
      </c>
      <c r="B11" t="s">
        <v>27</v>
      </c>
      <c r="C11" t="s">
        <v>39</v>
      </c>
      <c r="D11">
        <v>4</v>
      </c>
    </row>
    <row r="12" spans="1:4" x14ac:dyDescent="0.25">
      <c r="A12">
        <v>10</v>
      </c>
      <c r="B12" t="s">
        <v>28</v>
      </c>
      <c r="C12" t="s">
        <v>39</v>
      </c>
      <c r="D12">
        <v>4</v>
      </c>
    </row>
    <row r="13" spans="1:4" x14ac:dyDescent="0.25">
      <c r="A13">
        <v>11</v>
      </c>
      <c r="B13" t="s">
        <v>29</v>
      </c>
      <c r="C13" t="s">
        <v>40</v>
      </c>
      <c r="D13">
        <v>5</v>
      </c>
    </row>
    <row r="14" spans="1:4" x14ac:dyDescent="0.25">
      <c r="A14">
        <v>12</v>
      </c>
      <c r="B14" t="s">
        <v>32</v>
      </c>
      <c r="C14" t="s">
        <v>40</v>
      </c>
      <c r="D14">
        <v>5</v>
      </c>
    </row>
    <row r="15" spans="1:4" x14ac:dyDescent="0.25">
      <c r="A15">
        <v>13</v>
      </c>
      <c r="B15" t="s">
        <v>33</v>
      </c>
      <c r="C15" t="s">
        <v>40</v>
      </c>
      <c r="D15">
        <v>5</v>
      </c>
    </row>
    <row r="16" spans="1:4" x14ac:dyDescent="0.25">
      <c r="A16">
        <v>14</v>
      </c>
      <c r="B16" t="s">
        <v>34</v>
      </c>
      <c r="C16" t="s">
        <v>41</v>
      </c>
      <c r="D16">
        <v>6</v>
      </c>
    </row>
    <row r="17" spans="1:4" x14ac:dyDescent="0.25">
      <c r="A17">
        <v>15</v>
      </c>
      <c r="B17" t="s">
        <v>35</v>
      </c>
      <c r="C17" t="s">
        <v>41</v>
      </c>
      <c r="D17">
        <v>6</v>
      </c>
    </row>
    <row r="18" spans="1:4" x14ac:dyDescent="0.25">
      <c r="A18">
        <v>16</v>
      </c>
      <c r="B18" t="s">
        <v>36</v>
      </c>
      <c r="C18" t="s">
        <v>41</v>
      </c>
      <c r="D18">
        <v>6</v>
      </c>
    </row>
    <row r="19" spans="1:4" x14ac:dyDescent="0.25">
      <c r="A19">
        <v>17</v>
      </c>
      <c r="B19" t="s">
        <v>37</v>
      </c>
      <c r="C19" t="s">
        <v>41</v>
      </c>
      <c r="D19">
        <v>6</v>
      </c>
    </row>
    <row r="20" spans="1:4" x14ac:dyDescent="0.25">
      <c r="A20">
        <v>18</v>
      </c>
      <c r="B20" t="s">
        <v>38</v>
      </c>
      <c r="C20" t="s">
        <v>41</v>
      </c>
      <c r="D20">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
  <sheetViews>
    <sheetView workbookViewId="0">
      <selection activeCell="C33" sqref="C33"/>
    </sheetView>
  </sheetViews>
  <sheetFormatPr defaultRowHeight="15" x14ac:dyDescent="0.25"/>
  <cols>
    <col min="1" max="1" width="13.5703125" customWidth="1"/>
    <col min="2" max="2" width="32.85546875" customWidth="1"/>
    <col min="3" max="3" width="44.7109375" customWidth="1"/>
  </cols>
  <sheetData>
    <row r="1" spans="1:3" x14ac:dyDescent="0.25">
      <c r="A1" t="s">
        <v>0</v>
      </c>
      <c r="B1" t="s">
        <v>1</v>
      </c>
      <c r="C1" t="s">
        <v>2</v>
      </c>
    </row>
    <row r="2" spans="1:3" x14ac:dyDescent="0.25">
      <c r="A2" t="s">
        <v>4</v>
      </c>
      <c r="B2" t="s">
        <v>5</v>
      </c>
      <c r="C2" t="s">
        <v>14</v>
      </c>
    </row>
    <row r="3" spans="1:3" x14ac:dyDescent="0.25">
      <c r="A3">
        <v>1</v>
      </c>
      <c r="B3" t="s">
        <v>46</v>
      </c>
      <c r="C3" t="s">
        <v>50</v>
      </c>
    </row>
    <row r="4" spans="1:3" x14ac:dyDescent="0.25">
      <c r="A4">
        <v>2</v>
      </c>
      <c r="B4" t="s">
        <v>47</v>
      </c>
      <c r="C4" t="s">
        <v>51</v>
      </c>
    </row>
    <row r="5" spans="1:3" x14ac:dyDescent="0.25">
      <c r="A5">
        <v>3</v>
      </c>
      <c r="B5" t="s">
        <v>48</v>
      </c>
      <c r="C5" t="s">
        <v>52</v>
      </c>
    </row>
    <row r="6" spans="1:3" x14ac:dyDescent="0.25">
      <c r="A6">
        <v>4</v>
      </c>
      <c r="B6" t="s">
        <v>49</v>
      </c>
      <c r="C6" t="s">
        <v>53</v>
      </c>
    </row>
    <row r="7" spans="1:3" x14ac:dyDescent="0.25">
      <c r="A7">
        <v>5</v>
      </c>
      <c r="B7" t="s">
        <v>85</v>
      </c>
      <c r="C7" t="s">
        <v>86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3"/>
  <sheetViews>
    <sheetView workbookViewId="0">
      <selection activeCell="H13" sqref="A3:H13"/>
    </sheetView>
  </sheetViews>
  <sheetFormatPr defaultRowHeight="15" x14ac:dyDescent="0.25"/>
  <cols>
    <col min="1" max="1" width="12" customWidth="1"/>
    <col min="2" max="2" width="25.28515625" customWidth="1"/>
    <col min="3" max="3" width="24.7109375" customWidth="1"/>
    <col min="4" max="4" width="20" customWidth="1"/>
    <col min="5" max="5" width="22" customWidth="1"/>
    <col min="6" max="7" width="20" customWidth="1"/>
    <col min="8" max="8" width="22" customWidth="1"/>
  </cols>
  <sheetData>
    <row r="1" spans="1:8" x14ac:dyDescent="0.25">
      <c r="A1" t="s">
        <v>0</v>
      </c>
      <c r="B1" t="s">
        <v>1</v>
      </c>
      <c r="C1" t="s">
        <v>2</v>
      </c>
      <c r="D1" t="s">
        <v>3</v>
      </c>
      <c r="E1" t="s">
        <v>3</v>
      </c>
      <c r="F1" t="s">
        <v>3</v>
      </c>
      <c r="G1" t="s">
        <v>0</v>
      </c>
      <c r="H1" t="s">
        <v>0</v>
      </c>
    </row>
    <row r="2" spans="1:8" x14ac:dyDescent="0.25">
      <c r="A2" t="s">
        <v>4</v>
      </c>
      <c r="B2" t="s">
        <v>5</v>
      </c>
      <c r="C2" t="s">
        <v>14</v>
      </c>
      <c r="D2" t="s">
        <v>7</v>
      </c>
      <c r="E2" t="s">
        <v>16</v>
      </c>
      <c r="F2" t="s">
        <v>17</v>
      </c>
      <c r="G2" t="s">
        <v>9</v>
      </c>
      <c r="H2" t="s">
        <v>18</v>
      </c>
    </row>
    <row r="3" spans="1:8" x14ac:dyDescent="0.25">
      <c r="A3">
        <v>1</v>
      </c>
      <c r="B3" t="s">
        <v>55</v>
      </c>
      <c r="C3" t="s">
        <v>65</v>
      </c>
      <c r="D3" s="4">
        <v>43348</v>
      </c>
      <c r="E3" s="4">
        <f>D3+200</f>
        <v>43548</v>
      </c>
      <c r="F3" s="4">
        <f ca="1">E3 + RANDBETWEEN(-10,200)</f>
        <v>43573</v>
      </c>
      <c r="G3">
        <v>2</v>
      </c>
      <c r="H3">
        <v>1</v>
      </c>
    </row>
    <row r="4" spans="1:8" x14ac:dyDescent="0.25">
      <c r="A4">
        <v>2</v>
      </c>
      <c r="B4" t="s">
        <v>54</v>
      </c>
      <c r="C4" t="s">
        <v>66</v>
      </c>
      <c r="D4" s="4">
        <v>43497</v>
      </c>
      <c r="E4" s="4">
        <f t="shared" ref="E4:E13" si="0">D4+200</f>
        <v>43697</v>
      </c>
      <c r="F4" s="4">
        <f t="shared" ref="F4:F12" ca="1" si="1">E4 + RANDBETWEEN(-10,200)</f>
        <v>43855</v>
      </c>
      <c r="G4">
        <v>2</v>
      </c>
      <c r="H4">
        <v>1</v>
      </c>
    </row>
    <row r="5" spans="1:8" x14ac:dyDescent="0.25">
      <c r="A5">
        <v>3</v>
      </c>
      <c r="B5" t="s">
        <v>56</v>
      </c>
      <c r="C5" t="s">
        <v>67</v>
      </c>
      <c r="D5" s="4">
        <v>43363</v>
      </c>
      <c r="E5" s="4">
        <f t="shared" si="0"/>
        <v>43563</v>
      </c>
      <c r="F5" s="4">
        <f t="shared" ca="1" si="1"/>
        <v>43650</v>
      </c>
      <c r="G5">
        <v>2</v>
      </c>
      <c r="H5">
        <v>1</v>
      </c>
    </row>
    <row r="6" spans="1:8" x14ac:dyDescent="0.25">
      <c r="A6">
        <v>4</v>
      </c>
      <c r="B6" t="s">
        <v>57</v>
      </c>
      <c r="C6" t="s">
        <v>68</v>
      </c>
      <c r="D6" s="4">
        <v>43929</v>
      </c>
      <c r="E6" s="4">
        <f t="shared" si="0"/>
        <v>44129</v>
      </c>
      <c r="F6" s="4">
        <f t="shared" ca="1" si="1"/>
        <v>44167</v>
      </c>
      <c r="G6">
        <v>2</v>
      </c>
      <c r="H6">
        <v>1</v>
      </c>
    </row>
    <row r="7" spans="1:8" x14ac:dyDescent="0.25">
      <c r="A7">
        <v>5</v>
      </c>
      <c r="B7" t="s">
        <v>58</v>
      </c>
      <c r="C7" t="s">
        <v>69</v>
      </c>
      <c r="D7" s="4">
        <v>44229</v>
      </c>
      <c r="E7" s="4">
        <f t="shared" si="0"/>
        <v>44429</v>
      </c>
      <c r="F7" s="4">
        <f t="shared" ca="1" si="1"/>
        <v>44580</v>
      </c>
      <c r="G7">
        <v>2</v>
      </c>
      <c r="H7">
        <v>1</v>
      </c>
    </row>
    <row r="8" spans="1:8" x14ac:dyDescent="0.25">
      <c r="A8">
        <v>6</v>
      </c>
      <c r="B8" t="s">
        <v>59</v>
      </c>
      <c r="C8" t="s">
        <v>70</v>
      </c>
      <c r="D8" s="4">
        <v>44459</v>
      </c>
      <c r="E8" s="4">
        <f t="shared" si="0"/>
        <v>44659</v>
      </c>
      <c r="F8" s="4">
        <f t="shared" ca="1" si="1"/>
        <v>44688</v>
      </c>
      <c r="G8">
        <v>2</v>
      </c>
      <c r="H8">
        <v>2</v>
      </c>
    </row>
    <row r="9" spans="1:8" x14ac:dyDescent="0.25">
      <c r="A9">
        <v>7</v>
      </c>
      <c r="B9" t="s">
        <v>60</v>
      </c>
      <c r="C9" t="s">
        <v>71</v>
      </c>
      <c r="D9" s="4">
        <v>44464</v>
      </c>
      <c r="E9" s="4">
        <f t="shared" si="0"/>
        <v>44664</v>
      </c>
      <c r="F9" s="4">
        <f t="shared" ca="1" si="1"/>
        <v>44718</v>
      </c>
      <c r="G9">
        <v>2</v>
      </c>
      <c r="H9">
        <v>2</v>
      </c>
    </row>
    <row r="10" spans="1:8" x14ac:dyDescent="0.25">
      <c r="A10">
        <v>8</v>
      </c>
      <c r="B10" t="s">
        <v>61</v>
      </c>
      <c r="C10" t="s">
        <v>72</v>
      </c>
      <c r="D10" s="4">
        <v>44465</v>
      </c>
      <c r="E10" s="4">
        <f t="shared" si="0"/>
        <v>44665</v>
      </c>
      <c r="F10" s="4">
        <f t="shared" ca="1" si="1"/>
        <v>44680</v>
      </c>
      <c r="G10">
        <v>2</v>
      </c>
      <c r="H10">
        <v>2</v>
      </c>
    </row>
    <row r="11" spans="1:8" x14ac:dyDescent="0.25">
      <c r="A11">
        <v>9</v>
      </c>
      <c r="B11" t="s">
        <v>62</v>
      </c>
      <c r="C11" t="s">
        <v>73</v>
      </c>
      <c r="D11" s="4">
        <v>44621</v>
      </c>
      <c r="E11" s="4">
        <f t="shared" si="0"/>
        <v>44821</v>
      </c>
      <c r="F11" s="4" t="s">
        <v>126</v>
      </c>
      <c r="G11">
        <v>2</v>
      </c>
      <c r="H11">
        <v>2</v>
      </c>
    </row>
    <row r="12" spans="1:8" x14ac:dyDescent="0.25">
      <c r="A12">
        <v>10</v>
      </c>
      <c r="B12" t="s">
        <v>63</v>
      </c>
      <c r="C12" t="s">
        <v>74</v>
      </c>
      <c r="D12" s="4">
        <v>44749</v>
      </c>
      <c r="E12" s="4">
        <f t="shared" si="0"/>
        <v>44949</v>
      </c>
      <c r="F12" s="4" t="s">
        <v>126</v>
      </c>
      <c r="G12">
        <v>2</v>
      </c>
      <c r="H12">
        <v>2</v>
      </c>
    </row>
    <row r="13" spans="1:8" x14ac:dyDescent="0.25">
      <c r="A13">
        <v>11</v>
      </c>
      <c r="B13" t="s">
        <v>88</v>
      </c>
      <c r="C13" t="s">
        <v>87</v>
      </c>
      <c r="D13" s="4">
        <v>44812</v>
      </c>
      <c r="E13" s="4">
        <f>D13+200</f>
        <v>45012</v>
      </c>
      <c r="F13" s="4" t="s">
        <v>126</v>
      </c>
      <c r="G13">
        <v>2</v>
      </c>
      <c r="H13">
        <v>5</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4"/>
  <sheetViews>
    <sheetView workbookViewId="0">
      <selection activeCell="E14" sqref="A3:E14"/>
    </sheetView>
  </sheetViews>
  <sheetFormatPr defaultRowHeight="15" x14ac:dyDescent="0.25"/>
  <cols>
    <col min="1" max="1" width="12" customWidth="1"/>
    <col min="2" max="2" width="32.85546875" customWidth="1"/>
    <col min="3" max="3" width="30.5703125" customWidth="1"/>
    <col min="4" max="5" width="20" customWidth="1"/>
  </cols>
  <sheetData>
    <row r="1" spans="1:5" x14ac:dyDescent="0.25">
      <c r="A1" t="s">
        <v>0</v>
      </c>
      <c r="B1" t="s">
        <v>1</v>
      </c>
      <c r="C1" t="s">
        <v>2</v>
      </c>
      <c r="D1" t="s">
        <v>0</v>
      </c>
      <c r="E1" t="s">
        <v>0</v>
      </c>
    </row>
    <row r="2" spans="1:5" x14ac:dyDescent="0.25">
      <c r="A2" t="s">
        <v>4</v>
      </c>
      <c r="B2" t="s">
        <v>5</v>
      </c>
      <c r="C2" t="s">
        <v>14</v>
      </c>
      <c r="D2" t="s">
        <v>9</v>
      </c>
      <c r="E2" t="s">
        <v>15</v>
      </c>
    </row>
    <row r="3" spans="1:5" x14ac:dyDescent="0.25">
      <c r="A3">
        <v>1</v>
      </c>
      <c r="B3" t="s">
        <v>75</v>
      </c>
      <c r="C3" t="s">
        <v>76</v>
      </c>
      <c r="D3">
        <v>3</v>
      </c>
      <c r="E3">
        <v>11</v>
      </c>
    </row>
    <row r="4" spans="1:5" x14ac:dyDescent="0.25">
      <c r="A4">
        <v>2</v>
      </c>
      <c r="B4" t="s">
        <v>77</v>
      </c>
      <c r="C4" t="s">
        <v>78</v>
      </c>
      <c r="D4">
        <v>3</v>
      </c>
      <c r="E4">
        <v>11</v>
      </c>
    </row>
    <row r="5" spans="1:5" x14ac:dyDescent="0.25">
      <c r="A5">
        <v>3</v>
      </c>
      <c r="B5" t="s">
        <v>79</v>
      </c>
      <c r="C5" t="s">
        <v>80</v>
      </c>
      <c r="D5">
        <v>3</v>
      </c>
      <c r="E5">
        <v>11</v>
      </c>
    </row>
    <row r="6" spans="1:5" x14ac:dyDescent="0.25">
      <c r="A6">
        <v>4</v>
      </c>
      <c r="B6" t="s">
        <v>81</v>
      </c>
      <c r="C6" t="s">
        <v>82</v>
      </c>
      <c r="D6">
        <v>3</v>
      </c>
      <c r="E6">
        <v>11</v>
      </c>
    </row>
    <row r="7" spans="1:5" x14ac:dyDescent="0.25">
      <c r="A7">
        <v>5</v>
      </c>
      <c r="B7" t="s">
        <v>83</v>
      </c>
      <c r="C7" t="s">
        <v>84</v>
      </c>
      <c r="D7">
        <v>3</v>
      </c>
      <c r="E7">
        <v>11</v>
      </c>
    </row>
    <row r="8" spans="1:5" x14ac:dyDescent="0.25">
      <c r="A8">
        <v>6</v>
      </c>
      <c r="B8" t="s">
        <v>89</v>
      </c>
      <c r="C8" t="s">
        <v>90</v>
      </c>
      <c r="D8">
        <v>3</v>
      </c>
      <c r="E8">
        <v>11</v>
      </c>
    </row>
    <row r="9" spans="1:5" x14ac:dyDescent="0.25">
      <c r="A9">
        <v>7</v>
      </c>
      <c r="B9" t="s">
        <v>91</v>
      </c>
      <c r="C9" t="s">
        <v>92</v>
      </c>
      <c r="D9">
        <v>3</v>
      </c>
      <c r="E9">
        <v>11</v>
      </c>
    </row>
    <row r="10" spans="1:5" x14ac:dyDescent="0.25">
      <c r="A10">
        <v>8</v>
      </c>
      <c r="B10" t="s">
        <v>93</v>
      </c>
      <c r="C10" t="s">
        <v>94</v>
      </c>
      <c r="D10">
        <v>3</v>
      </c>
      <c r="E10">
        <v>11</v>
      </c>
    </row>
    <row r="11" spans="1:5" x14ac:dyDescent="0.25">
      <c r="A11">
        <v>9</v>
      </c>
      <c r="B11" t="s">
        <v>95</v>
      </c>
      <c r="C11" t="s">
        <v>96</v>
      </c>
      <c r="D11">
        <v>3</v>
      </c>
      <c r="E11">
        <v>11</v>
      </c>
    </row>
    <row r="12" spans="1:5" x14ac:dyDescent="0.25">
      <c r="A12">
        <v>10</v>
      </c>
      <c r="B12" t="s">
        <v>97</v>
      </c>
      <c r="C12" t="s">
        <v>98</v>
      </c>
      <c r="D12">
        <v>3</v>
      </c>
      <c r="E12">
        <v>11</v>
      </c>
    </row>
    <row r="13" spans="1:5" x14ac:dyDescent="0.25">
      <c r="A13">
        <v>11</v>
      </c>
      <c r="B13" t="s">
        <v>99</v>
      </c>
      <c r="C13" t="s">
        <v>100</v>
      </c>
      <c r="D13">
        <v>3</v>
      </c>
      <c r="E13">
        <v>11</v>
      </c>
    </row>
    <row r="14" spans="1:5" x14ac:dyDescent="0.25">
      <c r="A14">
        <v>12</v>
      </c>
      <c r="B14" t="s">
        <v>101</v>
      </c>
      <c r="C14" t="s">
        <v>102</v>
      </c>
      <c r="D14">
        <v>3</v>
      </c>
      <c r="E14">
        <v>11</v>
      </c>
    </row>
  </sheetData>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4"/>
  <sheetViews>
    <sheetView workbookViewId="0">
      <selection activeCell="C3" sqref="C3:C6"/>
    </sheetView>
  </sheetViews>
  <sheetFormatPr defaultRowHeight="15" x14ac:dyDescent="0.25"/>
  <cols>
    <col min="1" max="1" width="12" customWidth="1"/>
    <col min="2" max="2" width="24.5703125" customWidth="1"/>
    <col min="3" max="3" width="77" customWidth="1"/>
    <col min="4" max="4" width="31.5703125" customWidth="1"/>
    <col min="5" max="5" width="20" customWidth="1"/>
    <col min="6" max="6" width="18" customWidth="1"/>
    <col min="7" max="8" width="20" customWidth="1"/>
  </cols>
  <sheetData>
    <row r="1" spans="1:8" x14ac:dyDescent="0.25">
      <c r="A1" t="s">
        <v>0</v>
      </c>
      <c r="B1" t="s">
        <v>1</v>
      </c>
      <c r="C1" t="s">
        <v>2</v>
      </c>
      <c r="D1" t="s">
        <v>2</v>
      </c>
      <c r="E1" t="s">
        <v>3</v>
      </c>
      <c r="F1" t="s">
        <v>3</v>
      </c>
      <c r="G1" t="s">
        <v>0</v>
      </c>
      <c r="H1" t="s">
        <v>0</v>
      </c>
    </row>
    <row r="2" spans="1:8" x14ac:dyDescent="0.25">
      <c r="A2" t="s">
        <v>4</v>
      </c>
      <c r="B2" t="s">
        <v>5</v>
      </c>
      <c r="C2" t="s">
        <v>6</v>
      </c>
      <c r="D2" t="s">
        <v>103</v>
      </c>
      <c r="E2" t="s">
        <v>7</v>
      </c>
      <c r="F2" t="s">
        <v>8</v>
      </c>
      <c r="G2" t="s">
        <v>9</v>
      </c>
      <c r="H2" t="s">
        <v>10</v>
      </c>
    </row>
    <row r="3" spans="1:8" ht="33.75" customHeight="1" x14ac:dyDescent="0.25">
      <c r="A3" s="3">
        <v>1</v>
      </c>
      <c r="B3" s="3" t="s">
        <v>75</v>
      </c>
      <c r="C3" s="1" t="s">
        <v>117</v>
      </c>
      <c r="D3" s="2" t="s">
        <v>104</v>
      </c>
      <c r="E3" s="4">
        <v>44812</v>
      </c>
      <c r="F3" s="4">
        <v>44825</v>
      </c>
      <c r="G3">
        <v>4</v>
      </c>
      <c r="H3">
        <v>1</v>
      </c>
    </row>
    <row r="4" spans="1:8" ht="26.25" customHeight="1" x14ac:dyDescent="0.25">
      <c r="A4">
        <v>2</v>
      </c>
      <c r="B4" t="s">
        <v>77</v>
      </c>
      <c r="C4" s="1" t="s">
        <v>127</v>
      </c>
      <c r="D4" t="s">
        <v>108</v>
      </c>
      <c r="E4" s="4">
        <v>44813</v>
      </c>
      <c r="F4" s="4">
        <v>44826</v>
      </c>
      <c r="G4">
        <v>4</v>
      </c>
      <c r="H4">
        <v>2</v>
      </c>
    </row>
    <row r="5" spans="1:8" ht="18.75" customHeight="1" x14ac:dyDescent="0.25">
      <c r="A5">
        <v>3</v>
      </c>
      <c r="B5" t="s">
        <v>79</v>
      </c>
      <c r="C5" s="1" t="s">
        <v>128</v>
      </c>
      <c r="D5" t="s">
        <v>105</v>
      </c>
      <c r="E5" s="4">
        <v>44814</v>
      </c>
      <c r="F5" s="4">
        <v>44827</v>
      </c>
      <c r="G5">
        <v>4</v>
      </c>
      <c r="H5">
        <v>3</v>
      </c>
    </row>
    <row r="6" spans="1:8" ht="18.75" customHeight="1" x14ac:dyDescent="0.25">
      <c r="A6">
        <v>4</v>
      </c>
      <c r="B6" t="s">
        <v>81</v>
      </c>
      <c r="C6" s="1" t="s">
        <v>129</v>
      </c>
      <c r="D6" t="s">
        <v>111</v>
      </c>
      <c r="E6" s="4">
        <v>44815</v>
      </c>
      <c r="F6" s="4">
        <v>44828</v>
      </c>
      <c r="G6">
        <v>4</v>
      </c>
      <c r="H6">
        <v>4</v>
      </c>
    </row>
    <row r="7" spans="1:8" ht="18.75" customHeight="1" x14ac:dyDescent="0.25">
      <c r="A7">
        <v>5</v>
      </c>
      <c r="B7" t="s">
        <v>83</v>
      </c>
      <c r="C7" s="1" t="s">
        <v>121</v>
      </c>
      <c r="D7" t="s">
        <v>112</v>
      </c>
      <c r="E7" s="4">
        <v>44854</v>
      </c>
      <c r="F7" s="4" t="s">
        <v>126</v>
      </c>
      <c r="G7">
        <v>4</v>
      </c>
      <c r="H7">
        <v>5</v>
      </c>
    </row>
    <row r="8" spans="1:8" ht="18.75" customHeight="1" x14ac:dyDescent="0.25">
      <c r="A8">
        <v>6</v>
      </c>
      <c r="B8" t="s">
        <v>89</v>
      </c>
      <c r="C8" s="1" t="s">
        <v>121</v>
      </c>
      <c r="D8" t="s">
        <v>106</v>
      </c>
      <c r="E8" s="4">
        <v>44855</v>
      </c>
      <c r="F8" s="4" t="s">
        <v>126</v>
      </c>
      <c r="G8">
        <v>4</v>
      </c>
      <c r="H8">
        <v>6</v>
      </c>
    </row>
    <row r="9" spans="1:8" ht="18.75" customHeight="1" x14ac:dyDescent="0.25">
      <c r="A9">
        <v>7</v>
      </c>
      <c r="B9" t="s">
        <v>91</v>
      </c>
      <c r="C9" s="1" t="s">
        <v>121</v>
      </c>
      <c r="D9" t="s">
        <v>107</v>
      </c>
      <c r="E9" s="4">
        <v>44856</v>
      </c>
      <c r="F9" s="4" t="s">
        <v>126</v>
      </c>
      <c r="G9">
        <v>4</v>
      </c>
      <c r="H9">
        <v>7</v>
      </c>
    </row>
    <row r="10" spans="1:8" ht="18.75" customHeight="1" x14ac:dyDescent="0.25">
      <c r="A10">
        <v>8</v>
      </c>
      <c r="B10" t="s">
        <v>93</v>
      </c>
      <c r="C10" s="1" t="s">
        <v>121</v>
      </c>
      <c r="D10" t="s">
        <v>109</v>
      </c>
      <c r="E10" s="4">
        <v>44857</v>
      </c>
      <c r="F10" s="4" t="s">
        <v>126</v>
      </c>
      <c r="G10">
        <v>4</v>
      </c>
      <c r="H10">
        <v>8</v>
      </c>
    </row>
    <row r="11" spans="1:8" ht="18.75" customHeight="1" x14ac:dyDescent="0.25">
      <c r="A11">
        <v>9</v>
      </c>
      <c r="B11" t="s">
        <v>95</v>
      </c>
      <c r="C11" s="1" t="s">
        <v>121</v>
      </c>
      <c r="D11" t="s">
        <v>110</v>
      </c>
      <c r="E11" s="4">
        <v>44858</v>
      </c>
      <c r="F11" s="4" t="s">
        <v>126</v>
      </c>
      <c r="G11">
        <v>4</v>
      </c>
      <c r="H11">
        <v>9</v>
      </c>
    </row>
    <row r="12" spans="1:8" ht="18.75" customHeight="1" x14ac:dyDescent="0.25">
      <c r="A12">
        <v>10</v>
      </c>
      <c r="B12" t="s">
        <v>97</v>
      </c>
      <c r="C12" s="1" t="s">
        <v>121</v>
      </c>
      <c r="D12" t="s">
        <v>113</v>
      </c>
      <c r="E12" s="4">
        <v>44859</v>
      </c>
      <c r="F12" s="4" t="s">
        <v>126</v>
      </c>
      <c r="G12">
        <v>4</v>
      </c>
      <c r="H12">
        <v>10</v>
      </c>
    </row>
    <row r="13" spans="1:8" ht="18.75" customHeight="1" x14ac:dyDescent="0.25">
      <c r="A13">
        <v>11</v>
      </c>
      <c r="B13" t="s">
        <v>99</v>
      </c>
      <c r="C13" s="1" t="s">
        <v>121</v>
      </c>
      <c r="D13" t="s">
        <v>114</v>
      </c>
      <c r="E13" s="4">
        <v>44860</v>
      </c>
      <c r="F13" s="4" t="s">
        <v>126</v>
      </c>
      <c r="G13">
        <v>4</v>
      </c>
      <c r="H13">
        <v>11</v>
      </c>
    </row>
    <row r="14" spans="1:8" ht="18.75" customHeight="1" x14ac:dyDescent="0.25">
      <c r="A14">
        <v>12</v>
      </c>
      <c r="B14" t="s">
        <v>101</v>
      </c>
      <c r="C14" s="1" t="s">
        <v>121</v>
      </c>
      <c r="D14" t="s">
        <v>115</v>
      </c>
      <c r="E14" s="4">
        <v>44861</v>
      </c>
      <c r="F14" s="4" t="s">
        <v>126</v>
      </c>
      <c r="G14">
        <v>4</v>
      </c>
      <c r="H14">
        <v>12</v>
      </c>
    </row>
    <row r="21" spans="3:3" ht="165" x14ac:dyDescent="0.25">
      <c r="C21" s="1" t="s">
        <v>116</v>
      </c>
    </row>
    <row r="22" spans="3:3" ht="150" x14ac:dyDescent="0.25">
      <c r="C22" s="1" t="s">
        <v>118</v>
      </c>
    </row>
    <row r="23" spans="3:3" ht="120" x14ac:dyDescent="0.25">
      <c r="C23" s="1" t="s">
        <v>119</v>
      </c>
    </row>
    <row r="24" spans="3:3" ht="105" x14ac:dyDescent="0.25">
      <c r="C24" s="1" t="s">
        <v>120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
  <sheetViews>
    <sheetView workbookViewId="0">
      <selection activeCell="C3" sqref="C3:C6"/>
    </sheetView>
  </sheetViews>
  <sheetFormatPr defaultRowHeight="15" x14ac:dyDescent="0.25"/>
  <cols>
    <col min="1" max="1" width="12" customWidth="1"/>
    <col min="2" max="2" width="23.140625" customWidth="1"/>
    <col min="3" max="3" width="24" customWidth="1"/>
    <col min="4" max="4" width="20" customWidth="1"/>
    <col min="5" max="5" width="18" customWidth="1"/>
    <col min="6" max="7" width="20" customWidth="1"/>
  </cols>
  <sheetData>
    <row r="1" spans="1:7" x14ac:dyDescent="0.25">
      <c r="A1" t="s">
        <v>0</v>
      </c>
      <c r="B1" t="s">
        <v>1</v>
      </c>
      <c r="C1" t="s">
        <v>2</v>
      </c>
      <c r="D1" t="s">
        <v>3</v>
      </c>
      <c r="E1" t="s">
        <v>3</v>
      </c>
      <c r="F1" t="s">
        <v>0</v>
      </c>
      <c r="G1" t="s">
        <v>0</v>
      </c>
    </row>
    <row r="2" spans="1:7" x14ac:dyDescent="0.25">
      <c r="A2" t="s">
        <v>4</v>
      </c>
      <c r="B2" t="s">
        <v>5</v>
      </c>
      <c r="C2" t="s">
        <v>6</v>
      </c>
      <c r="D2" t="s">
        <v>7</v>
      </c>
      <c r="E2" t="s">
        <v>8</v>
      </c>
      <c r="F2" t="s">
        <v>9</v>
      </c>
      <c r="G2" t="s">
        <v>10</v>
      </c>
    </row>
    <row r="3" spans="1:7" ht="33.75" customHeight="1" x14ac:dyDescent="0.25">
      <c r="A3" s="3">
        <v>1</v>
      </c>
      <c r="B3" s="3" t="s">
        <v>75</v>
      </c>
      <c r="C3" s="1" t="s">
        <v>117</v>
      </c>
      <c r="D3" s="4">
        <v>44826</v>
      </c>
      <c r="E3" s="4">
        <v>44851</v>
      </c>
      <c r="F3">
        <v>5</v>
      </c>
      <c r="G3" s="3">
        <v>1</v>
      </c>
    </row>
    <row r="4" spans="1:7" ht="33.75" customHeight="1" x14ac:dyDescent="0.25">
      <c r="A4">
        <v>2</v>
      </c>
      <c r="B4" t="s">
        <v>77</v>
      </c>
      <c r="C4" s="1" t="s">
        <v>127</v>
      </c>
      <c r="D4" s="4">
        <v>44827</v>
      </c>
      <c r="E4" s="4">
        <v>44852</v>
      </c>
      <c r="F4">
        <v>5</v>
      </c>
      <c r="G4">
        <v>2</v>
      </c>
    </row>
    <row r="5" spans="1:7" ht="33.75" customHeight="1" x14ac:dyDescent="0.25">
      <c r="A5">
        <v>3</v>
      </c>
      <c r="B5" t="s">
        <v>79</v>
      </c>
      <c r="C5" s="1" t="s">
        <v>128</v>
      </c>
      <c r="D5" s="4">
        <v>44828</v>
      </c>
      <c r="E5" s="4">
        <v>44853</v>
      </c>
      <c r="F5">
        <v>5</v>
      </c>
      <c r="G5">
        <v>3</v>
      </c>
    </row>
    <row r="6" spans="1:7" ht="33.75" customHeight="1" x14ac:dyDescent="0.25">
      <c r="A6">
        <v>4</v>
      </c>
      <c r="B6" t="s">
        <v>81</v>
      </c>
      <c r="C6" s="1" t="s">
        <v>129</v>
      </c>
      <c r="D6" s="4">
        <v>44829</v>
      </c>
      <c r="E6" s="4">
        <v>44854</v>
      </c>
      <c r="F6">
        <v>5</v>
      </c>
      <c r="G6">
        <v>4</v>
      </c>
    </row>
    <row r="7" spans="1:7" x14ac:dyDescent="0.25">
      <c r="A7">
        <v>5</v>
      </c>
      <c r="B7" t="s">
        <v>83</v>
      </c>
      <c r="C7" s="1" t="s">
        <v>126</v>
      </c>
      <c r="D7" s="1" t="s">
        <v>126</v>
      </c>
      <c r="E7" s="1" t="s">
        <v>126</v>
      </c>
      <c r="F7">
        <v>5</v>
      </c>
      <c r="G7">
        <v>5</v>
      </c>
    </row>
    <row r="8" spans="1:7" x14ac:dyDescent="0.25">
      <c r="A8">
        <v>6</v>
      </c>
      <c r="B8" t="s">
        <v>89</v>
      </c>
      <c r="C8" s="1" t="s">
        <v>126</v>
      </c>
      <c r="D8" s="1" t="s">
        <v>126</v>
      </c>
      <c r="E8" s="1" t="s">
        <v>126</v>
      </c>
      <c r="F8">
        <v>5</v>
      </c>
      <c r="G8">
        <v>6</v>
      </c>
    </row>
    <row r="9" spans="1:7" x14ac:dyDescent="0.25">
      <c r="A9">
        <v>7</v>
      </c>
      <c r="B9" t="s">
        <v>91</v>
      </c>
      <c r="C9" s="1" t="s">
        <v>126</v>
      </c>
      <c r="D9" s="1" t="s">
        <v>126</v>
      </c>
      <c r="E9" s="1" t="s">
        <v>126</v>
      </c>
      <c r="F9">
        <v>5</v>
      </c>
      <c r="G9">
        <v>7</v>
      </c>
    </row>
    <row r="10" spans="1:7" x14ac:dyDescent="0.25">
      <c r="A10">
        <v>8</v>
      </c>
      <c r="B10" t="s">
        <v>93</v>
      </c>
      <c r="C10" s="1" t="s">
        <v>126</v>
      </c>
      <c r="D10" s="1" t="s">
        <v>126</v>
      </c>
      <c r="E10" s="1" t="s">
        <v>126</v>
      </c>
      <c r="F10">
        <v>5</v>
      </c>
      <c r="G10">
        <v>8</v>
      </c>
    </row>
    <row r="11" spans="1:7" x14ac:dyDescent="0.25">
      <c r="A11">
        <v>9</v>
      </c>
      <c r="B11" t="s">
        <v>95</v>
      </c>
      <c r="C11" s="1" t="s">
        <v>126</v>
      </c>
      <c r="D11" s="1" t="s">
        <v>126</v>
      </c>
      <c r="E11" s="1" t="s">
        <v>126</v>
      </c>
      <c r="F11">
        <v>5</v>
      </c>
      <c r="G11">
        <v>9</v>
      </c>
    </row>
    <row r="12" spans="1:7" x14ac:dyDescent="0.25">
      <c r="A12">
        <v>10</v>
      </c>
      <c r="B12" t="s">
        <v>97</v>
      </c>
      <c r="C12" s="1" t="s">
        <v>126</v>
      </c>
      <c r="D12" s="1" t="s">
        <v>126</v>
      </c>
      <c r="E12" s="1" t="s">
        <v>126</v>
      </c>
      <c r="F12">
        <v>5</v>
      </c>
      <c r="G12">
        <v>10</v>
      </c>
    </row>
    <row r="13" spans="1:7" x14ac:dyDescent="0.25">
      <c r="A13">
        <v>11</v>
      </c>
      <c r="B13" t="s">
        <v>99</v>
      </c>
      <c r="C13" s="1" t="s">
        <v>126</v>
      </c>
      <c r="D13" s="1" t="s">
        <v>126</v>
      </c>
      <c r="E13" s="1" t="s">
        <v>126</v>
      </c>
      <c r="F13">
        <v>5</v>
      </c>
      <c r="G13">
        <v>11</v>
      </c>
    </row>
    <row r="14" spans="1:7" x14ac:dyDescent="0.25">
      <c r="A14">
        <v>12</v>
      </c>
      <c r="B14" t="s">
        <v>101</v>
      </c>
      <c r="C14" s="1" t="s">
        <v>126</v>
      </c>
      <c r="D14" s="1" t="s">
        <v>126</v>
      </c>
      <c r="E14" s="1" t="s">
        <v>126</v>
      </c>
      <c r="F14">
        <v>5</v>
      </c>
      <c r="G14">
        <v>12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4"/>
  <sheetViews>
    <sheetView workbookViewId="0">
      <selection activeCell="E22" sqref="E22"/>
    </sheetView>
  </sheetViews>
  <sheetFormatPr defaultRowHeight="15" x14ac:dyDescent="0.25"/>
  <cols>
    <col min="1" max="1" width="12" customWidth="1"/>
    <col min="2" max="2" width="25" customWidth="1"/>
    <col min="3" max="3" width="37.7109375" customWidth="1"/>
    <col min="4" max="4" width="20" customWidth="1"/>
    <col min="5" max="5" width="18" customWidth="1"/>
    <col min="6" max="7" width="20" customWidth="1"/>
  </cols>
  <sheetData>
    <row r="1" spans="1:7" x14ac:dyDescent="0.25">
      <c r="A1" t="s">
        <v>0</v>
      </c>
      <c r="B1" t="s">
        <v>1</v>
      </c>
      <c r="C1" t="s">
        <v>2</v>
      </c>
      <c r="D1" t="s">
        <v>19</v>
      </c>
      <c r="E1" t="s">
        <v>19</v>
      </c>
      <c r="F1" t="s">
        <v>0</v>
      </c>
      <c r="G1" t="s">
        <v>0</v>
      </c>
    </row>
    <row r="2" spans="1:7" x14ac:dyDescent="0.25">
      <c r="A2" t="s">
        <v>4</v>
      </c>
      <c r="B2" t="s">
        <v>5</v>
      </c>
      <c r="C2" t="s">
        <v>6</v>
      </c>
      <c r="D2" t="s">
        <v>7</v>
      </c>
      <c r="E2" t="s">
        <v>8</v>
      </c>
      <c r="F2" t="s">
        <v>9</v>
      </c>
      <c r="G2" t="s">
        <v>10</v>
      </c>
    </row>
    <row r="3" spans="1:7" ht="18.75" customHeight="1" x14ac:dyDescent="0.25">
      <c r="A3" s="3">
        <v>1</v>
      </c>
      <c r="B3" s="3" t="s">
        <v>75</v>
      </c>
      <c r="C3" s="1" t="s">
        <v>117</v>
      </c>
      <c r="D3" s="4">
        <v>44851</v>
      </c>
      <c r="E3" s="4">
        <v>44893</v>
      </c>
      <c r="F3">
        <v>6</v>
      </c>
      <c r="G3" s="3">
        <v>1</v>
      </c>
    </row>
    <row r="4" spans="1:7" ht="18.75" customHeight="1" x14ac:dyDescent="0.25">
      <c r="A4">
        <v>2</v>
      </c>
      <c r="B4" t="s">
        <v>77</v>
      </c>
      <c r="C4" s="1" t="s">
        <v>127</v>
      </c>
      <c r="D4" s="4">
        <v>44852</v>
      </c>
      <c r="E4" s="4">
        <v>44898</v>
      </c>
      <c r="F4">
        <v>6</v>
      </c>
      <c r="G4">
        <v>2</v>
      </c>
    </row>
    <row r="5" spans="1:7" ht="18.75" customHeight="1" x14ac:dyDescent="0.25">
      <c r="A5">
        <v>3</v>
      </c>
      <c r="B5" t="s">
        <v>79</v>
      </c>
      <c r="C5" s="1" t="s">
        <v>128</v>
      </c>
      <c r="D5" s="4">
        <v>44853</v>
      </c>
      <c r="E5" s="4" t="s">
        <v>126</v>
      </c>
      <c r="F5">
        <v>6</v>
      </c>
      <c r="G5">
        <v>3</v>
      </c>
    </row>
    <row r="6" spans="1:7" ht="18.75" customHeight="1" x14ac:dyDescent="0.25">
      <c r="A6">
        <v>4</v>
      </c>
      <c r="B6" t="s">
        <v>81</v>
      </c>
      <c r="C6" s="1" t="s">
        <v>129</v>
      </c>
      <c r="D6" s="4">
        <v>44854</v>
      </c>
      <c r="E6" s="4" t="s">
        <v>126</v>
      </c>
      <c r="F6">
        <v>6</v>
      </c>
      <c r="G6">
        <v>4</v>
      </c>
    </row>
    <row r="7" spans="1:7" x14ac:dyDescent="0.25">
      <c r="A7">
        <v>5</v>
      </c>
      <c r="B7" t="s">
        <v>83</v>
      </c>
      <c r="C7" s="1" t="s">
        <v>126</v>
      </c>
      <c r="D7" s="4" t="s">
        <v>126</v>
      </c>
      <c r="E7" s="4" t="s">
        <v>126</v>
      </c>
      <c r="F7">
        <v>6</v>
      </c>
      <c r="G7">
        <v>5</v>
      </c>
    </row>
    <row r="8" spans="1:7" x14ac:dyDescent="0.25">
      <c r="A8">
        <v>6</v>
      </c>
      <c r="B8" t="s">
        <v>89</v>
      </c>
      <c r="C8" s="1" t="s">
        <v>126</v>
      </c>
      <c r="D8" s="4" t="s">
        <v>126</v>
      </c>
      <c r="E8" s="4" t="s">
        <v>126</v>
      </c>
      <c r="F8">
        <v>6</v>
      </c>
      <c r="G8">
        <v>6</v>
      </c>
    </row>
    <row r="9" spans="1:7" x14ac:dyDescent="0.25">
      <c r="A9">
        <v>7</v>
      </c>
      <c r="B9" t="s">
        <v>91</v>
      </c>
      <c r="C9" s="1" t="s">
        <v>126</v>
      </c>
      <c r="D9" s="4" t="s">
        <v>126</v>
      </c>
      <c r="E9" s="4" t="s">
        <v>126</v>
      </c>
      <c r="F9">
        <v>6</v>
      </c>
      <c r="G9">
        <v>7</v>
      </c>
    </row>
    <row r="10" spans="1:7" x14ac:dyDescent="0.25">
      <c r="A10">
        <v>8</v>
      </c>
      <c r="B10" t="s">
        <v>93</v>
      </c>
      <c r="C10" s="1" t="s">
        <v>126</v>
      </c>
      <c r="D10" s="4" t="s">
        <v>126</v>
      </c>
      <c r="E10" s="4" t="s">
        <v>126</v>
      </c>
      <c r="F10">
        <v>6</v>
      </c>
      <c r="G10">
        <v>8</v>
      </c>
    </row>
    <row r="11" spans="1:7" x14ac:dyDescent="0.25">
      <c r="A11">
        <v>9</v>
      </c>
      <c r="B11" t="s">
        <v>95</v>
      </c>
      <c r="C11" s="1" t="s">
        <v>126</v>
      </c>
      <c r="D11" s="4" t="s">
        <v>126</v>
      </c>
      <c r="E11" s="4" t="s">
        <v>126</v>
      </c>
      <c r="F11">
        <v>6</v>
      </c>
      <c r="G11">
        <v>9</v>
      </c>
    </row>
    <row r="12" spans="1:7" x14ac:dyDescent="0.25">
      <c r="A12">
        <v>10</v>
      </c>
      <c r="B12" t="s">
        <v>97</v>
      </c>
      <c r="C12" s="1" t="s">
        <v>126</v>
      </c>
      <c r="D12" s="4" t="s">
        <v>126</v>
      </c>
      <c r="E12" s="4" t="s">
        <v>126</v>
      </c>
      <c r="F12">
        <v>6</v>
      </c>
      <c r="G12">
        <v>10</v>
      </c>
    </row>
    <row r="13" spans="1:7" x14ac:dyDescent="0.25">
      <c r="A13">
        <v>11</v>
      </c>
      <c r="B13" t="s">
        <v>99</v>
      </c>
      <c r="C13" s="1" t="s">
        <v>126</v>
      </c>
      <c r="D13" s="4" t="s">
        <v>126</v>
      </c>
      <c r="E13" s="4" t="s">
        <v>126</v>
      </c>
      <c r="F13">
        <v>6</v>
      </c>
      <c r="G13">
        <v>11</v>
      </c>
    </row>
    <row r="14" spans="1:7" x14ac:dyDescent="0.25">
      <c r="A14">
        <v>12</v>
      </c>
      <c r="B14" t="s">
        <v>101</v>
      </c>
      <c r="C14" s="1" t="s">
        <v>126</v>
      </c>
      <c r="D14" s="4" t="s">
        <v>126</v>
      </c>
      <c r="E14" s="4" t="s">
        <v>126</v>
      </c>
      <c r="F14">
        <v>6</v>
      </c>
      <c r="G14">
        <v>12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
  <sheetViews>
    <sheetView tabSelected="1" workbookViewId="0">
      <selection activeCell="L23" sqref="L23"/>
    </sheetView>
  </sheetViews>
  <sheetFormatPr defaultRowHeight="15" x14ac:dyDescent="0.25"/>
  <cols>
    <col min="1" max="1" width="11.85546875" customWidth="1"/>
    <col min="2" max="2" width="13.7109375" customWidth="1"/>
  </cols>
  <sheetData>
    <row r="1" spans="1:8" x14ac:dyDescent="0.25">
      <c r="A1" t="s">
        <v>122</v>
      </c>
      <c r="B1" t="s">
        <v>123</v>
      </c>
    </row>
    <row r="3" spans="1:8" x14ac:dyDescent="0.25">
      <c r="A3" t="s">
        <v>124</v>
      </c>
      <c r="B3" t="s">
        <v>131</v>
      </c>
      <c r="C3" t="s">
        <v>130</v>
      </c>
      <c r="D3" t="s">
        <v>132</v>
      </c>
      <c r="E3" t="s">
        <v>133</v>
      </c>
      <c r="F3" t="s">
        <v>134</v>
      </c>
      <c r="G3" t="s">
        <v>125</v>
      </c>
      <c r="H3" t="s">
        <v>135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8</vt:i4>
      </vt:variant>
    </vt:vector>
  </HeadingPairs>
  <TitlesOfParts>
    <vt:vector size="8" baseType="lpstr">
      <vt:lpstr>employee</vt:lpstr>
      <vt:lpstr>portfolio</vt:lpstr>
      <vt:lpstr>project</vt:lpstr>
      <vt:lpstr>products</vt:lpstr>
      <vt:lpstr>design</vt:lpstr>
      <vt:lpstr>construction</vt:lpstr>
      <vt:lpstr>prototype</vt:lpstr>
      <vt:lpstr>Generelt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smn</cp:lastModifiedBy>
  <dcterms:created xsi:type="dcterms:W3CDTF">2022-12-07T11:25:09Z</dcterms:created>
  <dcterms:modified xsi:type="dcterms:W3CDTF">2022-12-07T14:06:12Z</dcterms:modified>
</cp:coreProperties>
</file>