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33" i="1" l="1"/>
  <c r="AG33" i="1"/>
  <c r="AQ32" i="1"/>
  <c r="AG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7" i="1" l="1"/>
  <c r="AQ58" i="1"/>
  <c r="AG53" i="1"/>
  <c r="AG52" i="1"/>
</calcChain>
</file>

<file path=xl/sharedStrings.xml><?xml version="1.0" encoding="utf-8"?>
<sst xmlns="http://schemas.openxmlformats.org/spreadsheetml/2006/main" count="311" uniqueCount="129">
  <si>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</si>
  <si>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</si>
  <si>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</si>
  <si>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</si>
  <si>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</si>
  <si>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</si>
  <si>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</si>
  <si>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</si>
  <si>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</si>
  <si>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</si>
  <si>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</si>
  <si>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</si>
  <si>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</si>
  <si>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</si>
  <si>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</si>
  <si>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</si>
  <si>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</si>
  <si>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</si>
  <si>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</si>
  <si>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</si>
  <si>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</si>
  <si>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</si>
  <si>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</si>
  <si>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</si>
  <si>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</si>
  <si>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</si>
  <si>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</si>
  <si>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</si>
  <si>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</si>
  <si>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</si>
  <si>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</si>
  <si>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</si>
  <si>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</si>
  <si>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</si>
  <si>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</si>
  <si>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</si>
  <si>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</si>
  <si>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</si>
  <si>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</si>
  <si>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</si>
  <si>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</si>
  <si>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</si>
  <si>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</si>
  <si>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</si>
  <si>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</si>
  <si>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</si>
  <si>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</si>
  <si>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</si>
  <si>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</si>
  <si>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</si>
  <si>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</si>
  <si>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</si>
  <si>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</si>
  <si>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</si>
  <si>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</si>
  <si>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</si>
  <si>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</si>
  <si>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</si>
  <si>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</si>
  <si>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</si>
  <si>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</si>
  <si>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</si>
  <si>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</si>
  <si>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</si>
  <si>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</si>
  <si>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</si>
  <si>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</si>
  <si>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</si>
  <si>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</si>
  <si>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</si>
  <si>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</si>
  <si>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</si>
  <si>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</si>
  <si>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</si>
  <si>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</si>
  <si>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</si>
  <si>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</si>
  <si>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</si>
  <si>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</si>
  <si>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</si>
  <si>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</si>
  <si>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</si>
  <si>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</si>
  <si>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</si>
  <si>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</si>
  <si>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</si>
  <si>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</si>
  <si>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</si>
  <si>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</si>
  <si>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</si>
  <si>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</si>
  <si>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</si>
  <si>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</si>
  <si>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</si>
  <si>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</si>
  <si>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</si>
  <si>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</si>
  <si>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</si>
  <si>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</si>
  <si>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</si>
  <si>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</si>
  <si>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</si>
  <si>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</si>
  <si>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</si>
  <si>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</si>
  <si>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</si>
  <si>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</si>
  <si>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</si>
  <si>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</si>
  <si>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</si>
  <si>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</si>
  <si>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</si>
  <si>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</si>
  <si>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</si>
  <si>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</si>
  <si>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</si>
  <si>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</si>
  <si>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</si>
  <si>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</si>
  <si>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</si>
  <si>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</si>
  <si>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</si>
  <si>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</si>
  <si>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</si>
  <si>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</si>
  <si>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right only LULUCF</t>
  </si>
  <si>
    <t>Uitzondering t.ov. Andere landen: ook een planned policies projection</t>
  </si>
  <si>
    <t>Uitzondering 2 voor legenda NDC: "Unconditional: intensity target" en "Conditional: intensity target, non-fossil target, afforestation target"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</si>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</sst>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6" fillId="5" borderId="0" xfId="0" quotePrefix="1" applyFont="1" applyFill="1"/>
    <xf numFmtId="0" fontId="13" fillId="5" borderId="0" xfId="0" applyFon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67</xdr:row>
      <xdr:rowOff>0</xdr:rowOff>
    </xdr:from>
    <xdr:to>
      <xdr:col>10</xdr:col>
      <xdr:colOff>551774</xdr:colOff>
      <xdr:row>98</xdr:row>
      <xdr:rowOff>37357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882563"/>
          <a:ext cx="5409524" cy="59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India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AJ43" activePane="bottomRight" state="frozen"/>
      <selection pane="topRight" activeCell="C1" sqref="C1"/>
      <selection pane="bottomLeft" activeCell="A6" sqref="A6"/>
      <selection pane="bottomRight" activeCell="AQ58" sqref="AQ58:AQ59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1007.902291</v>
      </c>
      <c r="D5" s="4">
        <f t="shared" ref="D5:W5" si="0">D101</f>
        <v>1059.4887180000001</v>
      </c>
      <c r="E5" s="4">
        <f t="shared" si="0"/>
        <v>1111.075145</v>
      </c>
      <c r="F5" s="4">
        <f t="shared" si="0"/>
        <v>1162.6615730000001</v>
      </c>
      <c r="G5" s="4">
        <f t="shared" si="0"/>
        <v>1214.248</v>
      </c>
      <c r="H5" s="4">
        <f t="shared" si="0"/>
        <v>1265.834427</v>
      </c>
      <c r="I5" s="4">
        <f t="shared" si="0"/>
        <v>1317.4208550000001</v>
      </c>
      <c r="J5" s="4">
        <f t="shared" si="0"/>
        <v>1369.007282</v>
      </c>
      <c r="K5" s="4">
        <f t="shared" si="0"/>
        <v>1420.593709</v>
      </c>
      <c r="L5" s="4">
        <f t="shared" si="0"/>
        <v>1472.1801370000001</v>
      </c>
      <c r="M5" s="4">
        <f t="shared" si="0"/>
        <v>1523.766564</v>
      </c>
      <c r="N5" s="4">
        <f t="shared" si="0"/>
        <v>1581.4748810000001</v>
      </c>
      <c r="O5" s="4">
        <f t="shared" si="0"/>
        <v>1639.1831979999899</v>
      </c>
      <c r="P5" s="4">
        <f t="shared" si="0"/>
        <v>1696.891515</v>
      </c>
      <c r="Q5" s="4">
        <f t="shared" si="0"/>
        <v>1754.599831</v>
      </c>
      <c r="R5" s="4">
        <f t="shared" si="0"/>
        <v>1812.3081480000001</v>
      </c>
      <c r="S5" s="4">
        <f t="shared" si="0"/>
        <v>1870.0164649999899</v>
      </c>
      <c r="T5" s="4">
        <f t="shared" si="0"/>
        <v>1927.724782</v>
      </c>
      <c r="U5" s="4">
        <f t="shared" si="0"/>
        <v>1985.4330990000001</v>
      </c>
      <c r="V5" s="4">
        <f t="shared" si="0"/>
        <v>2043.1414159999899</v>
      </c>
      <c r="W5" s="4">
        <f t="shared" si="0"/>
        <v>2100.8497320000001</v>
      </c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>
        <f t="shared" ref="W6:AQ7" si="1">W101</f>
        <v>2100.8497320000001</v>
      </c>
      <c r="X6" s="44">
        <f t="shared" si="1"/>
        <v>2100.8497320000001</v>
      </c>
      <c r="Y6" s="44">
        <f t="shared" si="1"/>
        <v>2195.6009490000001</v>
      </c>
      <c r="Z6" s="44">
        <f t="shared" si="1"/>
        <v>2290.3521649999998</v>
      </c>
      <c r="AA6" s="44">
        <f t="shared" si="1"/>
        <v>2385.1033819999998</v>
      </c>
      <c r="AB6" s="44">
        <f t="shared" si="1"/>
        <v>2479.8545979999999</v>
      </c>
      <c r="AC6" s="44">
        <f t="shared" si="1"/>
        <v>2574.605814</v>
      </c>
      <c r="AD6" s="44">
        <f t="shared" si="1"/>
        <v>2672.1550980000002</v>
      </c>
      <c r="AE6" s="44">
        <f t="shared" si="1"/>
        <v>2769.7043819999999</v>
      </c>
      <c r="AF6" s="44">
        <f t="shared" si="1"/>
        <v>2867.2536660000001</v>
      </c>
      <c r="AG6" s="44">
        <f t="shared" si="1"/>
        <v>2964.8029489999999</v>
      </c>
      <c r="AH6" s="44">
        <f t="shared" si="1"/>
        <v>3062.3522330000001</v>
      </c>
      <c r="AI6" s="44">
        <f t="shared" si="1"/>
        <v>3195.1611779999998</v>
      </c>
      <c r="AJ6" s="44">
        <f t="shared" si="1"/>
        <v>3327.9701230000001</v>
      </c>
      <c r="AK6" s="44">
        <f t="shared" si="1"/>
        <v>3460.7790679999998</v>
      </c>
      <c r="AL6" s="44">
        <f t="shared" si="1"/>
        <v>3593.5880139999999</v>
      </c>
      <c r="AM6" s="44">
        <f t="shared" si="1"/>
        <v>3726.3969590000002</v>
      </c>
      <c r="AN6" s="44">
        <f t="shared" si="1"/>
        <v>3866.0668460000002</v>
      </c>
      <c r="AO6" s="44">
        <f t="shared" si="1"/>
        <v>4005.7367340000001</v>
      </c>
      <c r="AP6" s="44">
        <f t="shared" si="1"/>
        <v>4145.4066210000001</v>
      </c>
      <c r="AQ6" s="44">
        <f t="shared" si="1"/>
        <v>4285.0765090000004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f t="shared" si="1"/>
        <v>2100.8497320000001</v>
      </c>
      <c r="X7" s="44">
        <f t="shared" si="1"/>
        <v>2260.3165020000001</v>
      </c>
      <c r="Y7" s="44">
        <f t="shared" si="1"/>
        <v>2419.538497</v>
      </c>
      <c r="Z7" s="44">
        <f t="shared" si="1"/>
        <v>2578.5194470000001</v>
      </c>
      <c r="AA7" s="44">
        <f t="shared" si="1"/>
        <v>2737.2630290000002</v>
      </c>
      <c r="AB7" s="44">
        <f t="shared" si="1"/>
        <v>2864.9536199999902</v>
      </c>
      <c r="AC7" s="44">
        <f t="shared" si="1"/>
        <v>2999.457504</v>
      </c>
      <c r="AD7" s="44">
        <f t="shared" si="1"/>
        <v>3133.9613880000002</v>
      </c>
      <c r="AE7" s="44">
        <f t="shared" si="1"/>
        <v>3268.4652719999899</v>
      </c>
      <c r="AF7" s="44">
        <f t="shared" si="1"/>
        <v>3402.969157</v>
      </c>
      <c r="AG7" s="44">
        <f t="shared" si="1"/>
        <v>3537.4730410000002</v>
      </c>
      <c r="AH7" s="44">
        <f t="shared" si="1"/>
        <v>3712.2628279999899</v>
      </c>
      <c r="AI7" s="44">
        <f t="shared" si="1"/>
        <v>3887.0526159999899</v>
      </c>
      <c r="AJ7" s="44">
        <f t="shared" si="1"/>
        <v>4061.9286400000001</v>
      </c>
      <c r="AK7" s="44">
        <f t="shared" si="1"/>
        <v>4236.8046649999897</v>
      </c>
      <c r="AL7" s="44">
        <f t="shared" si="1"/>
        <v>4421.986124</v>
      </c>
      <c r="AM7" s="44">
        <f t="shared" si="1"/>
        <v>4616.1291199999896</v>
      </c>
      <c r="AN7" s="44">
        <f t="shared" si="1"/>
        <v>4810.2721160000001</v>
      </c>
      <c r="AO7" s="44">
        <f t="shared" si="1"/>
        <v>5004.4151119999897</v>
      </c>
      <c r="AP7" s="44">
        <f t="shared" si="1"/>
        <v>5198.5581069999898</v>
      </c>
      <c r="AQ7" s="44">
        <f t="shared" si="1"/>
        <v>5392.7011030000003</v>
      </c>
    </row>
    <row r="8" spans="1:48" x14ac:dyDescent="0.25">
      <c r="A8" s="12" t="s">
        <v>2</v>
      </c>
      <c r="B8" s="45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12" t="s">
        <v>4</v>
      </c>
      <c r="B9" s="45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172.19504670000001</v>
      </c>
      <c r="D17" s="6">
        <f t="shared" ref="D17:W17" si="2">D103</f>
        <v>132.71932000000001</v>
      </c>
      <c r="E17" s="6">
        <f t="shared" si="2"/>
        <v>93.243593329999896</v>
      </c>
      <c r="F17" s="6">
        <f t="shared" si="2"/>
        <v>53.767866669999897</v>
      </c>
      <c r="G17" s="6">
        <f t="shared" si="2"/>
        <v>14.29214</v>
      </c>
      <c r="H17" s="6">
        <f t="shared" si="2"/>
        <v>-25.18358667</v>
      </c>
      <c r="I17" s="6">
        <f t="shared" si="2"/>
        <v>-64.659313330000003</v>
      </c>
      <c r="J17" s="6">
        <f t="shared" si="2"/>
        <v>-104.13504</v>
      </c>
      <c r="K17" s="6">
        <f t="shared" si="2"/>
        <v>-143.6107667</v>
      </c>
      <c r="L17" s="6">
        <f t="shared" si="2"/>
        <v>-183.0864933</v>
      </c>
      <c r="M17" s="6">
        <f t="shared" si="2"/>
        <v>-222.56222</v>
      </c>
      <c r="N17" s="6">
        <f t="shared" si="2"/>
        <v>-225.559192999999</v>
      </c>
      <c r="O17" s="6">
        <f t="shared" si="2"/>
        <v>-228.556165999999</v>
      </c>
      <c r="P17" s="6">
        <f t="shared" si="2"/>
        <v>-231.55313899999899</v>
      </c>
      <c r="Q17" s="6">
        <f t="shared" si="2"/>
        <v>-234.55011200000001</v>
      </c>
      <c r="R17" s="6">
        <f t="shared" si="2"/>
        <v>-237.54708500000001</v>
      </c>
      <c r="S17" s="6">
        <f t="shared" si="2"/>
        <v>-240.54405800000001</v>
      </c>
      <c r="T17" s="6">
        <f t="shared" si="2"/>
        <v>-243.541031</v>
      </c>
      <c r="U17" s="6">
        <f t="shared" si="2"/>
        <v>-246.538004</v>
      </c>
      <c r="V17" s="6">
        <f t="shared" si="2"/>
        <v>-249.534977</v>
      </c>
      <c r="W17" s="6">
        <f t="shared" si="2"/>
        <v>-252.531949999999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>
        <f t="shared" ref="W18:AQ19" si="3">W103</f>
        <v>-252.531949999999</v>
      </c>
      <c r="X18" s="44">
        <f t="shared" si="3"/>
        <v>-253.72545</v>
      </c>
      <c r="Y18" s="44">
        <f t="shared" si="3"/>
        <v>-254.91895</v>
      </c>
      <c r="Z18" s="44">
        <f t="shared" si="3"/>
        <v>-256.112449999999</v>
      </c>
      <c r="AA18" s="44">
        <f t="shared" si="3"/>
        <v>-257.30595</v>
      </c>
      <c r="AB18" s="44">
        <f t="shared" si="3"/>
        <v>-258.49945000000002</v>
      </c>
      <c r="AC18" s="44">
        <f t="shared" si="3"/>
        <v>-259.69295</v>
      </c>
      <c r="AD18" s="44">
        <f t="shared" si="3"/>
        <v>-260.886449999999</v>
      </c>
      <c r="AE18" s="44">
        <f t="shared" si="3"/>
        <v>-262.07995</v>
      </c>
      <c r="AF18" s="44">
        <f t="shared" si="3"/>
        <v>-263.27345000000003</v>
      </c>
      <c r="AG18" s="44">
        <f t="shared" si="3"/>
        <v>-264.46695</v>
      </c>
      <c r="AH18" s="44">
        <f t="shared" si="3"/>
        <v>-264.84231999999901</v>
      </c>
      <c r="AI18" s="44">
        <f t="shared" si="3"/>
        <v>-265.21769</v>
      </c>
      <c r="AJ18" s="44">
        <f t="shared" si="3"/>
        <v>-265.59305999999998</v>
      </c>
      <c r="AK18" s="44">
        <f t="shared" si="3"/>
        <v>-265.96843000000001</v>
      </c>
      <c r="AL18" s="44">
        <f t="shared" si="3"/>
        <v>-266.34379999999902</v>
      </c>
      <c r="AM18" s="44">
        <f t="shared" si="3"/>
        <v>-266.719169999999</v>
      </c>
      <c r="AN18" s="44">
        <f t="shared" si="3"/>
        <v>-267.09453999999897</v>
      </c>
      <c r="AO18" s="44">
        <f t="shared" si="3"/>
        <v>-267.46991000000003</v>
      </c>
      <c r="AP18" s="44">
        <f t="shared" si="3"/>
        <v>-267.84528</v>
      </c>
      <c r="AQ18" s="44">
        <f t="shared" si="3"/>
        <v>-268.22064999999901</v>
      </c>
    </row>
    <row r="19" spans="1:43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>
        <f t="shared" si="3"/>
        <v>-252.531949999999</v>
      </c>
      <c r="X19" s="44">
        <f t="shared" si="3"/>
        <v>-253.72545</v>
      </c>
      <c r="Y19" s="44">
        <f t="shared" si="3"/>
        <v>-254.91895</v>
      </c>
      <c r="Z19" s="44">
        <f t="shared" si="3"/>
        <v>-256.112449999999</v>
      </c>
      <c r="AA19" s="44">
        <f t="shared" si="3"/>
        <v>-257.30595</v>
      </c>
      <c r="AB19" s="44">
        <f t="shared" si="3"/>
        <v>-258.49945000000002</v>
      </c>
      <c r="AC19" s="44">
        <f t="shared" si="3"/>
        <v>-259.69295</v>
      </c>
      <c r="AD19" s="44">
        <f t="shared" si="3"/>
        <v>-260.886449999999</v>
      </c>
      <c r="AE19" s="44">
        <f t="shared" si="3"/>
        <v>-262.07995</v>
      </c>
      <c r="AF19" s="44">
        <f t="shared" si="3"/>
        <v>-263.27345000000003</v>
      </c>
      <c r="AG19" s="44">
        <f t="shared" si="3"/>
        <v>-264.46695</v>
      </c>
      <c r="AH19" s="44">
        <f t="shared" si="3"/>
        <v>-264.84231999999901</v>
      </c>
      <c r="AI19" s="44">
        <f t="shared" si="3"/>
        <v>-265.21769</v>
      </c>
      <c r="AJ19" s="44">
        <f t="shared" si="3"/>
        <v>-265.59305999999998</v>
      </c>
      <c r="AK19" s="44">
        <f t="shared" si="3"/>
        <v>-265.96843000000001</v>
      </c>
      <c r="AL19" s="44">
        <f t="shared" si="3"/>
        <v>-266.34379999999902</v>
      </c>
      <c r="AM19" s="44">
        <f t="shared" si="3"/>
        <v>-266.719169999999</v>
      </c>
      <c r="AN19" s="44">
        <f t="shared" si="3"/>
        <v>-267.09453999999897</v>
      </c>
      <c r="AO19" s="44">
        <f t="shared" si="3"/>
        <v>-267.46991000000003</v>
      </c>
      <c r="AP19" s="44">
        <f t="shared" si="3"/>
        <v>-267.84528</v>
      </c>
      <c r="AQ19" s="44">
        <f t="shared" si="3"/>
        <v>-268.22064999999901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1180.0973377</v>
      </c>
      <c r="D24" s="4">
        <f t="shared" ref="D24:W24" si="4">D105</f>
        <v>1192.208038</v>
      </c>
      <c r="E24" s="4">
        <f t="shared" si="4"/>
        <v>1204.3187383300001</v>
      </c>
      <c r="F24" s="4">
        <f t="shared" si="4"/>
        <v>1216.42943967</v>
      </c>
      <c r="G24" s="4">
        <f t="shared" si="4"/>
        <v>1228.5401400000001</v>
      </c>
      <c r="H24" s="4">
        <f t="shared" si="4"/>
        <v>1240.6508403299899</v>
      </c>
      <c r="I24" s="4">
        <f t="shared" si="4"/>
        <v>1252.76154167</v>
      </c>
      <c r="J24" s="4">
        <f t="shared" si="4"/>
        <v>1264.8722419999899</v>
      </c>
      <c r="K24" s="4">
        <f t="shared" si="4"/>
        <v>1276.9829423000001</v>
      </c>
      <c r="L24" s="4">
        <f t="shared" si="4"/>
        <v>1289.0936437</v>
      </c>
      <c r="M24" s="4">
        <f t="shared" si="4"/>
        <v>1301.204344</v>
      </c>
      <c r="N24" s="4">
        <f t="shared" si="4"/>
        <v>1355.915688</v>
      </c>
      <c r="O24" s="4">
        <f t="shared" si="4"/>
        <v>1410.6270319999901</v>
      </c>
      <c r="P24" s="4">
        <f t="shared" si="4"/>
        <v>1465.3383759999999</v>
      </c>
      <c r="Q24" s="4">
        <f t="shared" si="4"/>
        <v>1520.0497190000001</v>
      </c>
      <c r="R24" s="4">
        <f t="shared" si="4"/>
        <v>1574.7610629999999</v>
      </c>
      <c r="S24" s="4">
        <f t="shared" si="4"/>
        <v>1629.472407</v>
      </c>
      <c r="T24" s="4">
        <f t="shared" si="4"/>
        <v>1684.183751</v>
      </c>
      <c r="U24" s="4">
        <f t="shared" si="4"/>
        <v>1738.8950950000001</v>
      </c>
      <c r="V24" s="4">
        <f t="shared" si="4"/>
        <v>1793.6064389999899</v>
      </c>
      <c r="W24" s="4">
        <f t="shared" si="4"/>
        <v>1848.3177820000001</v>
      </c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>
        <f>C105</f>
        <v>1180.0973377</v>
      </c>
      <c r="D25" s="44">
        <f t="shared" ref="D25:AQ26" si="5">D105</f>
        <v>1192.208038</v>
      </c>
      <c r="E25" s="44">
        <f t="shared" si="5"/>
        <v>1204.3187383300001</v>
      </c>
      <c r="F25" s="44">
        <f t="shared" si="5"/>
        <v>1216.42943967</v>
      </c>
      <c r="G25" s="44">
        <f t="shared" si="5"/>
        <v>1228.5401400000001</v>
      </c>
      <c r="H25" s="44">
        <f t="shared" si="5"/>
        <v>1240.6508403299899</v>
      </c>
      <c r="I25" s="44">
        <f t="shared" si="5"/>
        <v>1252.76154167</v>
      </c>
      <c r="J25" s="44">
        <f t="shared" si="5"/>
        <v>1264.8722419999899</v>
      </c>
      <c r="K25" s="44">
        <f t="shared" si="5"/>
        <v>1276.9829423000001</v>
      </c>
      <c r="L25" s="44">
        <f t="shared" si="5"/>
        <v>1289.0936437</v>
      </c>
      <c r="M25" s="44">
        <f t="shared" si="5"/>
        <v>1301.204344</v>
      </c>
      <c r="N25" s="44">
        <f t="shared" si="5"/>
        <v>1355.915688</v>
      </c>
      <c r="O25" s="44">
        <f t="shared" si="5"/>
        <v>1410.6270319999901</v>
      </c>
      <c r="P25" s="44">
        <f t="shared" si="5"/>
        <v>1465.3383759999999</v>
      </c>
      <c r="Q25" s="44">
        <f t="shared" si="5"/>
        <v>1520.0497190000001</v>
      </c>
      <c r="R25" s="44">
        <f t="shared" si="5"/>
        <v>1574.7610629999999</v>
      </c>
      <c r="S25" s="44">
        <f t="shared" si="5"/>
        <v>1629.472407</v>
      </c>
      <c r="T25" s="44">
        <f t="shared" si="5"/>
        <v>1684.183751</v>
      </c>
      <c r="U25" s="44">
        <f t="shared" si="5"/>
        <v>1738.8950950000001</v>
      </c>
      <c r="V25" s="44">
        <f t="shared" si="5"/>
        <v>1793.6064389999899</v>
      </c>
      <c r="W25" s="44">
        <f t="shared" si="5"/>
        <v>1848.3177820000001</v>
      </c>
      <c r="X25" s="44">
        <f t="shared" si="5"/>
        <v>1847.124282</v>
      </c>
      <c r="Y25" s="44">
        <f t="shared" si="5"/>
        <v>1940.6819989999999</v>
      </c>
      <c r="Z25" s="44">
        <f t="shared" si="5"/>
        <v>2034.2397149999999</v>
      </c>
      <c r="AA25" s="44">
        <f t="shared" si="5"/>
        <v>2127.7974319999998</v>
      </c>
      <c r="AB25" s="44">
        <f t="shared" si="5"/>
        <v>2221.3551480000001</v>
      </c>
      <c r="AC25" s="44">
        <f t="shared" si="5"/>
        <v>2314.9128639999999</v>
      </c>
      <c r="AD25" s="44">
        <f t="shared" si="5"/>
        <v>2411.2686480000002</v>
      </c>
      <c r="AE25" s="44">
        <f t="shared" si="5"/>
        <v>2507.6244320000001</v>
      </c>
      <c r="AF25" s="44">
        <f t="shared" si="5"/>
        <v>2603.9802159999899</v>
      </c>
      <c r="AG25" s="44">
        <f t="shared" si="5"/>
        <v>2700.3359989999999</v>
      </c>
      <c r="AH25" s="44">
        <f t="shared" si="5"/>
        <v>2797.5099129999999</v>
      </c>
      <c r="AI25" s="44">
        <f t="shared" si="5"/>
        <v>2929.9434879999999</v>
      </c>
      <c r="AJ25" s="44">
        <f t="shared" si="5"/>
        <v>3062.3770629999999</v>
      </c>
      <c r="AK25" s="44">
        <f t="shared" si="5"/>
        <v>3194.8106379999899</v>
      </c>
      <c r="AL25" s="44">
        <f t="shared" si="5"/>
        <v>3327.2442139999998</v>
      </c>
      <c r="AM25" s="44">
        <f t="shared" si="5"/>
        <v>3459.6777889999998</v>
      </c>
      <c r="AN25" s="44">
        <f t="shared" si="5"/>
        <v>3598.9723060000001</v>
      </c>
      <c r="AO25" s="44">
        <f t="shared" si="5"/>
        <v>3738.2668239999998</v>
      </c>
      <c r="AP25" s="44">
        <f t="shared" si="5"/>
        <v>3877.5613410000001</v>
      </c>
      <c r="AQ25" s="44">
        <f t="shared" si="5"/>
        <v>4016.8558589999998</v>
      </c>
    </row>
    <row r="26" spans="1:43" x14ac:dyDescent="0.25">
      <c r="A26" t="s">
        <v>4</v>
      </c>
      <c r="B26" t="s">
        <v>3</v>
      </c>
      <c r="C26" s="44">
        <f>C106</f>
        <v>1180.0973377</v>
      </c>
      <c r="D26" s="44">
        <f t="shared" si="5"/>
        <v>1192.208038</v>
      </c>
      <c r="E26" s="44">
        <f t="shared" si="5"/>
        <v>1204.3187383300001</v>
      </c>
      <c r="F26" s="44">
        <f t="shared" si="5"/>
        <v>1216.42943967</v>
      </c>
      <c r="G26" s="44">
        <f t="shared" si="5"/>
        <v>1228.5401400000001</v>
      </c>
      <c r="H26" s="44">
        <f t="shared" si="5"/>
        <v>1240.6508403299899</v>
      </c>
      <c r="I26" s="44">
        <f t="shared" si="5"/>
        <v>1252.76154167</v>
      </c>
      <c r="J26" s="44">
        <f t="shared" si="5"/>
        <v>1264.8722419999899</v>
      </c>
      <c r="K26" s="44">
        <f t="shared" si="5"/>
        <v>1276.9829423000001</v>
      </c>
      <c r="L26" s="44">
        <f t="shared" si="5"/>
        <v>1289.0936437</v>
      </c>
      <c r="M26" s="44">
        <f t="shared" si="5"/>
        <v>1301.204344</v>
      </c>
      <c r="N26" s="44">
        <f t="shared" si="5"/>
        <v>1355.915688</v>
      </c>
      <c r="O26" s="44">
        <f t="shared" si="5"/>
        <v>1410.6270319999901</v>
      </c>
      <c r="P26" s="44">
        <f t="shared" si="5"/>
        <v>1465.3383759999999</v>
      </c>
      <c r="Q26" s="44">
        <f t="shared" si="5"/>
        <v>1520.0497190000001</v>
      </c>
      <c r="R26" s="44">
        <f t="shared" si="5"/>
        <v>1574.7610629999999</v>
      </c>
      <c r="S26" s="44">
        <f t="shared" si="5"/>
        <v>1629.472407</v>
      </c>
      <c r="T26" s="44">
        <f t="shared" si="5"/>
        <v>1684.183751</v>
      </c>
      <c r="U26" s="44">
        <f t="shared" si="5"/>
        <v>1738.8950950000001</v>
      </c>
      <c r="V26" s="44">
        <f t="shared" si="5"/>
        <v>1793.6064389999899</v>
      </c>
      <c r="W26" s="44">
        <f t="shared" si="5"/>
        <v>1848.3177820000001</v>
      </c>
      <c r="X26" s="44">
        <f t="shared" si="5"/>
        <v>2006.591052</v>
      </c>
      <c r="Y26" s="44">
        <f t="shared" si="5"/>
        <v>2164.6195469999998</v>
      </c>
      <c r="Z26" s="44">
        <f t="shared" si="5"/>
        <v>2322.406997</v>
      </c>
      <c r="AA26" s="44">
        <f t="shared" si="5"/>
        <v>2479.9570789999898</v>
      </c>
      <c r="AB26" s="44">
        <f t="shared" si="5"/>
        <v>2606.45417</v>
      </c>
      <c r="AC26" s="44">
        <f t="shared" si="5"/>
        <v>2739.7645539999999</v>
      </c>
      <c r="AD26" s="44">
        <f t="shared" si="5"/>
        <v>2873.0749379999902</v>
      </c>
      <c r="AE26" s="44">
        <f t="shared" si="5"/>
        <v>3006.3853220000001</v>
      </c>
      <c r="AF26" s="44">
        <f t="shared" si="5"/>
        <v>3139.6957069999899</v>
      </c>
      <c r="AG26" s="44">
        <f t="shared" si="5"/>
        <v>3273.0060910000002</v>
      </c>
      <c r="AH26" s="44">
        <f t="shared" si="5"/>
        <v>3447.4205080000002</v>
      </c>
      <c r="AI26" s="44">
        <f t="shared" si="5"/>
        <v>3621.834926</v>
      </c>
      <c r="AJ26" s="44">
        <f t="shared" si="5"/>
        <v>3796.3355799999899</v>
      </c>
      <c r="AK26" s="44">
        <f t="shared" si="5"/>
        <v>3970.8362349999902</v>
      </c>
      <c r="AL26" s="44">
        <f t="shared" si="5"/>
        <v>4155.6423240000004</v>
      </c>
      <c r="AM26" s="44">
        <f t="shared" si="5"/>
        <v>4349.4099500000002</v>
      </c>
      <c r="AN26" s="44">
        <f t="shared" si="5"/>
        <v>4543.177576</v>
      </c>
      <c r="AO26" s="44">
        <f t="shared" si="5"/>
        <v>4736.9452019999999</v>
      </c>
      <c r="AP26" s="44">
        <f t="shared" si="5"/>
        <v>4930.7128270000003</v>
      </c>
      <c r="AQ26" s="44">
        <f t="shared" si="5"/>
        <v>5124.4804530000001</v>
      </c>
    </row>
    <row r="27" spans="1:43" x14ac:dyDescent="0.25">
      <c r="A27" s="12" t="s">
        <v>2</v>
      </c>
      <c r="B27" s="45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0">
        <v>1848.3178</v>
      </c>
      <c r="X27" s="10">
        <v>1928.1243000000002</v>
      </c>
      <c r="Y27" s="10">
        <v>2008.9307999999999</v>
      </c>
      <c r="Z27" s="10">
        <v>2089.7372999999998</v>
      </c>
      <c r="AA27" s="10">
        <v>2170.5438000000004</v>
      </c>
      <c r="AB27" s="10">
        <v>2251.3503000000001</v>
      </c>
      <c r="AC27" s="10">
        <v>2315.1567999999997</v>
      </c>
      <c r="AD27" s="10">
        <v>2379.9633000000003</v>
      </c>
      <c r="AE27" s="10">
        <v>2443.7698</v>
      </c>
      <c r="AF27" s="10">
        <v>2507.5762999999997</v>
      </c>
      <c r="AG27" s="10">
        <v>2571.3828000000003</v>
      </c>
      <c r="AH27" s="10">
        <v>2678.0074299999997</v>
      </c>
      <c r="AI27" s="10">
        <v>2785.6320599999999</v>
      </c>
      <c r="AJ27" s="10">
        <v>2892.2566900000002</v>
      </c>
      <c r="AK27" s="10">
        <v>2998.8813199999995</v>
      </c>
      <c r="AL27" s="10">
        <v>3105.5059499999998</v>
      </c>
      <c r="AM27" s="10">
        <v>3248.13058</v>
      </c>
      <c r="AN27" s="10">
        <v>3390.7552100000003</v>
      </c>
      <c r="AO27" s="10">
        <v>3533.3798399999996</v>
      </c>
      <c r="AP27" s="10">
        <v>3676.0044699999999</v>
      </c>
      <c r="AQ27" s="10">
        <v>3817.6291000000001</v>
      </c>
    </row>
    <row r="28" spans="1:43" x14ac:dyDescent="0.25">
      <c r="A28" s="12" t="s">
        <v>4</v>
      </c>
      <c r="B28" s="45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0">
        <v>1848.3178</v>
      </c>
      <c r="X28" s="10">
        <v>2006.5913000000003</v>
      </c>
      <c r="Y28" s="10">
        <v>2164.6188000000002</v>
      </c>
      <c r="Z28" s="10">
        <v>2322.4062999999996</v>
      </c>
      <c r="AA28" s="10">
        <v>2479.9567999999999</v>
      </c>
      <c r="AB28" s="10">
        <v>2596.7883000000002</v>
      </c>
      <c r="AC28" s="10">
        <v>2713.6198000000004</v>
      </c>
      <c r="AD28" s="10">
        <v>2830.4522999999999</v>
      </c>
      <c r="AE28" s="10">
        <v>2947.2838000000002</v>
      </c>
      <c r="AF28" s="10">
        <v>3064.1153000000004</v>
      </c>
      <c r="AG28" s="10">
        <v>3180.9468000000006</v>
      </c>
      <c r="AH28" s="10">
        <v>3298.5964299999996</v>
      </c>
      <c r="AI28" s="10">
        <v>3416.2470600000006</v>
      </c>
      <c r="AJ28" s="10">
        <v>3525.7456899999997</v>
      </c>
      <c r="AK28" s="10">
        <v>3635.24532</v>
      </c>
      <c r="AL28" s="10">
        <v>3744.74395</v>
      </c>
      <c r="AM28" s="10">
        <v>3854.2435799999994</v>
      </c>
      <c r="AN28" s="10">
        <v>3963.7422100000003</v>
      </c>
      <c r="AO28" s="10">
        <v>4073.7958399999998</v>
      </c>
      <c r="AP28" s="10">
        <v>4183.8494700000001</v>
      </c>
      <c r="AQ28" s="10">
        <v>4293.9021000000002</v>
      </c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>
        <f t="shared" ref="AG32:AQ33" si="6">AG111</f>
        <v>3359.9830499999898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>
        <f t="shared" si="6"/>
        <v>4167.9950987134398</v>
      </c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>
        <f t="shared" si="6"/>
        <v>4307.0000002728802</v>
      </c>
      <c r="AH33" s="44"/>
      <c r="AI33" s="44"/>
      <c r="AJ33" s="44"/>
      <c r="AK33" s="44"/>
      <c r="AL33" s="44"/>
      <c r="AM33" s="44"/>
      <c r="AN33" s="44"/>
      <c r="AO33" s="44"/>
      <c r="AP33" s="44"/>
      <c r="AQ33" s="44">
        <f t="shared" si="6"/>
        <v>5838.5293499999898</v>
      </c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AG32</f>
        <v>3359.9830499999898</v>
      </c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 t="shared" ref="AG53" si="7">AG33</f>
        <v>4307.0000002728802</v>
      </c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Q57">
        <f t="shared" ref="AQ57" si="8">AQ33</f>
        <v>5838.5293499999898</v>
      </c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Q58" s="49">
        <f>AQ32</f>
        <v>4167.9950987134398</v>
      </c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Q59" s="49">
        <v>5200</v>
      </c>
    </row>
    <row r="65" spans="3:19" ht="18.75" x14ac:dyDescent="0.3">
      <c r="C65" s="46" t="s">
        <v>125</v>
      </c>
      <c r="D65" s="10"/>
      <c r="E65" s="10"/>
      <c r="F65" s="10"/>
      <c r="G65" s="10"/>
      <c r="H65" s="10"/>
      <c r="I65" s="10"/>
      <c r="J65" s="10"/>
      <c r="K65" s="10"/>
    </row>
    <row r="66" spans="3:19" ht="18.75" x14ac:dyDescent="0.3">
      <c r="C66" s="46" t="s">
        <v>126</v>
      </c>
      <c r="D66" s="10"/>
      <c r="E66" s="10"/>
      <c r="F66" s="10"/>
      <c r="G66" s="10"/>
      <c r="H66" s="10"/>
      <c r="I66" s="10"/>
      <c r="J66" s="10"/>
      <c r="K66" s="10"/>
    </row>
    <row r="67" spans="3:19" ht="18.75" x14ac:dyDescent="0.3">
      <c r="C67" s="46" t="s">
        <v>127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101" spans="2:43" x14ac:dyDescent="0.25">
      <c r="B101" s="47" t="s">
        <v>22</v>
      </c>
      <c r="C101" s="48">
        <v>1007.902291</v>
      </c>
      <c r="D101" s="48">
        <v>1059.4887180000001</v>
      </c>
      <c r="E101" s="48">
        <v>1111.075145</v>
      </c>
      <c r="F101" s="48">
        <v>1162.6615730000001</v>
      </c>
      <c r="G101" s="48">
        <v>1214.248</v>
      </c>
      <c r="H101" s="48">
        <v>1265.834427</v>
      </c>
      <c r="I101" s="48">
        <v>1317.4208550000001</v>
      </c>
      <c r="J101" s="48">
        <v>1369.007282</v>
      </c>
      <c r="K101" s="48">
        <v>1420.593709</v>
      </c>
      <c r="L101" s="48">
        <v>1472.1801370000001</v>
      </c>
      <c r="M101" s="48">
        <v>1523.766564</v>
      </c>
      <c r="N101" s="48">
        <v>1581.4748810000001</v>
      </c>
      <c r="O101" s="48">
        <v>1639.1831979999899</v>
      </c>
      <c r="P101" s="48">
        <v>1696.891515</v>
      </c>
      <c r="Q101" s="48">
        <v>1754.599831</v>
      </c>
      <c r="R101" s="48">
        <v>1812.3081480000001</v>
      </c>
      <c r="S101" s="48">
        <v>1870.0164649999899</v>
      </c>
      <c r="T101" s="48">
        <v>1927.724782</v>
      </c>
      <c r="U101" s="48">
        <v>1985.4330990000001</v>
      </c>
      <c r="V101" s="48">
        <v>2043.1414159999899</v>
      </c>
      <c r="W101" s="48">
        <v>2100.8497320000001</v>
      </c>
      <c r="X101" s="48">
        <v>2100.8497320000001</v>
      </c>
      <c r="Y101" s="48">
        <v>2195.6009490000001</v>
      </c>
      <c r="Z101" s="48">
        <v>2290.3521649999998</v>
      </c>
      <c r="AA101" s="48">
        <v>2385.1033819999998</v>
      </c>
      <c r="AB101" s="48">
        <v>2479.8545979999999</v>
      </c>
      <c r="AC101" s="48">
        <v>2574.605814</v>
      </c>
      <c r="AD101" s="48">
        <v>2672.1550980000002</v>
      </c>
      <c r="AE101" s="48">
        <v>2769.7043819999999</v>
      </c>
      <c r="AF101" s="48">
        <v>2867.2536660000001</v>
      </c>
      <c r="AG101" s="48">
        <v>2964.8029489999999</v>
      </c>
      <c r="AH101" s="48">
        <v>3062.3522330000001</v>
      </c>
      <c r="AI101" s="48">
        <v>3195.1611779999998</v>
      </c>
      <c r="AJ101" s="48">
        <v>3327.9701230000001</v>
      </c>
      <c r="AK101" s="48">
        <v>3460.7790679999998</v>
      </c>
      <c r="AL101" s="48">
        <v>3593.5880139999999</v>
      </c>
      <c r="AM101" s="48">
        <v>3726.3969590000002</v>
      </c>
      <c r="AN101" s="48">
        <v>3866.0668460000002</v>
      </c>
      <c r="AO101" s="48">
        <v>4005.7367340000001</v>
      </c>
      <c r="AP101" s="48">
        <v>4145.4066210000001</v>
      </c>
      <c r="AQ101" s="48">
        <v>4285.0765090000004</v>
      </c>
    </row>
    <row r="102" spans="2:43" x14ac:dyDescent="0.25">
      <c r="B102" s="47" t="s">
        <v>21</v>
      </c>
      <c r="C102" s="48">
        <v>1007.902291</v>
      </c>
      <c r="D102" s="48">
        <v>1059.4887180000001</v>
      </c>
      <c r="E102" s="48">
        <v>1111.075145</v>
      </c>
      <c r="F102" s="48">
        <v>1162.6615730000001</v>
      </c>
      <c r="G102" s="48">
        <v>1214.248</v>
      </c>
      <c r="H102" s="48">
        <v>1265.834427</v>
      </c>
      <c r="I102" s="48">
        <v>1317.4208550000001</v>
      </c>
      <c r="J102" s="48">
        <v>1369.007282</v>
      </c>
      <c r="K102" s="48">
        <v>1420.593709</v>
      </c>
      <c r="L102" s="48">
        <v>1472.1801370000001</v>
      </c>
      <c r="M102" s="48">
        <v>1523.766564</v>
      </c>
      <c r="N102" s="48">
        <v>1581.4748810000001</v>
      </c>
      <c r="O102" s="48">
        <v>1639.1831979999899</v>
      </c>
      <c r="P102" s="48">
        <v>1696.891515</v>
      </c>
      <c r="Q102" s="48">
        <v>1754.599831</v>
      </c>
      <c r="R102" s="48">
        <v>1812.3081480000001</v>
      </c>
      <c r="S102" s="48">
        <v>1870.0164649999899</v>
      </c>
      <c r="T102" s="48">
        <v>1927.724782</v>
      </c>
      <c r="U102" s="48">
        <v>1985.4330990000001</v>
      </c>
      <c r="V102" s="48">
        <v>2043.1414159999899</v>
      </c>
      <c r="W102" s="48">
        <v>2100.8497320000001</v>
      </c>
      <c r="X102" s="48">
        <v>2260.3165020000001</v>
      </c>
      <c r="Y102" s="48">
        <v>2419.538497</v>
      </c>
      <c r="Z102" s="48">
        <v>2578.5194470000001</v>
      </c>
      <c r="AA102" s="48">
        <v>2737.2630290000002</v>
      </c>
      <c r="AB102" s="48">
        <v>2864.9536199999902</v>
      </c>
      <c r="AC102" s="48">
        <v>2999.457504</v>
      </c>
      <c r="AD102" s="48">
        <v>3133.9613880000002</v>
      </c>
      <c r="AE102" s="48">
        <v>3268.4652719999899</v>
      </c>
      <c r="AF102" s="48">
        <v>3402.969157</v>
      </c>
      <c r="AG102" s="48">
        <v>3537.4730410000002</v>
      </c>
      <c r="AH102" s="48">
        <v>3712.2628279999899</v>
      </c>
      <c r="AI102" s="48">
        <v>3887.0526159999899</v>
      </c>
      <c r="AJ102" s="48">
        <v>4061.9286400000001</v>
      </c>
      <c r="AK102" s="48">
        <v>4236.8046649999897</v>
      </c>
      <c r="AL102" s="48">
        <v>4421.986124</v>
      </c>
      <c r="AM102" s="48">
        <v>4616.1291199999896</v>
      </c>
      <c r="AN102" s="48">
        <v>4810.2721160000001</v>
      </c>
      <c r="AO102" s="48">
        <v>5004.4151119999897</v>
      </c>
      <c r="AP102" s="48">
        <v>5198.5581069999898</v>
      </c>
      <c r="AQ102" s="48">
        <v>5392.7011030000003</v>
      </c>
    </row>
    <row r="103" spans="2:43" x14ac:dyDescent="0.25">
      <c r="B103" s="7" t="s">
        <v>20</v>
      </c>
      <c r="C103">
        <v>172.19504670000001</v>
      </c>
      <c r="D103">
        <v>132.71932000000001</v>
      </c>
      <c r="E103">
        <v>93.243593329999896</v>
      </c>
      <c r="F103">
        <v>53.767866669999897</v>
      </c>
      <c r="G103">
        <v>14.29214</v>
      </c>
      <c r="H103">
        <v>-25.18358667</v>
      </c>
      <c r="I103">
        <v>-64.659313330000003</v>
      </c>
      <c r="J103">
        <v>-104.13504</v>
      </c>
      <c r="K103">
        <v>-143.6107667</v>
      </c>
      <c r="L103">
        <v>-183.0864933</v>
      </c>
      <c r="M103">
        <v>-222.56222</v>
      </c>
      <c r="N103">
        <v>-225.559192999999</v>
      </c>
      <c r="O103">
        <v>-228.556165999999</v>
      </c>
      <c r="P103">
        <v>-231.55313899999899</v>
      </c>
      <c r="Q103">
        <v>-234.55011200000001</v>
      </c>
      <c r="R103">
        <v>-237.54708500000001</v>
      </c>
      <c r="S103">
        <v>-240.54405800000001</v>
      </c>
      <c r="T103">
        <v>-243.541031</v>
      </c>
      <c r="U103">
        <v>-246.538004</v>
      </c>
      <c r="V103">
        <v>-249.534977</v>
      </c>
      <c r="W103">
        <v>-252.531949999999</v>
      </c>
      <c r="X103">
        <v>-253.72545</v>
      </c>
      <c r="Y103">
        <v>-254.91895</v>
      </c>
      <c r="Z103">
        <v>-256.112449999999</v>
      </c>
      <c r="AA103">
        <v>-257.30595</v>
      </c>
      <c r="AB103">
        <v>-258.49945000000002</v>
      </c>
      <c r="AC103">
        <v>-259.69295</v>
      </c>
      <c r="AD103">
        <v>-260.886449999999</v>
      </c>
      <c r="AE103">
        <v>-262.07995</v>
      </c>
      <c r="AF103">
        <v>-263.27345000000003</v>
      </c>
      <c r="AG103">
        <v>-264.46695</v>
      </c>
      <c r="AH103">
        <v>-264.84231999999901</v>
      </c>
      <c r="AI103">
        <v>-265.21769</v>
      </c>
      <c r="AJ103">
        <v>-265.59305999999998</v>
      </c>
      <c r="AK103">
        <v>-265.96843000000001</v>
      </c>
      <c r="AL103">
        <v>-266.34379999999902</v>
      </c>
      <c r="AM103">
        <v>-266.719169999999</v>
      </c>
      <c r="AN103">
        <v>-267.09453999999897</v>
      </c>
      <c r="AO103">
        <v>-267.46991000000003</v>
      </c>
      <c r="AP103">
        <v>-267.84528</v>
      </c>
      <c r="AQ103">
        <v>-268.22064999999901</v>
      </c>
    </row>
    <row r="104" spans="2:43" x14ac:dyDescent="0.25">
      <c r="B104" s="7" t="s">
        <v>19</v>
      </c>
      <c r="C104">
        <v>172.19504670000001</v>
      </c>
      <c r="D104">
        <v>132.71932000000001</v>
      </c>
      <c r="E104">
        <v>93.243593329999896</v>
      </c>
      <c r="F104">
        <v>53.767866669999897</v>
      </c>
      <c r="G104">
        <v>14.29214</v>
      </c>
      <c r="H104">
        <v>-25.18358667</v>
      </c>
      <c r="I104">
        <v>-64.659313330000003</v>
      </c>
      <c r="J104">
        <v>-104.13504</v>
      </c>
      <c r="K104">
        <v>-143.6107667</v>
      </c>
      <c r="L104">
        <v>-183.0864933</v>
      </c>
      <c r="M104">
        <v>-222.56222</v>
      </c>
      <c r="N104">
        <v>-225.559192999999</v>
      </c>
      <c r="O104">
        <v>-228.556165999999</v>
      </c>
      <c r="P104">
        <v>-231.55313899999899</v>
      </c>
      <c r="Q104">
        <v>-234.55011200000001</v>
      </c>
      <c r="R104">
        <v>-237.54708500000001</v>
      </c>
      <c r="S104">
        <v>-240.54405800000001</v>
      </c>
      <c r="T104">
        <v>-243.541031</v>
      </c>
      <c r="U104">
        <v>-246.538004</v>
      </c>
      <c r="V104">
        <v>-249.534977</v>
      </c>
      <c r="W104">
        <v>-252.531949999999</v>
      </c>
      <c r="X104">
        <v>-253.72545</v>
      </c>
      <c r="Y104">
        <v>-254.91895</v>
      </c>
      <c r="Z104">
        <v>-256.112449999999</v>
      </c>
      <c r="AA104">
        <v>-257.30595</v>
      </c>
      <c r="AB104">
        <v>-258.49945000000002</v>
      </c>
      <c r="AC104">
        <v>-259.69295</v>
      </c>
      <c r="AD104">
        <v>-260.886449999999</v>
      </c>
      <c r="AE104">
        <v>-262.07995</v>
      </c>
      <c r="AF104">
        <v>-263.27345000000003</v>
      </c>
      <c r="AG104">
        <v>-264.46695</v>
      </c>
      <c r="AH104">
        <v>-264.84231999999901</v>
      </c>
      <c r="AI104">
        <v>-265.21769</v>
      </c>
      <c r="AJ104">
        <v>-265.59305999999998</v>
      </c>
      <c r="AK104">
        <v>-265.96843000000001</v>
      </c>
      <c r="AL104">
        <v>-266.34379999999902</v>
      </c>
      <c r="AM104">
        <v>-266.719169999999</v>
      </c>
      <c r="AN104">
        <v>-267.09453999999897</v>
      </c>
      <c r="AO104">
        <v>-267.46991000000003</v>
      </c>
      <c r="AP104">
        <v>-267.84528</v>
      </c>
      <c r="AQ104">
        <v>-268.22064999999901</v>
      </c>
    </row>
    <row r="105" spans="2:43" x14ac:dyDescent="0.25">
      <c r="B105" s="47" t="s">
        <v>24</v>
      </c>
      <c r="C105" s="48">
        <v>1180.0973377</v>
      </c>
      <c r="D105" s="48">
        <v>1192.208038</v>
      </c>
      <c r="E105" s="48">
        <v>1204.3187383300001</v>
      </c>
      <c r="F105" s="48">
        <v>1216.42943967</v>
      </c>
      <c r="G105" s="48">
        <v>1228.5401400000001</v>
      </c>
      <c r="H105" s="48">
        <v>1240.6508403299899</v>
      </c>
      <c r="I105" s="48">
        <v>1252.76154167</v>
      </c>
      <c r="J105" s="48">
        <v>1264.8722419999899</v>
      </c>
      <c r="K105" s="48">
        <v>1276.9829423000001</v>
      </c>
      <c r="L105" s="48">
        <v>1289.0936437</v>
      </c>
      <c r="M105" s="48">
        <v>1301.204344</v>
      </c>
      <c r="N105" s="48">
        <v>1355.915688</v>
      </c>
      <c r="O105" s="48">
        <v>1410.6270319999901</v>
      </c>
      <c r="P105" s="48">
        <v>1465.3383759999999</v>
      </c>
      <c r="Q105" s="48">
        <v>1520.0497190000001</v>
      </c>
      <c r="R105" s="48">
        <v>1574.7610629999999</v>
      </c>
      <c r="S105" s="48">
        <v>1629.472407</v>
      </c>
      <c r="T105" s="48">
        <v>1684.183751</v>
      </c>
      <c r="U105" s="48">
        <v>1738.8950950000001</v>
      </c>
      <c r="V105" s="48">
        <v>1793.6064389999899</v>
      </c>
      <c r="W105" s="48">
        <v>1848.3177820000001</v>
      </c>
      <c r="X105" s="48">
        <v>1847.124282</v>
      </c>
      <c r="Y105" s="48">
        <v>1940.6819989999999</v>
      </c>
      <c r="Z105" s="48">
        <v>2034.2397149999999</v>
      </c>
      <c r="AA105" s="48">
        <v>2127.7974319999998</v>
      </c>
      <c r="AB105" s="48">
        <v>2221.3551480000001</v>
      </c>
      <c r="AC105" s="48">
        <v>2314.9128639999999</v>
      </c>
      <c r="AD105" s="48">
        <v>2411.2686480000002</v>
      </c>
      <c r="AE105" s="48">
        <v>2507.6244320000001</v>
      </c>
      <c r="AF105" s="48">
        <v>2603.9802159999899</v>
      </c>
      <c r="AG105" s="48">
        <v>2700.3359989999999</v>
      </c>
      <c r="AH105" s="48">
        <v>2797.5099129999999</v>
      </c>
      <c r="AI105" s="48">
        <v>2929.9434879999999</v>
      </c>
      <c r="AJ105" s="48">
        <v>3062.3770629999999</v>
      </c>
      <c r="AK105" s="48">
        <v>3194.8106379999899</v>
      </c>
      <c r="AL105" s="48">
        <v>3327.2442139999998</v>
      </c>
      <c r="AM105" s="48">
        <v>3459.6777889999998</v>
      </c>
      <c r="AN105" s="48">
        <v>3598.9723060000001</v>
      </c>
      <c r="AO105" s="48">
        <v>3738.2668239999998</v>
      </c>
      <c r="AP105" s="48">
        <v>3877.5613410000001</v>
      </c>
      <c r="AQ105" s="48">
        <v>4016.8558589999998</v>
      </c>
    </row>
    <row r="106" spans="2:43" x14ac:dyDescent="0.25">
      <c r="B106" s="47" t="s">
        <v>23</v>
      </c>
      <c r="C106" s="48">
        <v>1180.0973377</v>
      </c>
      <c r="D106" s="48">
        <v>1192.208038</v>
      </c>
      <c r="E106" s="48">
        <v>1204.3187383300001</v>
      </c>
      <c r="F106" s="48">
        <v>1216.42943967</v>
      </c>
      <c r="G106" s="48">
        <v>1228.5401400000001</v>
      </c>
      <c r="H106" s="48">
        <v>1240.6508403299899</v>
      </c>
      <c r="I106" s="48">
        <v>1252.76154167</v>
      </c>
      <c r="J106" s="48">
        <v>1264.8722419999899</v>
      </c>
      <c r="K106" s="48">
        <v>1276.9829423000001</v>
      </c>
      <c r="L106" s="48">
        <v>1289.0936437</v>
      </c>
      <c r="M106" s="48">
        <v>1301.204344</v>
      </c>
      <c r="N106" s="48">
        <v>1355.915688</v>
      </c>
      <c r="O106" s="48">
        <v>1410.6270319999901</v>
      </c>
      <c r="P106" s="48">
        <v>1465.3383759999999</v>
      </c>
      <c r="Q106" s="48">
        <v>1520.0497190000001</v>
      </c>
      <c r="R106" s="48">
        <v>1574.7610629999999</v>
      </c>
      <c r="S106" s="48">
        <v>1629.472407</v>
      </c>
      <c r="T106" s="48">
        <v>1684.183751</v>
      </c>
      <c r="U106" s="48">
        <v>1738.8950950000001</v>
      </c>
      <c r="V106" s="48">
        <v>1793.6064389999899</v>
      </c>
      <c r="W106" s="48">
        <v>1848.3177820000001</v>
      </c>
      <c r="X106" s="48">
        <v>2006.591052</v>
      </c>
      <c r="Y106" s="48">
        <v>2164.6195469999998</v>
      </c>
      <c r="Z106" s="48">
        <v>2322.406997</v>
      </c>
      <c r="AA106" s="48">
        <v>2479.9570789999898</v>
      </c>
      <c r="AB106" s="48">
        <v>2606.45417</v>
      </c>
      <c r="AC106" s="48">
        <v>2739.7645539999999</v>
      </c>
      <c r="AD106" s="48">
        <v>2873.0749379999902</v>
      </c>
      <c r="AE106" s="48">
        <v>3006.3853220000001</v>
      </c>
      <c r="AF106" s="48">
        <v>3139.6957069999899</v>
      </c>
      <c r="AG106" s="48">
        <v>3273.0060910000002</v>
      </c>
      <c r="AH106" s="48">
        <v>3447.4205080000002</v>
      </c>
      <c r="AI106" s="48">
        <v>3621.834926</v>
      </c>
      <c r="AJ106" s="48">
        <v>3796.3355799999899</v>
      </c>
      <c r="AK106" s="48">
        <v>3970.8362349999902</v>
      </c>
      <c r="AL106" s="48">
        <v>4155.6423240000004</v>
      </c>
      <c r="AM106" s="48">
        <v>4349.4099500000002</v>
      </c>
      <c r="AN106" s="48">
        <v>4543.177576</v>
      </c>
      <c r="AO106" s="48">
        <v>4736.9452019999999</v>
      </c>
      <c r="AP106" s="48">
        <v>4930.7128270000003</v>
      </c>
      <c r="AQ106" s="48">
        <v>5124.4804530000001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47" t="s">
        <v>27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>
        <v>0</v>
      </c>
      <c r="AG109" s="48">
        <v>0</v>
      </c>
      <c r="AH109" s="48">
        <v>0</v>
      </c>
      <c r="AI109" s="48">
        <v>0</v>
      </c>
      <c r="AJ109" s="48">
        <v>0</v>
      </c>
      <c r="AK109" s="48">
        <v>0</v>
      </c>
      <c r="AL109" s="48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</row>
    <row r="110" spans="2:43" x14ac:dyDescent="0.25">
      <c r="B110" s="47" t="s">
        <v>28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8">
        <v>0</v>
      </c>
      <c r="V110" s="48">
        <v>0</v>
      </c>
      <c r="W110" s="48">
        <v>0</v>
      </c>
      <c r="X110" s="48">
        <v>0</v>
      </c>
      <c r="Y110" s="48">
        <v>0</v>
      </c>
      <c r="Z110" s="48">
        <v>0</v>
      </c>
      <c r="AA110" s="48">
        <v>0</v>
      </c>
      <c r="AB110" s="48">
        <v>0</v>
      </c>
      <c r="AC110" s="48">
        <v>0</v>
      </c>
      <c r="AD110" s="48">
        <v>0</v>
      </c>
      <c r="AE110" s="48">
        <v>0</v>
      </c>
      <c r="AF110" s="48">
        <v>0</v>
      </c>
      <c r="AG110" s="48">
        <v>0</v>
      </c>
      <c r="AH110" s="48">
        <v>0</v>
      </c>
      <c r="AI110" s="48">
        <v>0</v>
      </c>
      <c r="AJ110" s="48">
        <v>0</v>
      </c>
      <c r="AK110" s="48">
        <v>0</v>
      </c>
      <c r="AL110" s="48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3359.9830499999898</v>
      </c>
      <c r="AH111">
        <v>0</v>
      </c>
      <c r="AI111">
        <v>0</v>
      </c>
      <c r="AJ111">
        <v>0</v>
      </c>
      <c r="AK111">
        <v>0</v>
      </c>
      <c r="AL111" t="s">
        <v>128</v>
      </c>
      <c r="AM111">
        <v>0</v>
      </c>
      <c r="AN111">
        <v>0</v>
      </c>
      <c r="AO111">
        <v>0</v>
      </c>
      <c r="AP111">
        <v>0</v>
      </c>
      <c r="AQ111">
        <v>4167.9950987134398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4307.0000002728802</v>
      </c>
      <c r="AH112">
        <v>0</v>
      </c>
      <c r="AI112">
        <v>0</v>
      </c>
      <c r="AJ112">
        <v>0</v>
      </c>
      <c r="AK112">
        <v>0</v>
      </c>
      <c r="AL112" t="s">
        <v>128</v>
      </c>
      <c r="AM112">
        <v>0</v>
      </c>
      <c r="AN112">
        <v>0</v>
      </c>
      <c r="AO112">
        <v>0</v>
      </c>
      <c r="AP112">
        <v>0</v>
      </c>
      <c r="AQ112">
        <v>5838.5293499999898</v>
      </c>
    </row>
    <row r="113" spans="2:43" x14ac:dyDescent="0.25">
      <c r="B113" s="47" t="s">
        <v>30</v>
      </c>
      <c r="C113" s="48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48">
        <v>0</v>
      </c>
      <c r="Y113" s="48">
        <v>0</v>
      </c>
      <c r="Z113" s="48">
        <v>0</v>
      </c>
      <c r="AA113" s="48">
        <v>0</v>
      </c>
      <c r="AB113" s="48">
        <v>0</v>
      </c>
      <c r="AC113" s="48">
        <v>0</v>
      </c>
      <c r="AD113" s="48">
        <v>0</v>
      </c>
      <c r="AE113" s="48">
        <v>0</v>
      </c>
      <c r="AF113" s="48">
        <v>0</v>
      </c>
      <c r="AG113" s="48" t="s">
        <v>128</v>
      </c>
      <c r="AH113" s="48">
        <v>0</v>
      </c>
      <c r="AI113" s="48">
        <v>0</v>
      </c>
      <c r="AJ113" s="48">
        <v>0</v>
      </c>
      <c r="AK113" s="48">
        <v>0</v>
      </c>
      <c r="AL113" s="48" t="s">
        <v>128</v>
      </c>
      <c r="AM113" s="48">
        <v>0</v>
      </c>
      <c r="AN113" s="48">
        <v>0</v>
      </c>
      <c r="AO113" s="48">
        <v>0</v>
      </c>
      <c r="AP113" s="48">
        <v>0</v>
      </c>
      <c r="AQ113" s="48" t="s">
        <v>128</v>
      </c>
    </row>
    <row r="114" spans="2:43" x14ac:dyDescent="0.25">
      <c r="B114" s="47" t="s">
        <v>31</v>
      </c>
      <c r="C114" s="48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8">
        <v>0</v>
      </c>
      <c r="V114" s="48">
        <v>0</v>
      </c>
      <c r="W114" s="48">
        <v>0</v>
      </c>
      <c r="X114" s="48">
        <v>0</v>
      </c>
      <c r="Y114" s="48">
        <v>0</v>
      </c>
      <c r="Z114" s="48">
        <v>0</v>
      </c>
      <c r="AA114" s="48">
        <v>0</v>
      </c>
      <c r="AB114" s="48">
        <v>0</v>
      </c>
      <c r="AC114" s="48">
        <v>0</v>
      </c>
      <c r="AD114" s="48">
        <v>0</v>
      </c>
      <c r="AE114" s="48">
        <v>0</v>
      </c>
      <c r="AF114" s="48">
        <v>0</v>
      </c>
      <c r="AG114" s="48" t="s">
        <v>128</v>
      </c>
      <c r="AH114" s="48">
        <v>0</v>
      </c>
      <c r="AI114" s="48">
        <v>0</v>
      </c>
      <c r="AJ114" s="48">
        <v>0</v>
      </c>
      <c r="AK114" s="48">
        <v>0</v>
      </c>
      <c r="AL114" s="48" t="s">
        <v>128</v>
      </c>
      <c r="AM114" s="48">
        <v>0</v>
      </c>
      <c r="AN114" s="48">
        <v>0</v>
      </c>
      <c r="AO114" s="48">
        <v>0</v>
      </c>
      <c r="AP114" s="48">
        <v>0</v>
      </c>
      <c r="AQ114" s="48" t="s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A4" sqref="A4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100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B40" sqref="B40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2" t="s">
        <v>35</v>
      </c>
      <c r="J4" s="53"/>
      <c r="K4" s="50">
        <v>2010</v>
      </c>
      <c r="L4" s="51"/>
      <c r="M4" s="50">
        <v>2015</v>
      </c>
      <c r="N4" s="51"/>
      <c r="O4" s="50">
        <v>2020</v>
      </c>
      <c r="P4" s="51"/>
      <c r="Q4" s="50">
        <v>2025</v>
      </c>
      <c r="R4" s="51"/>
      <c r="S4" s="50">
        <v>2030</v>
      </c>
      <c r="T4" s="51"/>
    </row>
    <row r="5" spans="2:20" x14ac:dyDescent="0.25">
      <c r="I5" s="54"/>
      <c r="J5" s="55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57" t="s">
        <v>41</v>
      </c>
      <c r="J11" s="58"/>
      <c r="K11" s="61">
        <v>2010</v>
      </c>
      <c r="L11" s="62"/>
      <c r="M11" s="61">
        <v>2015</v>
      </c>
      <c r="N11" s="62"/>
      <c r="O11" s="61">
        <v>2020</v>
      </c>
      <c r="P11" s="62"/>
      <c r="Q11" s="61">
        <v>2025</v>
      </c>
      <c r="R11" s="62"/>
      <c r="S11" s="61">
        <v>2030</v>
      </c>
      <c r="T11" s="62"/>
    </row>
    <row r="12" spans="2:20" x14ac:dyDescent="0.25">
      <c r="I12" s="59"/>
      <c r="J12" s="60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63" t="s">
        <v>42</v>
      </c>
      <c r="J18" s="63"/>
      <c r="K18" s="56">
        <v>2010</v>
      </c>
      <c r="L18" s="56"/>
      <c r="M18" s="56">
        <v>2015</v>
      </c>
      <c r="N18" s="56"/>
      <c r="O18" s="56">
        <v>2020</v>
      </c>
      <c r="P18" s="56"/>
      <c r="Q18" s="56">
        <v>2025</v>
      </c>
      <c r="R18" s="56"/>
      <c r="S18" s="56">
        <v>2030</v>
      </c>
      <c r="T18" s="56"/>
    </row>
    <row r="19" spans="9:20" x14ac:dyDescent="0.25">
      <c r="I19" s="63"/>
      <c r="J19" s="63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100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  <mergeCell ref="S4:T4"/>
    <mergeCell ref="I4:J5"/>
    <mergeCell ref="K4:L4"/>
    <mergeCell ref="M4:N4"/>
    <mergeCell ref="O4:P4"/>
    <mergeCell ref="Q4:R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312748-833B-4B3E-8E3B-8E1DA77AD84C}">
  <ds:schemaRefs>
    <ds:schemaRef ds:uri="d947ab23-5479-429c-95ca-fbbeb9dd0f10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aa76bd91-2c4e-4caf-a959-876821feec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Soest, van Heleen</cp:lastModifiedBy>
  <dcterms:created xsi:type="dcterms:W3CDTF">2015-01-09T08:22:18Z</dcterms:created>
  <dcterms:modified xsi:type="dcterms:W3CDTF">2017-09-20T14:25:20Z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