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polymtl\deep_learning\DL_Ass2\"/>
    </mc:Choice>
  </mc:AlternateContent>
  <xr:revisionPtr revIDLastSave="0" documentId="13_ncr:1_{DD15FC0F-F965-4460-AD4A-664DD67B1244}" xr6:coauthVersionLast="36" xr6:coauthVersionMax="36" xr10:uidLastSave="{00000000-0000-0000-0000-000000000000}"/>
  <bookViews>
    <workbookView xWindow="0" yWindow="0" windowWidth="23040" windowHeight="9060" xr2:uid="{B40B11C7-0A3F-4D0E-9D63-29A1301B19C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M2" i="2"/>
  <c r="L2" i="2"/>
</calcChain>
</file>

<file path=xl/sharedStrings.xml><?xml version="1.0" encoding="utf-8"?>
<sst xmlns="http://schemas.openxmlformats.org/spreadsheetml/2006/main" count="139" uniqueCount="90">
  <si>
    <t>GRU_ADAM</t>
  </si>
  <si>
    <t>79.71393498199497</t>
  </si>
  <si>
    <t>112.41352488910127</t>
  </si>
  <si>
    <t>GRU_SGD</t>
  </si>
  <si>
    <t>63.700946231091606</t>
  </si>
  <si>
    <t>111.81103238716885</t>
  </si>
  <si>
    <t>GRU_SGD_LR_SCHEDULE</t>
  </si>
  <si>
    <t>65.5839671464121</t>
  </si>
  <si>
    <t>102.47938350406689</t>
  </si>
  <si>
    <t>RNN_ADAM</t>
  </si>
  <si>
    <t>128.7005598192882</t>
  </si>
  <si>
    <t>156.84194569857118</t>
  </si>
  <si>
    <t>RNN_SGD</t>
  </si>
  <si>
    <t>3136.4909541053908</t>
  </si>
  <si>
    <t>2344.7813620586535</t>
  </si>
  <si>
    <t>RNN_SGD_LR_SCHEDULE</t>
  </si>
  <si>
    <t>230.580415839203</t>
  </si>
  <si>
    <t>196.42214767910397</t>
  </si>
  <si>
    <t>0.35</t>
  </si>
  <si>
    <t>0.0001</t>
  </si>
  <si>
    <t>GRU</t>
  </si>
  <si>
    <t>ADAM</t>
  </si>
  <si>
    <t>GRU_random_hyperparameters_best</t>
  </si>
  <si>
    <t>SGD_LR_SCHEDULE</t>
  </si>
  <si>
    <t>65.52871900673708</t>
  </si>
  <si>
    <t>93.38046491546288</t>
  </si>
  <si>
    <t>GRU_random_hyperparameters_better_1</t>
  </si>
  <si>
    <t>67.2384852045134</t>
  </si>
  <si>
    <t>97.44802989256516</t>
  </si>
  <si>
    <t>GRU_random_hyperparameters_better_2</t>
  </si>
  <si>
    <t>68.22335469573727</t>
  </si>
  <si>
    <t>97.74139617454416</t>
  </si>
  <si>
    <t>10.0</t>
  </si>
  <si>
    <t>SGD</t>
  </si>
  <si>
    <t>RNN</t>
  </si>
  <si>
    <t>RNN_random_hyperparameters_best</t>
  </si>
  <si>
    <t>101.78762282075765</t>
  </si>
  <si>
    <t>139.42743787410262</t>
  </si>
  <si>
    <t>RNN_random_hyperparameters_better_1</t>
  </si>
  <si>
    <t>99.48660016245752</t>
  </si>
  <si>
    <t>150.43841562588528</t>
  </si>
  <si>
    <t>RNN_random_hyperparameters_better_2</t>
  </si>
  <si>
    <t>98.64935974536745</t>
  </si>
  <si>
    <t>140.02971530726305</t>
  </si>
  <si>
    <t>1.0</t>
  </si>
  <si>
    <t>TRANSFORMER_ADAM</t>
  </si>
  <si>
    <t>0.9</t>
  </si>
  <si>
    <t>0.001</t>
  </si>
  <si>
    <t>TRANSFORMER</t>
  </si>
  <si>
    <t>TRANSFORMER_SGD</t>
  </si>
  <si>
    <t>20.0</t>
  </si>
  <si>
    <t>TRANSFORMER_SGD_LR_SCHEDULE</t>
  </si>
  <si>
    <t>batch_size</t>
  </si>
  <si>
    <t>dp_keep_prob</t>
  </si>
  <si>
    <t>emb_size</t>
  </si>
  <si>
    <t>hidden_size</t>
  </si>
  <si>
    <t>initial_lr</t>
  </si>
  <si>
    <t>model</t>
  </si>
  <si>
    <t>num_layers</t>
  </si>
  <si>
    <t>optimizer</t>
  </si>
  <si>
    <t>seq_len</t>
  </si>
  <si>
    <t>train_ppl</t>
  </si>
  <si>
    <t>val_ppl</t>
  </si>
  <si>
    <t>94.15780121166866</t>
  </si>
  <si>
    <t>136.8132423763601</t>
  </si>
  <si>
    <t>TRANSFORMER_random_hyperparameters_best</t>
  </si>
  <si>
    <t>74.13083852763428</t>
  </si>
  <si>
    <t>129.69166756532726</t>
  </si>
  <si>
    <t>TRANSFORMER_random_hyperparameters_better_1</t>
  </si>
  <si>
    <t>76.08358106085699</t>
  </si>
  <si>
    <t>130.98787805201212</t>
  </si>
  <si>
    <t>TRANSFORMER_random_hyperparameters_better_2</t>
  </si>
  <si>
    <t>80.59542483617577</t>
  </si>
  <si>
    <t>168.2985398732332</t>
  </si>
  <si>
    <t>57.75553490589902</t>
  </si>
  <si>
    <t>147.94945961372298</t>
  </si>
  <si>
    <t>id</t>
  </si>
  <si>
    <t>name</t>
  </si>
  <si>
    <t>0.8</t>
  </si>
  <si>
    <t>56.040139934093375</t>
  </si>
  <si>
    <t>120.5052039280884</t>
  </si>
  <si>
    <t>0.34</t>
  </si>
  <si>
    <t>0.49</t>
  </si>
  <si>
    <t>0.44</t>
  </si>
  <si>
    <t>13.188</t>
  </si>
  <si>
    <t>8.562</t>
  </si>
  <si>
    <t>7.646</t>
  </si>
  <si>
    <t>0.00006</t>
  </si>
  <si>
    <t>0.0007</t>
  </si>
  <si>
    <t>0.0009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</si>
</sst>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\ _$_ ;_ * \(#,##0.00\)\ _$_ ;_ * &quot;-&quot;??_)\ _$_ ;_ @_ 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2" fontId="0" fillId="2" borderId="2" xfId="0" applyNumberFormat="1" applyFont="1" applyFill="1" applyBorder="1"/>
    <xf numFmtId="2" fontId="0" fillId="0" borderId="2" xfId="0" applyNumberFormat="1" applyFont="1" applyBorder="1"/>
    <xf numFmtId="2" fontId="1" fillId="2" borderId="2" xfId="0" applyNumberFormat="1" applyFont="1" applyFill="1" applyBorder="1"/>
    <xf numFmtId="2" fontId="1" fillId="0" borderId="2" xfId="0" applyNumberFormat="1" applyFont="1" applyBorder="1"/>
    <xf numFmtId="43" fontId="0" fillId="2" borderId="1" xfId="1" applyFont="1" applyFill="1" applyBorder="1"/>
  </cellXfs>
  <cellStyles count="2">
    <cellStyle name="Comma" xfId="1" builtinId="3"/>
    <cellStyle name="Normal" xfId="0" builtinId="0"/>
  </cellStyles>
  <dxfs count="3">
    <dxf>
      <numFmt numFmtId="164" formatCode="0.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367BF3-ABB1-43D0-B304-F5CDA1BA5AD5}" name="Table3" displayName="Table3" ref="A1:M19">
  <autoFilter ref="A1:M19" xr:uid="{AE830C7A-34A0-443D-861F-795808C411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51EA972-A26B-4F2D-A775-AC4C813C7D45}" name="id" totalsRowLabel="Total"/>
    <tableColumn id="2" xr3:uid="{DE189E54-A651-42F8-A6AB-FAAC66B76417}" name="name"/>
    <tableColumn id="3" xr3:uid="{EEA6F7F3-A61A-43F6-9CB6-CCAA72896CB4}" name="model"/>
    <tableColumn id="4" xr3:uid="{3A2E272D-F6EF-47D0-9E71-A87987C1BC59}" name="optimizer"/>
    <tableColumn id="5" xr3:uid="{1028DA1F-BF99-4F6A-A422-37A366ABDEEF}" name="batch_size"/>
    <tableColumn id="6" xr3:uid="{0AF341D3-7CC0-42E3-A8BC-CDC1C29EFBCC}" name="dp_keep_prob" dataDxfId="2"/>
    <tableColumn id="7" xr3:uid="{0D363AC1-9D63-40B4-8A66-FC2FD25D54EF}" name="emb_size"/>
    <tableColumn id="8" xr3:uid="{5F1AB3CA-49CA-4F6D-B7B7-13CA4D8D56EE}" name="hidden_size"/>
    <tableColumn id="9" xr3:uid="{FCD73196-6C9E-4181-928D-2A7492361D36}" name="initial_lr"/>
    <tableColumn id="10" xr3:uid="{AF23CC4E-9234-4A4E-96A4-864D7FCDE37A}" name="num_layers"/>
    <tableColumn id="11" xr3:uid="{5649DAE7-CFF0-4DE9-9587-D2E061CCFC7D}" name="seq_len"/>
    <tableColumn id="12" xr3:uid="{D5EA2D03-017D-4F6C-B143-2DF45B6BB0CA}" name="train_ppl" dataDxfId="1">
      <calculatedColumnFormula>ROUND(O2,1)</calculatedColumnFormula>
    </tableColumn>
    <tableColumn id="13" xr3:uid="{0626AB2B-DD7F-4FF1-9392-F05BDC768D76}" name="val_ppl" totalsRowFunction="count" dataDxfId="0">
      <calculatedColumnFormula>ROUND(P2,1)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BC41-A42C-40DB-9C04-80B6909A9396}">
  <dimension ref="A1:P19"/>
  <sheetViews>
    <sheetView tabSelected="1" workbookViewId="0">
      <selection activeCell="O24" sqref="O24"/>
    </sheetView>
  </sheetViews>
  <sheetFormatPr defaultRowHeight="14.4" x14ac:dyDescent="0.3"/>
  <cols>
    <col min="2" max="2" width="44.6640625" hidden="1" customWidth="1"/>
    <col min="3" max="3" width="13.6640625" bestFit="1" customWidth="1"/>
    <col min="4" max="4" width="17.21875" bestFit="1" customWidth="1"/>
    <col min="5" max="5" width="9.77734375" bestFit="1" customWidth="1"/>
    <col min="6" max="6" width="13.44140625" style="9" bestFit="1" customWidth="1"/>
    <col min="7" max="7" width="10.44140625" customWidth="1"/>
    <col min="8" max="8" width="12.33203125" customWidth="1"/>
    <col min="9" max="9" width="7.6640625" bestFit="1" customWidth="1"/>
    <col min="10" max="10" width="12.21875" customWidth="1"/>
    <col min="11" max="11" width="9.109375" customWidth="1"/>
    <col min="12" max="12" width="8.5546875" style="7" bestFit="1" customWidth="1"/>
    <col min="13" max="13" width="7.109375" style="7" bestFit="1" customWidth="1"/>
  </cols>
  <sheetData>
    <row r="1" spans="1:16" x14ac:dyDescent="0.3">
      <c r="A1" t="s">
        <v>76</v>
      </c>
      <c r="B1" t="s">
        <v>77</v>
      </c>
      <c r="C1" t="s">
        <v>57</v>
      </c>
      <c r="D1" t="s">
        <v>59</v>
      </c>
      <c r="E1" t="s">
        <v>52</v>
      </c>
      <c r="F1" s="9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60</v>
      </c>
      <c r="L1" s="7" t="s">
        <v>61</v>
      </c>
      <c r="M1" s="7" t="s">
        <v>62</v>
      </c>
    </row>
    <row r="2" spans="1:16" x14ac:dyDescent="0.3">
      <c r="A2">
        <v>1</v>
      </c>
      <c r="B2" t="s">
        <v>0</v>
      </c>
      <c r="C2" t="s">
        <v>20</v>
      </c>
      <c r="D2" t="s">
        <v>21</v>
      </c>
      <c r="E2">
        <v>20</v>
      </c>
      <c r="F2" s="9" t="s">
        <v>18</v>
      </c>
      <c r="G2">
        <v>200</v>
      </c>
      <c r="H2">
        <v>1500</v>
      </c>
      <c r="I2" t="s">
        <v>19</v>
      </c>
      <c r="J2">
        <v>2</v>
      </c>
      <c r="K2">
        <v>35</v>
      </c>
      <c r="L2" s="7">
        <f>ROUND(O2,1)</f>
        <v>79.7</v>
      </c>
      <c r="M2" s="7">
        <f>ROUND(P2,1)</f>
        <v>112.4</v>
      </c>
      <c r="O2" s="16" t="s">
        <v>1</v>
      </c>
      <c r="P2" s="12" t="s">
        <v>2</v>
      </c>
    </row>
    <row r="3" spans="1:16" x14ac:dyDescent="0.3">
      <c r="A3">
        <v>2</v>
      </c>
      <c r="B3" t="s">
        <v>3</v>
      </c>
      <c r="C3" t="s">
        <v>20</v>
      </c>
      <c r="D3" t="s">
        <v>33</v>
      </c>
      <c r="E3">
        <v>20</v>
      </c>
      <c r="F3" s="9" t="s">
        <v>18</v>
      </c>
      <c r="G3">
        <v>200</v>
      </c>
      <c r="H3">
        <v>1500</v>
      </c>
      <c r="I3" t="s">
        <v>32</v>
      </c>
      <c r="J3">
        <v>2</v>
      </c>
      <c r="K3">
        <v>35</v>
      </c>
      <c r="L3" s="7">
        <f t="shared" ref="L3:L19" si="0">ROUND(O3,1)</f>
        <v>63.7</v>
      </c>
      <c r="M3" s="7">
        <f t="shared" ref="M3:M19" si="1">ROUND(P3,1)</f>
        <v>111.8</v>
      </c>
      <c r="O3" s="4" t="s">
        <v>4</v>
      </c>
      <c r="P3" s="13" t="s">
        <v>5</v>
      </c>
    </row>
    <row r="4" spans="1:16" s="1" customFormat="1" x14ac:dyDescent="0.3">
      <c r="A4" s="1">
        <v>3</v>
      </c>
      <c r="B4" s="1" t="s">
        <v>22</v>
      </c>
      <c r="C4" s="1" t="s">
        <v>20</v>
      </c>
      <c r="D4" s="1" t="s">
        <v>23</v>
      </c>
      <c r="E4" s="1">
        <v>25</v>
      </c>
      <c r="F4" s="10" t="s">
        <v>81</v>
      </c>
      <c r="G4" s="1">
        <v>220</v>
      </c>
      <c r="H4" s="1">
        <v>1186</v>
      </c>
      <c r="I4" s="1" t="s">
        <v>84</v>
      </c>
      <c r="J4" s="1">
        <v>1</v>
      </c>
      <c r="K4" s="1">
        <v>27</v>
      </c>
      <c r="L4" s="8">
        <f t="shared" si="0"/>
        <v>65.5</v>
      </c>
      <c r="M4" s="8">
        <f t="shared" si="1"/>
        <v>93.4</v>
      </c>
      <c r="O4" s="5" t="s">
        <v>24</v>
      </c>
      <c r="P4" s="14" t="s">
        <v>25</v>
      </c>
    </row>
    <row r="5" spans="1:16" x14ac:dyDescent="0.3">
      <c r="A5">
        <v>4</v>
      </c>
      <c r="B5" t="s">
        <v>26</v>
      </c>
      <c r="C5" t="s">
        <v>20</v>
      </c>
      <c r="D5" t="s">
        <v>23</v>
      </c>
      <c r="E5">
        <v>20</v>
      </c>
      <c r="F5" s="9" t="s">
        <v>82</v>
      </c>
      <c r="G5">
        <v>286</v>
      </c>
      <c r="H5">
        <v>482</v>
      </c>
      <c r="I5" t="s">
        <v>85</v>
      </c>
      <c r="J5">
        <v>2</v>
      </c>
      <c r="K5">
        <v>12</v>
      </c>
      <c r="L5" s="7">
        <f t="shared" si="0"/>
        <v>67.2</v>
      </c>
      <c r="M5" s="7">
        <f t="shared" si="1"/>
        <v>97.4</v>
      </c>
      <c r="O5" s="4" t="s">
        <v>27</v>
      </c>
      <c r="P5" s="13" t="s">
        <v>28</v>
      </c>
    </row>
    <row r="6" spans="1:16" x14ac:dyDescent="0.3">
      <c r="A6">
        <v>5</v>
      </c>
      <c r="B6" t="s">
        <v>29</v>
      </c>
      <c r="C6" t="s">
        <v>20</v>
      </c>
      <c r="D6" t="s">
        <v>23</v>
      </c>
      <c r="E6">
        <v>32</v>
      </c>
      <c r="F6" s="9" t="s">
        <v>81</v>
      </c>
      <c r="G6">
        <v>322</v>
      </c>
      <c r="H6">
        <v>1798</v>
      </c>
      <c r="I6" t="s">
        <v>86</v>
      </c>
      <c r="J6">
        <v>1</v>
      </c>
      <c r="K6">
        <v>47</v>
      </c>
      <c r="L6" s="7">
        <f t="shared" si="0"/>
        <v>68.2</v>
      </c>
      <c r="M6" s="7">
        <f t="shared" si="1"/>
        <v>97.7</v>
      </c>
      <c r="O6" s="3" t="s">
        <v>30</v>
      </c>
      <c r="P6" s="12" t="s">
        <v>31</v>
      </c>
    </row>
    <row r="7" spans="1:16" x14ac:dyDescent="0.3">
      <c r="A7">
        <v>6</v>
      </c>
      <c r="B7" t="s">
        <v>6</v>
      </c>
      <c r="C7" t="s">
        <v>20</v>
      </c>
      <c r="D7" t="s">
        <v>23</v>
      </c>
      <c r="E7">
        <v>20</v>
      </c>
      <c r="F7" s="9" t="s">
        <v>18</v>
      </c>
      <c r="G7">
        <v>200</v>
      </c>
      <c r="H7">
        <v>1500</v>
      </c>
      <c r="I7" t="s">
        <v>32</v>
      </c>
      <c r="J7">
        <v>2</v>
      </c>
      <c r="K7">
        <v>35</v>
      </c>
      <c r="L7" s="7">
        <f t="shared" si="0"/>
        <v>65.599999999999994</v>
      </c>
      <c r="M7" s="7">
        <f t="shared" si="1"/>
        <v>102.5</v>
      </c>
      <c r="O7" s="4" t="s">
        <v>7</v>
      </c>
      <c r="P7" s="13" t="s">
        <v>8</v>
      </c>
    </row>
    <row r="8" spans="1:16" x14ac:dyDescent="0.3">
      <c r="A8">
        <v>7</v>
      </c>
      <c r="B8" t="s">
        <v>9</v>
      </c>
      <c r="C8" t="s">
        <v>34</v>
      </c>
      <c r="D8" t="s">
        <v>21</v>
      </c>
      <c r="E8">
        <v>20</v>
      </c>
      <c r="F8" s="9" t="s">
        <v>18</v>
      </c>
      <c r="G8">
        <v>200</v>
      </c>
      <c r="H8">
        <v>1500</v>
      </c>
      <c r="I8" t="s">
        <v>19</v>
      </c>
      <c r="J8">
        <v>2</v>
      </c>
      <c r="K8">
        <v>35</v>
      </c>
      <c r="L8" s="7">
        <f t="shared" si="0"/>
        <v>128.69999999999999</v>
      </c>
      <c r="M8" s="7">
        <f t="shared" si="1"/>
        <v>156.80000000000001</v>
      </c>
      <c r="O8" s="3" t="s">
        <v>10</v>
      </c>
      <c r="P8" s="12" t="s">
        <v>11</v>
      </c>
    </row>
    <row r="9" spans="1:16" s="1" customFormat="1" x14ac:dyDescent="0.3">
      <c r="A9" s="1">
        <v>8</v>
      </c>
      <c r="B9" s="1" t="s">
        <v>35</v>
      </c>
      <c r="C9" s="1" t="s">
        <v>34</v>
      </c>
      <c r="D9" s="1" t="s">
        <v>21</v>
      </c>
      <c r="E9" s="1">
        <v>20</v>
      </c>
      <c r="F9" s="10" t="s">
        <v>83</v>
      </c>
      <c r="G9" s="1">
        <v>474</v>
      </c>
      <c r="H9" s="1">
        <v>1314</v>
      </c>
      <c r="I9" s="1" t="s">
        <v>19</v>
      </c>
      <c r="J9" s="1">
        <v>2</v>
      </c>
      <c r="K9" s="1">
        <v>37</v>
      </c>
      <c r="L9" s="8">
        <f t="shared" si="0"/>
        <v>101.8</v>
      </c>
      <c r="M9" s="8">
        <f t="shared" si="1"/>
        <v>139.4</v>
      </c>
      <c r="O9" s="6" t="s">
        <v>36</v>
      </c>
      <c r="P9" s="15" t="s">
        <v>37</v>
      </c>
    </row>
    <row r="10" spans="1:16" x14ac:dyDescent="0.3">
      <c r="A10">
        <v>9</v>
      </c>
      <c r="B10" t="s">
        <v>38</v>
      </c>
      <c r="C10" t="s">
        <v>34</v>
      </c>
      <c r="D10" t="s">
        <v>21</v>
      </c>
      <c r="E10">
        <v>15</v>
      </c>
      <c r="F10" s="9" t="s">
        <v>82</v>
      </c>
      <c r="G10">
        <v>323</v>
      </c>
      <c r="H10">
        <v>1386</v>
      </c>
      <c r="I10" t="s">
        <v>19</v>
      </c>
      <c r="J10">
        <v>2</v>
      </c>
      <c r="K10">
        <v>28</v>
      </c>
      <c r="L10" s="7">
        <f t="shared" si="0"/>
        <v>99.5</v>
      </c>
      <c r="M10" s="7">
        <f t="shared" si="1"/>
        <v>150.4</v>
      </c>
      <c r="O10" s="3" t="s">
        <v>39</v>
      </c>
      <c r="P10" s="12" t="s">
        <v>40</v>
      </c>
    </row>
    <row r="11" spans="1:16" x14ac:dyDescent="0.3">
      <c r="A11">
        <v>10</v>
      </c>
      <c r="B11" t="s">
        <v>41</v>
      </c>
      <c r="C11" t="s">
        <v>34</v>
      </c>
      <c r="D11" t="s">
        <v>21</v>
      </c>
      <c r="E11">
        <v>19</v>
      </c>
      <c r="F11" s="9" t="s">
        <v>83</v>
      </c>
      <c r="G11">
        <v>333</v>
      </c>
      <c r="H11">
        <v>1126</v>
      </c>
      <c r="I11" t="s">
        <v>87</v>
      </c>
      <c r="J11">
        <v>1</v>
      </c>
      <c r="K11">
        <v>25</v>
      </c>
      <c r="L11" s="7">
        <f t="shared" si="0"/>
        <v>98.6</v>
      </c>
      <c r="M11" s="7">
        <f t="shared" si="1"/>
        <v>140</v>
      </c>
      <c r="O11" s="4" t="s">
        <v>42</v>
      </c>
      <c r="P11" s="13" t="s">
        <v>43</v>
      </c>
    </row>
    <row r="12" spans="1:16" x14ac:dyDescent="0.3">
      <c r="A12">
        <v>11</v>
      </c>
      <c r="B12" t="s">
        <v>12</v>
      </c>
      <c r="C12" t="s">
        <v>34</v>
      </c>
      <c r="D12" t="s">
        <v>33</v>
      </c>
      <c r="E12">
        <v>20</v>
      </c>
      <c r="F12" s="9" t="s">
        <v>18</v>
      </c>
      <c r="G12">
        <v>200</v>
      </c>
      <c r="H12">
        <v>1500</v>
      </c>
      <c r="I12" t="s">
        <v>19</v>
      </c>
      <c r="J12">
        <v>2</v>
      </c>
      <c r="K12">
        <v>35</v>
      </c>
      <c r="L12" s="7">
        <f t="shared" si="0"/>
        <v>3136.5</v>
      </c>
      <c r="M12" s="7">
        <f t="shared" si="1"/>
        <v>2344.8000000000002</v>
      </c>
      <c r="O12" s="3" t="s">
        <v>13</v>
      </c>
      <c r="P12" s="12" t="s">
        <v>14</v>
      </c>
    </row>
    <row r="13" spans="1:16" x14ac:dyDescent="0.3">
      <c r="A13">
        <v>12</v>
      </c>
      <c r="B13" t="s">
        <v>15</v>
      </c>
      <c r="C13" t="s">
        <v>34</v>
      </c>
      <c r="D13" t="s">
        <v>23</v>
      </c>
      <c r="E13">
        <v>20</v>
      </c>
      <c r="F13" s="9" t="s">
        <v>18</v>
      </c>
      <c r="G13">
        <v>200</v>
      </c>
      <c r="H13">
        <v>512</v>
      </c>
      <c r="I13" t="s">
        <v>44</v>
      </c>
      <c r="J13">
        <v>2</v>
      </c>
      <c r="K13">
        <v>35</v>
      </c>
      <c r="L13" s="7">
        <f t="shared" si="0"/>
        <v>230.6</v>
      </c>
      <c r="M13" s="7">
        <f t="shared" si="1"/>
        <v>196.4</v>
      </c>
      <c r="O13" s="4" t="s">
        <v>16</v>
      </c>
      <c r="P13" s="13" t="s">
        <v>17</v>
      </c>
    </row>
    <row r="14" spans="1:16" x14ac:dyDescent="0.3">
      <c r="A14">
        <v>13</v>
      </c>
      <c r="B14" t="s">
        <v>45</v>
      </c>
      <c r="C14" t="s">
        <v>48</v>
      </c>
      <c r="D14" t="s">
        <v>21</v>
      </c>
      <c r="E14">
        <v>128</v>
      </c>
      <c r="F14" s="9" t="s">
        <v>46</v>
      </c>
      <c r="G14">
        <v>200</v>
      </c>
      <c r="H14">
        <v>512</v>
      </c>
      <c r="I14" t="s">
        <v>47</v>
      </c>
      <c r="J14">
        <v>2</v>
      </c>
      <c r="K14">
        <v>35</v>
      </c>
      <c r="L14" s="7">
        <f t="shared" si="0"/>
        <v>94.2</v>
      </c>
      <c r="M14" s="7">
        <f t="shared" si="1"/>
        <v>136.80000000000001</v>
      </c>
      <c r="O14" s="3" t="s">
        <v>63</v>
      </c>
      <c r="P14" s="12" t="s">
        <v>64</v>
      </c>
    </row>
    <row r="15" spans="1:16" s="2" customFormat="1" x14ac:dyDescent="0.3">
      <c r="A15" s="2">
        <v>14</v>
      </c>
      <c r="B15" s="2" t="s">
        <v>65</v>
      </c>
      <c r="C15" s="2" t="s">
        <v>48</v>
      </c>
      <c r="D15" s="2" t="s">
        <v>21</v>
      </c>
      <c r="E15" s="2">
        <v>156</v>
      </c>
      <c r="F15" s="11" t="s">
        <v>46</v>
      </c>
      <c r="G15" s="2">
        <v>273</v>
      </c>
      <c r="H15" s="2">
        <v>608</v>
      </c>
      <c r="I15" s="2" t="s">
        <v>88</v>
      </c>
      <c r="J15" s="2">
        <v>2</v>
      </c>
      <c r="K15" s="2">
        <v>45</v>
      </c>
      <c r="L15" s="7">
        <f t="shared" si="0"/>
        <v>74.099999999999994</v>
      </c>
      <c r="M15" s="7">
        <f t="shared" si="1"/>
        <v>129.69999999999999</v>
      </c>
      <c r="O15" s="4" t="s">
        <v>66</v>
      </c>
      <c r="P15" s="13" t="s">
        <v>67</v>
      </c>
    </row>
    <row r="16" spans="1:16" x14ac:dyDescent="0.3">
      <c r="A16">
        <v>15</v>
      </c>
      <c r="B16" t="s">
        <v>68</v>
      </c>
      <c r="C16" t="s">
        <v>48</v>
      </c>
      <c r="D16" t="s">
        <v>21</v>
      </c>
      <c r="E16">
        <v>135</v>
      </c>
      <c r="F16" s="9" t="s">
        <v>46</v>
      </c>
      <c r="G16">
        <v>202</v>
      </c>
      <c r="H16">
        <v>416</v>
      </c>
      <c r="I16" t="s">
        <v>89</v>
      </c>
      <c r="J16">
        <v>2</v>
      </c>
      <c r="K16">
        <v>34</v>
      </c>
      <c r="L16" s="7">
        <f t="shared" si="0"/>
        <v>76.099999999999994</v>
      </c>
      <c r="M16" s="7">
        <f t="shared" si="1"/>
        <v>131</v>
      </c>
      <c r="O16" s="3" t="s">
        <v>69</v>
      </c>
      <c r="P16" s="12" t="s">
        <v>70</v>
      </c>
    </row>
    <row r="17" spans="1:16" s="1" customFormat="1" x14ac:dyDescent="0.3">
      <c r="A17" s="1">
        <v>16</v>
      </c>
      <c r="B17" s="1" t="s">
        <v>71</v>
      </c>
      <c r="C17" s="1" t="s">
        <v>48</v>
      </c>
      <c r="D17" s="1" t="s">
        <v>21</v>
      </c>
      <c r="E17" s="1">
        <v>128</v>
      </c>
      <c r="F17" s="10" t="s">
        <v>78</v>
      </c>
      <c r="G17" s="1">
        <v>200</v>
      </c>
      <c r="H17" s="1">
        <v>512</v>
      </c>
      <c r="I17" s="1" t="s">
        <v>19</v>
      </c>
      <c r="J17" s="1">
        <v>6</v>
      </c>
      <c r="K17" s="1">
        <v>40</v>
      </c>
      <c r="L17" s="8">
        <f t="shared" si="0"/>
        <v>56</v>
      </c>
      <c r="M17" s="8">
        <f t="shared" si="1"/>
        <v>120.5</v>
      </c>
      <c r="O17" s="6" t="s">
        <v>79</v>
      </c>
      <c r="P17" s="15" t="s">
        <v>80</v>
      </c>
    </row>
    <row r="18" spans="1:16" x14ac:dyDescent="0.3">
      <c r="A18">
        <v>17</v>
      </c>
      <c r="B18" t="s">
        <v>49</v>
      </c>
      <c r="C18" t="s">
        <v>48</v>
      </c>
      <c r="D18" t="s">
        <v>33</v>
      </c>
      <c r="E18">
        <v>128</v>
      </c>
      <c r="F18" s="9" t="s">
        <v>46</v>
      </c>
      <c r="G18">
        <v>200</v>
      </c>
      <c r="H18">
        <v>512</v>
      </c>
      <c r="I18" t="s">
        <v>50</v>
      </c>
      <c r="J18">
        <v>6</v>
      </c>
      <c r="K18">
        <v>35</v>
      </c>
      <c r="L18" s="7">
        <f t="shared" si="0"/>
        <v>80.599999999999994</v>
      </c>
      <c r="M18" s="7">
        <f t="shared" si="1"/>
        <v>168.3</v>
      </c>
      <c r="O18" s="3" t="s">
        <v>72</v>
      </c>
      <c r="P18" s="12" t="s">
        <v>73</v>
      </c>
    </row>
    <row r="19" spans="1:16" x14ac:dyDescent="0.3">
      <c r="A19">
        <v>18</v>
      </c>
      <c r="B19" t="s">
        <v>51</v>
      </c>
      <c r="C19" t="s">
        <v>48</v>
      </c>
      <c r="D19" t="s">
        <v>23</v>
      </c>
      <c r="E19">
        <v>128</v>
      </c>
      <c r="F19" s="9" t="s">
        <v>46</v>
      </c>
      <c r="G19">
        <v>200</v>
      </c>
      <c r="H19">
        <v>512</v>
      </c>
      <c r="I19" t="s">
        <v>50</v>
      </c>
      <c r="J19">
        <v>6</v>
      </c>
      <c r="K19">
        <v>35</v>
      </c>
      <c r="L19" s="7">
        <f t="shared" si="0"/>
        <v>57.8</v>
      </c>
      <c r="M19" s="7">
        <f t="shared" si="1"/>
        <v>147.9</v>
      </c>
      <c r="O19" s="4" t="s">
        <v>74</v>
      </c>
      <c r="P19" s="13" t="s">
        <v>75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Royer-Rivard</dc:creator>
  <cp:lastModifiedBy>Raphael Royer-Rivard</cp:lastModifiedBy>
  <dcterms:created xsi:type="dcterms:W3CDTF">2019-03-19T22:44:16Z</dcterms:created>
  <dcterms:modified xsi:type="dcterms:W3CDTF">2019-03-24T16:43:43Z</dcterms:modified>
</cp:coreProperties>
</file>