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00B79ACD-13AA-4C3E-9A34-4A9708B96AE3}" xr6:coauthVersionLast="45" xr6:coauthVersionMax="45" xr10:uidLastSave="{00000000-0000-0000-0000-000000000000}"/>
  <bookViews>
    <workbookView xWindow="28680" yWindow="8520" windowWidth="29040" windowHeight="15840" activeTab="2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V1" i="4" l="1"/>
  <c r="W1" i="4"/>
  <c r="X1" i="4"/>
  <c r="Y1" i="4"/>
  <c r="Z1" i="4"/>
  <c r="AA1" i="4"/>
  <c r="A4" i="4" l="1"/>
  <c r="A5" i="4"/>
  <c r="A3" i="4"/>
  <c r="C1" i="4"/>
  <c r="A16" i="4"/>
  <c r="A6" i="4"/>
  <c r="A7" i="4"/>
  <c r="A8" i="4"/>
  <c r="A9" i="4"/>
  <c r="A10" i="4"/>
  <c r="A11" i="4"/>
  <c r="A12" i="4"/>
  <c r="A13" i="4"/>
  <c r="A14" i="4"/>
  <c r="A15" i="4"/>
  <c r="O1" i="4"/>
  <c r="N1" i="4"/>
  <c r="M1" i="4"/>
  <c r="L1" i="4"/>
  <c r="K1" i="4"/>
  <c r="J1" i="4"/>
  <c r="H1" i="4"/>
  <c r="I1" i="4"/>
  <c r="G1" i="4"/>
  <c r="F1" i="4"/>
  <c r="E1" i="4"/>
  <c r="U1" i="4"/>
  <c r="T1" i="4"/>
  <c r="S1" i="4"/>
  <c r="R1" i="4"/>
  <c r="Q1" i="4"/>
  <c r="P1" i="4"/>
  <c r="D1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<sst xmlns="http://schemas.openxmlformats.org/spreadsheetml/2006/main" count="308" uniqueCount="65">
  <si>
    <t>Totals</t>
  </si>
  <si>
    <t xml:space="preserve">Clan total </t>
  </si>
  <si>
    <t>Average clan xp per day:</t>
  </si>
  <si>
    <t>Total KD</t>
  </si>
  <si>
    <t>22,9 (343/15)</t>
  </si>
  <si>
    <t>5,9 (422/71)</t>
  </si>
  <si>
    <t>4,1 (37/9)</t>
  </si>
  <si>
    <t>4,1 (139/34)</t>
  </si>
  <si>
    <t>3,9 (530/136)</t>
  </si>
  <si>
    <t>3,7 (403/109)</t>
  </si>
  <si>
    <t>2,8 (290/104)</t>
  </si>
  <si>
    <t>2,8 (158/57)</t>
  </si>
  <si>
    <t>2,7 (709/267)</t>
  </si>
  <si>
    <t>2,2 (72/32)</t>
  </si>
  <si>
    <t>2,1 (98/46)</t>
  </si>
  <si>
    <t>2,1 (78/37)</t>
  </si>
  <si>
    <t>1,6 (151/94)</t>
  </si>
  <si>
    <t>1,5 (141/91)</t>
  </si>
  <si>
    <t>0,9 (11/12)</t>
  </si>
  <si>
    <t>0,0 (0/0)</t>
  </si>
  <si>
    <t>Timestamp</t>
  </si>
  <si>
    <t>Poisoning</t>
  </si>
  <si>
    <t>CLIPPER</t>
  </si>
  <si>
    <t>Chapmanl13</t>
  </si>
  <si>
    <t>Sniper King</t>
  </si>
  <si>
    <t>ACID_728</t>
  </si>
  <si>
    <t>Use Code New</t>
  </si>
  <si>
    <t>Watch out</t>
  </si>
  <si>
    <t>TwinX22</t>
  </si>
  <si>
    <t>Devin Zeng</t>
  </si>
  <si>
    <t>Frostwarrior</t>
  </si>
  <si>
    <t>Zera</t>
  </si>
  <si>
    <t>Bob Ross</t>
  </si>
  <si>
    <t>Surfer</t>
  </si>
  <si>
    <t>BOT-Vladamir</t>
  </si>
  <si>
    <t>dynamite</t>
  </si>
  <si>
    <t>KingJak0b</t>
  </si>
  <si>
    <t>lion5432</t>
  </si>
  <si>
    <t>Pro_Assassin</t>
  </si>
  <si>
    <t>-(/)</t>
  </si>
  <si>
    <t>22,9(343/15)</t>
  </si>
  <si>
    <t>6,3(402/64)</t>
  </si>
  <si>
    <t>3,7(22/6)</t>
  </si>
  <si>
    <t>1,9(53/28)</t>
  </si>
  <si>
    <t>3,9(530/136)</t>
  </si>
  <si>
    <t>3,7(403/109)</t>
  </si>
  <si>
    <t>2,8(284/103)</t>
  </si>
  <si>
    <t>3,5(7/2)</t>
  </si>
  <si>
    <t>2,7(428/157)</t>
  </si>
  <si>
    <t>2,2(72/32)</t>
  </si>
  <si>
    <t>0,0(0/0)</t>
  </si>
  <si>
    <t>1,9(65/35)</t>
  </si>
  <si>
    <t>1,5(34/23)</t>
  </si>
  <si>
    <t>1,5(108/70)</t>
  </si>
  <si>
    <t>0,9(11/12)</t>
  </si>
  <si>
    <t>2,9(20/7)</t>
  </si>
  <si>
    <t>5,0(15/3)</t>
  </si>
  <si>
    <t>14,3(86/6)</t>
  </si>
  <si>
    <t>6,0(6/1)</t>
  </si>
  <si>
    <t>2,7(151/55)</t>
  </si>
  <si>
    <t>2,6(281/110)</t>
  </si>
  <si>
    <t>2,1(98/46)</t>
  </si>
  <si>
    <t>6,5(13/2)</t>
  </si>
  <si>
    <t>1,6(117/71)</t>
  </si>
  <si>
    <t>1,6(33/21)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</si>
</sst>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39434.423125000219</c:v>
                </c:pt>
                <c:pt idx="6">
                  <c:v>25524.948416666586</c:v>
                </c:pt>
                <c:pt idx="7">
                  <c:v>35633.396083333355</c:v>
                </c:pt>
                <c:pt idx="8">
                  <c:v>21902.927625000357</c:v>
                </c:pt>
                <c:pt idx="9">
                  <c:v>30221.689541666998</c:v>
                </c:pt>
                <c:pt idx="10">
                  <c:v>31812.869458333207</c:v>
                </c:pt>
                <c:pt idx="11">
                  <c:v>31228.624333332733</c:v>
                </c:pt>
                <c:pt idx="12">
                  <c:v>8649.2381666665478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3104556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326654.74291666597</c:v>
              </c:pt>
              <c:pt idx="1">
                <c:v>326654.74291666597</c:v>
              </c:pt>
              <c:pt idx="2">
                <c:v>327324.85008333297</c:v>
              </c:pt>
              <c:pt idx="3">
                <c:v>327324.85008333297</c:v>
              </c:pt>
              <c:pt idx="4">
                <c:v>328875.361583333</c:v>
              </c:pt>
              <c:pt idx="5">
                <c:v>328875.361583333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v>ACID_728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363442.39541666699</c:v>
              </c:pt>
              <c:pt idx="1">
                <c:v>363535.97791666701</c:v>
              </c:pt>
              <c:pt idx="2">
                <c:v>364702.331083333</c:v>
              </c:pt>
              <c:pt idx="3">
                <c:v>370004.55725000001</c:v>
              </c:pt>
              <c:pt idx="4">
                <c:v>370004.55725000001</c:v>
              </c:pt>
              <c:pt idx="5">
                <c:v>370004.55725000001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v>Bob Ross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422625.92258333199</c:v>
              </c:pt>
              <c:pt idx="1">
                <c:v>422625.92258333199</c:v>
              </c:pt>
              <c:pt idx="2">
                <c:v>422625.92258333199</c:v>
              </c:pt>
              <c:pt idx="3">
                <c:v>423135.89549999801</c:v>
              </c:pt>
              <c:pt idx="4">
                <c:v>424816.45841666497</c:v>
              </c:pt>
              <c:pt idx="5">
                <c:v>425455.84904166497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v>BOT-Vladamir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159004.242041666</c:v>
              </c:pt>
              <c:pt idx="1">
                <c:v>159045.42595833301</c:v>
              </c:pt>
              <c:pt idx="2">
                <c:v>159183.188375</c:v>
              </c:pt>
              <c:pt idx="3">
                <c:v>159183.188375</c:v>
              </c:pt>
              <c:pt idx="4">
                <c:v>159183.188375</c:v>
              </c:pt>
              <c:pt idx="5">
                <c:v>159183.188375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v>Chapmanl13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230442.936749999</c:v>
              </c:pt>
              <c:pt idx="1">
                <c:v>230442.936749999</c:v>
              </c:pt>
              <c:pt idx="2">
                <c:v>230651.486083333</c:v>
              </c:pt>
              <c:pt idx="3">
                <c:v>230651.486083333</c:v>
              </c:pt>
              <c:pt idx="4">
                <c:v>230822.53999999899</c:v>
              </c:pt>
              <c:pt idx="5">
                <c:v>230822.53999999899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v>CLIPPER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597340.53300000099</c:v>
              </c:pt>
              <c:pt idx="1">
                <c:v>597340.53300000099</c:v>
              </c:pt>
              <c:pt idx="2">
                <c:v>603639.86600000097</c:v>
              </c:pt>
              <c:pt idx="3">
                <c:v>603639.86600000097</c:v>
              </c:pt>
              <c:pt idx="4">
                <c:v>603989.45325000095</c:v>
              </c:pt>
              <c:pt idx="5">
                <c:v>603989.45325000095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C7D-43D0-8F4A-2789562A884C}"/>
            </c:ext>
          </c:extLst>
        </c:ser>
        <c:ser>
          <c:idx val="6"/>
          <c:order val="6"/>
          <c:tx>
            <c:v>Devin Zeng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506771.997374998</c:v>
              </c:pt>
              <c:pt idx="1">
                <c:v>506771.997374998</c:v>
              </c:pt>
              <c:pt idx="2">
                <c:v>506771.997374998</c:v>
              </c:pt>
              <c:pt idx="3">
                <c:v>507870.13037499803</c:v>
              </c:pt>
              <c:pt idx="4">
                <c:v>507870.13037499803</c:v>
              </c:pt>
              <c:pt idx="5">
                <c:v>507870.13037499803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EC7D-43D0-8F4A-2789562A884C}"/>
            </c:ext>
          </c:extLst>
        </c:ser>
        <c:ser>
          <c:idx val="7"/>
          <c:order val="7"/>
          <c:tx>
            <c:v>dynamite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320662.53829166701</c:v>
              </c:pt>
              <c:pt idx="1">
                <c:v>320662.53829166701</c:v>
              </c:pt>
              <c:pt idx="2">
                <c:v>320662.53829166701</c:v>
              </c:pt>
              <c:pt idx="3">
                <c:v>320662.53829166701</c:v>
              </c:pt>
              <c:pt idx="4">
                <c:v>320662.53829166701</c:v>
              </c:pt>
              <c:pt idx="5">
                <c:v>320662.53829166701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EC7D-43D0-8F4A-2789562A884C}"/>
            </c:ext>
          </c:extLst>
        </c:ser>
        <c:ser>
          <c:idx val="8"/>
          <c:order val="8"/>
          <c:tx>
            <c:v>Frostwarrior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602182.00358332996</c:v>
              </c:pt>
              <c:pt idx="1">
                <c:v>602182.00358332996</c:v>
              </c:pt>
              <c:pt idx="2">
                <c:v>602182.00358332996</c:v>
              </c:pt>
              <c:pt idx="3">
                <c:v>602182.00358332996</c:v>
              </c:pt>
              <c:pt idx="4">
                <c:v>602608.80808333005</c:v>
              </c:pt>
              <c:pt idx="5">
                <c:v>603538.36691666394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EC7D-43D0-8F4A-2789562A884C}"/>
            </c:ext>
          </c:extLst>
        </c:ser>
        <c:ser>
          <c:idx val="9"/>
          <c:order val="9"/>
          <c:tx>
            <c:v>KingJak0b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587603.13624999905</c:v>
              </c:pt>
              <c:pt idx="1">
                <c:v>587603.13624999905</c:v>
              </c:pt>
              <c:pt idx="2">
                <c:v>587603.13624999905</c:v>
              </c:pt>
              <c:pt idx="3">
                <c:v>587603.13624999905</c:v>
              </c:pt>
              <c:pt idx="4">
                <c:v>587603.13624999905</c:v>
              </c:pt>
              <c:pt idx="5">
                <c:v>587603.13624999905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EC7D-43D0-8F4A-2789562A884C}"/>
            </c:ext>
          </c:extLst>
        </c:ser>
        <c:ser>
          <c:idx val="10"/>
          <c:order val="10"/>
          <c:tx>
            <c:v>lion5432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597043.32695833303</c:v>
              </c:pt>
              <c:pt idx="1">
                <c:v>597043.32695833303</c:v>
              </c:pt>
              <c:pt idx="2">
                <c:v>597043.32695833303</c:v>
              </c:pt>
              <c:pt idx="3">
                <c:v>597043.32695833303</c:v>
              </c:pt>
              <c:pt idx="4">
                <c:v>597043.32695833303</c:v>
              </c:pt>
              <c:pt idx="5">
                <c:v>597043.32695833303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EC7D-43D0-8F4A-2789562A884C}"/>
            </c:ext>
          </c:extLst>
        </c:ser>
        <c:ser>
          <c:idx val="11"/>
          <c:order val="11"/>
          <c:tx>
            <c:v>Poisoning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62973.976541666598</c:v>
              </c:pt>
              <c:pt idx="1">
                <c:v>62973.976541666598</c:v>
              </c:pt>
              <c:pt idx="2">
                <c:v>62973.976541666598</c:v>
              </c:pt>
              <c:pt idx="3">
                <c:v>66970.05575</c:v>
              </c:pt>
              <c:pt idx="4">
                <c:v>66970.05575</c:v>
              </c:pt>
              <c:pt idx="5">
                <c:v>66970.05575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EC7D-43D0-8F4A-2789562A884C}"/>
            </c:ext>
          </c:extLst>
        </c:ser>
        <c:ser>
          <c:idx val="12"/>
          <c:order val="12"/>
          <c:tx>
            <c:v>Pro_Assassin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781706.83649999904</c:v>
              </c:pt>
              <c:pt idx="1">
                <c:v>781706.83649999904</c:v>
              </c:pt>
              <c:pt idx="2">
                <c:v>781706.83649999904</c:v>
              </c:pt>
              <c:pt idx="3">
                <c:v>781706.83649999904</c:v>
              </c:pt>
              <c:pt idx="4">
                <c:v>781706.83649999904</c:v>
              </c:pt>
              <c:pt idx="5">
                <c:v>781706.83649999904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EC7D-43D0-8F4A-2789562A884C}"/>
            </c:ext>
          </c:extLst>
        </c:ser>
        <c:ser>
          <c:idx val="13"/>
          <c:order val="13"/>
          <c:tx>
            <c:v>Sniper King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541548.08295833203</c:v>
              </c:pt>
              <c:pt idx="1">
                <c:v>541548.08295833203</c:v>
              </c:pt>
              <c:pt idx="2">
                <c:v>549781.13437499898</c:v>
              </c:pt>
              <c:pt idx="3">
                <c:v>550707.43504166603</c:v>
              </c:pt>
              <c:pt idx="4">
                <c:v>550707.43504166603</c:v>
              </c:pt>
              <c:pt idx="5">
                <c:v>550707.43504166603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EC7D-43D0-8F4A-2789562A884C}"/>
            </c:ext>
          </c:extLst>
        </c:ser>
        <c:ser>
          <c:idx val="14"/>
          <c:order val="14"/>
          <c:tx>
            <c:v>Surfer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268035.98354166601</c:v>
              </c:pt>
              <c:pt idx="1">
                <c:v>268035.98354166601</c:v>
              </c:pt>
              <c:pt idx="2">
                <c:v>268605.30362499901</c:v>
              </c:pt>
              <c:pt idx="3">
                <c:v>269718.85454166599</c:v>
              </c:pt>
              <c:pt idx="4">
                <c:v>269718.85454166599</c:v>
              </c:pt>
              <c:pt idx="5">
                <c:v>270169.322208333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EC7D-43D0-8F4A-2789562A884C}"/>
            </c:ext>
          </c:extLst>
        </c:ser>
        <c:ser>
          <c:idx val="15"/>
          <c:order val="15"/>
          <c:tx>
            <c:v>TwinX22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306915.05645833199</c:v>
              </c:pt>
              <c:pt idx="1">
                <c:v>309808.19495833199</c:v>
              </c:pt>
              <c:pt idx="2">
                <c:v>311576.06545833201</c:v>
              </c:pt>
              <c:pt idx="3">
                <c:v>312258.13670833199</c:v>
              </c:pt>
              <c:pt idx="4">
                <c:v>314684.43979166599</c:v>
              </c:pt>
              <c:pt idx="5">
                <c:v>315891.626374999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EC7D-43D0-8F4A-2789562A884C}"/>
            </c:ext>
          </c:extLst>
        </c:ser>
        <c:ser>
          <c:idx val="16"/>
          <c:order val="16"/>
          <c:tx>
            <c:v>Use Code New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229561.18320833301</c:v>
              </c:pt>
              <c:pt idx="1">
                <c:v>229561.18320833301</c:v>
              </c:pt>
              <c:pt idx="2">
                <c:v>230315.20987499901</c:v>
              </c:pt>
              <c:pt idx="3">
                <c:v>233907.78745833301</c:v>
              </c:pt>
              <c:pt idx="4">
                <c:v>233971.403874999</c:v>
              </c:pt>
              <c:pt idx="5">
                <c:v>233971.403874999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EC7D-43D0-8F4A-2789562A884C}"/>
            </c:ext>
          </c:extLst>
        </c:ser>
        <c:ser>
          <c:idx val="17"/>
          <c:order val="17"/>
          <c:tx>
            <c:v>Watch out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415051.38233333401</c:v>
              </c:pt>
              <c:pt idx="1">
                <c:v>415051.38233333401</c:v>
              </c:pt>
              <c:pt idx="2">
                <c:v>415051.38233333401</c:v>
              </c:pt>
              <c:pt idx="3">
                <c:v>415111.28016666701</c:v>
              </c:pt>
              <c:pt idx="4">
                <c:v>417187.52758333302</c:v>
              </c:pt>
              <c:pt idx="5">
                <c:v>417187.52758333302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EC7D-43D0-8F4A-2789562A884C}"/>
            </c:ext>
          </c:extLst>
        </c:ser>
        <c:ser>
          <c:idx val="18"/>
          <c:order val="18"/>
          <c:tx>
            <c:v>Zera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6"/>
              <c:pt idx="0">
                <c:v>44279.390150462961</c:v>
              </c:pt>
              <c:pt idx="1">
                <c:v>44279.49658564815</c:v>
              </c:pt>
              <c:pt idx="2">
                <c:v>44279.746608796297</c:v>
              </c:pt>
              <c:pt idx="3">
                <c:v>44279.996574074074</c:v>
              </c:pt>
              <c:pt idx="4">
                <c:v>44280.24659722222</c:v>
              </c:pt>
              <c:pt idx="5">
                <c:v>44280.49659722222</c:v>
              </c:pt>
            </c:numLit>
          </c:xVal>
          <c:yVal>
            <c:numLit>
              <c:formatCode>General</c:formatCode>
              <c:ptCount val="6"/>
              <c:pt idx="0">
                <c:v>318273.96095833299</c:v>
              </c:pt>
              <c:pt idx="1">
                <c:v>318273.96095833299</c:v>
              </c:pt>
              <c:pt idx="2">
                <c:v>318273.96095833299</c:v>
              </c:pt>
              <c:pt idx="3">
                <c:v>319276.166875</c:v>
              </c:pt>
              <c:pt idx="4">
                <c:v>319507.66562500002</c:v>
              </c:pt>
              <c:pt idx="5">
                <c:v>319507.66562500002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EC7D-43D0-8F4A-2789562A8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ZR/Dashboards/XpPerDa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 refreshError="1">
        <row r="1">
          <cell r="A1" t="str">
            <v>Timestamp</v>
          </cell>
          <cell r="B1" t="str">
            <v>ACID_728</v>
          </cell>
          <cell r="C1" t="str">
            <v>Sniper King</v>
          </cell>
          <cell r="D1" t="str">
            <v>CLIPPER</v>
          </cell>
          <cell r="E1" t="str">
            <v>Bob Ross</v>
          </cell>
          <cell r="F1" t="str">
            <v>TwinX22</v>
          </cell>
          <cell r="G1" t="str">
            <v>Zera</v>
          </cell>
          <cell r="H1" t="str">
            <v>Nomnom</v>
          </cell>
          <cell r="I1" t="str">
            <v>Sub_Boi</v>
          </cell>
          <cell r="J1" t="str">
            <v>dynamite</v>
          </cell>
          <cell r="K1" t="str">
            <v>Poisoning</v>
          </cell>
          <cell r="L1" t="str">
            <v>Use Code New</v>
          </cell>
          <cell r="M1" t="str">
            <v>Retro</v>
          </cell>
          <cell r="N1" t="str">
            <v>Watch out</v>
          </cell>
          <cell r="O1" t="str">
            <v>Pro_Assassin</v>
          </cell>
          <cell r="P1">
            <v>3104556</v>
          </cell>
          <cell r="Q1" t="str">
            <v>Bomihu</v>
          </cell>
          <cell r="R1" t="str">
            <v>Frostwarrior</v>
          </cell>
          <cell r="S1" t="str">
            <v>Devin Zeng</v>
          </cell>
          <cell r="T1" t="str">
            <v>Chapmanl13</v>
          </cell>
          <cell r="U1" t="str">
            <v>KingJak0b</v>
          </cell>
          <cell r="V1" t="str">
            <v>spartankitty</v>
          </cell>
          <cell r="W1" t="str">
            <v>BOT-Vladamir</v>
          </cell>
          <cell r="X1" t="str">
            <v>kickerkitten</v>
          </cell>
          <cell r="Y1" t="str">
            <v>lion5432</v>
          </cell>
          <cell r="Z1" t="str">
            <v>ubad</v>
          </cell>
        </row>
        <row r="2">
          <cell r="A2">
            <v>44274</v>
          </cell>
          <cell r="B2" t="str">
            <v>-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  <cell r="G2" t="str">
            <v>-</v>
          </cell>
          <cell r="H2" t="str">
            <v>-</v>
          </cell>
          <cell r="I2" t="str">
            <v>-</v>
          </cell>
          <cell r="J2" t="str">
            <v>-</v>
          </cell>
          <cell r="K2" t="str">
            <v>-</v>
          </cell>
          <cell r="L2" t="str">
            <v>-</v>
          </cell>
          <cell r="M2" t="str">
            <v>-</v>
          </cell>
          <cell r="N2" t="str">
            <v>-</v>
          </cell>
          <cell r="O2" t="str">
            <v>-</v>
          </cell>
          <cell r="P2" t="str">
            <v>-</v>
          </cell>
          <cell r="Q2" t="str">
            <v>-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</row>
        <row r="3">
          <cell r="A3">
            <v>44275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</row>
        <row r="4">
          <cell r="A4">
            <v>44276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</row>
        <row r="5">
          <cell r="A5">
            <v>44277</v>
          </cell>
          <cell r="B5" t="str">
            <v>-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  <cell r="Q5" t="str">
            <v>-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</row>
        <row r="6">
          <cell r="A6">
            <v>44278</v>
          </cell>
          <cell r="B6" t="str">
            <v>-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  <cell r="Q6" t="str">
            <v>-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</row>
        <row r="7">
          <cell r="A7">
            <v>44279</v>
          </cell>
          <cell r="B7">
            <v>6562.16183333343</v>
          </cell>
          <cell r="C7">
            <v>9159.3520833336497</v>
          </cell>
          <cell r="D7">
            <v>6299.3330000000997</v>
          </cell>
          <cell r="E7">
            <v>509.97291666665097</v>
          </cell>
          <cell r="F7">
            <v>5343.0802499998199</v>
          </cell>
          <cell r="G7">
            <v>1002.2059166666</v>
          </cell>
          <cell r="H7" t="str">
            <v>-</v>
          </cell>
          <cell r="I7" t="str">
            <v>-</v>
          </cell>
          <cell r="J7">
            <v>0</v>
          </cell>
          <cell r="K7">
            <v>3996.0792083333399</v>
          </cell>
          <cell r="L7">
            <v>4346.6042500000003</v>
          </cell>
          <cell r="M7" t="str">
            <v>-</v>
          </cell>
          <cell r="N7">
            <v>59.897833333350697</v>
          </cell>
          <cell r="O7">
            <v>0</v>
          </cell>
          <cell r="P7">
            <v>670.10716666659505</v>
          </cell>
          <cell r="Q7" t="str">
            <v>-</v>
          </cell>
          <cell r="R7">
            <v>0</v>
          </cell>
          <cell r="S7">
            <v>1098.1330000000301</v>
          </cell>
          <cell r="T7">
            <v>208.54933333332801</v>
          </cell>
          <cell r="U7">
            <v>0</v>
          </cell>
          <cell r="V7" t="str">
            <v>-</v>
          </cell>
          <cell r="W7">
            <v>178.94633333332601</v>
          </cell>
          <cell r="X7" t="str">
            <v>-</v>
          </cell>
          <cell r="Y7">
            <v>0</v>
          </cell>
          <cell r="Z7" t="str">
            <v>-</v>
          </cell>
        </row>
        <row r="8">
          <cell r="A8">
            <v>44280</v>
          </cell>
          <cell r="B8">
            <v>178.73258333338799</v>
          </cell>
          <cell r="C8">
            <v>3008.6217916666001</v>
          </cell>
          <cell r="D8">
            <v>2242.6282500000598</v>
          </cell>
          <cell r="E8">
            <v>2398.0688749999299</v>
          </cell>
          <cell r="F8">
            <v>5917.0901666667196</v>
          </cell>
          <cell r="G8">
            <v>733.27483333338705</v>
          </cell>
          <cell r="H8" t="str">
            <v>-</v>
          </cell>
          <cell r="I8" t="str">
            <v>-</v>
          </cell>
          <cell r="J8">
            <v>0</v>
          </cell>
          <cell r="K8">
            <v>1885.4749999999999</v>
          </cell>
          <cell r="L8">
            <v>738.040416666684</v>
          </cell>
          <cell r="M8">
            <v>0</v>
          </cell>
          <cell r="N8">
            <v>2076.2474166664701</v>
          </cell>
          <cell r="O8">
            <v>0.88324999995529596</v>
          </cell>
          <cell r="P8">
            <v>3852.8943333333</v>
          </cell>
          <cell r="Q8" t="str">
            <v>-</v>
          </cell>
          <cell r="R8">
            <v>1356.3633333334001</v>
          </cell>
          <cell r="S8">
            <v>880.82099999999605</v>
          </cell>
          <cell r="T8">
            <v>239.04908333331599</v>
          </cell>
          <cell r="U8">
            <v>9.9085000000195507</v>
          </cell>
          <cell r="V8" t="str">
            <v>-</v>
          </cell>
          <cell r="W8">
            <v>6.8495833333581597</v>
          </cell>
          <cell r="X8" t="str">
            <v>-</v>
          </cell>
          <cell r="Y8">
            <v>0</v>
          </cell>
          <cell r="Z8" t="str">
            <v>-</v>
          </cell>
        </row>
        <row r="9">
          <cell r="A9">
            <v>44281</v>
          </cell>
          <cell r="B9">
            <v>2888.0651666666299</v>
          </cell>
          <cell r="C9">
            <v>3144.3274166667802</v>
          </cell>
          <cell r="D9">
            <v>4808.5846666665702</v>
          </cell>
          <cell r="E9">
            <v>4160.7524583332697</v>
          </cell>
          <cell r="F9">
            <v>2072.2217916665199</v>
          </cell>
          <cell r="G9">
            <v>2595.0456666668101</v>
          </cell>
          <cell r="H9" t="str">
            <v>-</v>
          </cell>
          <cell r="I9" t="str">
            <v>-</v>
          </cell>
          <cell r="J9">
            <v>0</v>
          </cell>
          <cell r="K9">
            <v>1216.9546666666399</v>
          </cell>
          <cell r="L9">
            <v>0</v>
          </cell>
          <cell r="M9">
            <v>9310.4416249999995</v>
          </cell>
          <cell r="N9">
            <v>906.70974999997998</v>
          </cell>
          <cell r="O9">
            <v>1248.18391666666</v>
          </cell>
          <cell r="P9">
            <v>1288.739</v>
          </cell>
          <cell r="Q9" t="str">
            <v>-</v>
          </cell>
          <cell r="R9">
            <v>302.29654166696099</v>
          </cell>
          <cell r="S9">
            <v>1691.07341666653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 t="str">
            <v>-</v>
          </cell>
        </row>
        <row r="10">
          <cell r="A10">
            <v>44282</v>
          </cell>
          <cell r="B10">
            <v>3134.5018333335101</v>
          </cell>
          <cell r="C10">
            <v>611.89912499999605</v>
          </cell>
          <cell r="D10">
            <v>750.19583333341802</v>
          </cell>
          <cell r="E10">
            <v>1813.4427083333101</v>
          </cell>
          <cell r="F10">
            <v>5126.1255833334799</v>
          </cell>
          <cell r="G10">
            <v>3887.65850000001</v>
          </cell>
          <cell r="H10" t="str">
            <v>-</v>
          </cell>
          <cell r="I10" t="str">
            <v>-</v>
          </cell>
          <cell r="J10">
            <v>1997.4095833332899</v>
          </cell>
          <cell r="K10">
            <v>0</v>
          </cell>
          <cell r="L10">
            <v>44.106499999994398</v>
          </cell>
          <cell r="M10">
            <v>19.143250000008202</v>
          </cell>
          <cell r="N10">
            <v>1671.1912500000301</v>
          </cell>
          <cell r="O10">
            <v>730.64079166669399</v>
          </cell>
          <cell r="P10" t="str">
            <v>-</v>
          </cell>
          <cell r="Q10" t="str">
            <v>-</v>
          </cell>
          <cell r="R10">
            <v>1787.4405833332501</v>
          </cell>
          <cell r="S10">
            <v>0</v>
          </cell>
          <cell r="T10">
            <v>0</v>
          </cell>
          <cell r="U10">
            <v>0</v>
          </cell>
          <cell r="V10">
            <v>175.629000000015</v>
          </cell>
          <cell r="W10" t="str">
            <v>-</v>
          </cell>
          <cell r="X10">
            <v>153.543083333352</v>
          </cell>
          <cell r="Y10">
            <v>0</v>
          </cell>
          <cell r="Z10" t="str">
            <v>-</v>
          </cell>
        </row>
        <row r="11">
          <cell r="A11">
            <v>44283</v>
          </cell>
          <cell r="B11">
            <v>8906.0377500002505</v>
          </cell>
          <cell r="C11">
            <v>846.367000000085</v>
          </cell>
          <cell r="D11">
            <v>73.101750000030705</v>
          </cell>
          <cell r="E11">
            <v>6132.5546666668897</v>
          </cell>
          <cell r="F11">
            <v>0</v>
          </cell>
          <cell r="G11">
            <v>2771.9367499998102</v>
          </cell>
          <cell r="H11" t="str">
            <v>-</v>
          </cell>
          <cell r="I11">
            <v>0</v>
          </cell>
          <cell r="J11">
            <v>7462.8713749999297</v>
          </cell>
          <cell r="K11">
            <v>3304.98279166665</v>
          </cell>
          <cell r="L11">
            <v>294.75595833332</v>
          </cell>
          <cell r="M11">
            <v>0</v>
          </cell>
          <cell r="N11">
            <v>155.56458333338301</v>
          </cell>
          <cell r="O11">
            <v>0</v>
          </cell>
          <cell r="P11" t="str">
            <v>-</v>
          </cell>
          <cell r="Q11" t="str">
            <v>-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273.51691666664499</v>
          </cell>
          <cell r="W11" t="str">
            <v>-</v>
          </cell>
          <cell r="X11">
            <v>0</v>
          </cell>
          <cell r="Y11">
            <v>0</v>
          </cell>
          <cell r="Z11" t="str">
            <v>-</v>
          </cell>
        </row>
        <row r="12">
          <cell r="A12">
            <v>44284</v>
          </cell>
          <cell r="B12">
            <v>3733.6966666666499</v>
          </cell>
          <cell r="C12">
            <v>5589.0206666663198</v>
          </cell>
          <cell r="D12">
            <v>5554.8295000002199</v>
          </cell>
          <cell r="E12">
            <v>2275.1245833333801</v>
          </cell>
          <cell r="F12" t="str">
            <v>-</v>
          </cell>
          <cell r="G12">
            <v>1331.0710000000499</v>
          </cell>
          <cell r="H12">
            <v>3145.6520833333402</v>
          </cell>
          <cell r="I12">
            <v>5909.7235416666899</v>
          </cell>
          <cell r="J12">
            <v>2941.5580833332401</v>
          </cell>
          <cell r="K12">
            <v>0</v>
          </cell>
          <cell r="L12">
            <v>917.52437500000804</v>
          </cell>
          <cell r="M12">
            <v>284.61454166668398</v>
          </cell>
          <cell r="N12">
            <v>0</v>
          </cell>
          <cell r="O12">
            <v>53.951499999966401</v>
          </cell>
          <cell r="P12" t="str">
            <v>-</v>
          </cell>
          <cell r="Q12" t="str">
            <v>-</v>
          </cell>
          <cell r="R12">
            <v>3.2542499999981298</v>
          </cell>
          <cell r="S12">
            <v>0</v>
          </cell>
          <cell r="T12">
            <v>72.848666666657607</v>
          </cell>
          <cell r="U12">
            <v>0</v>
          </cell>
          <cell r="V12" t="str">
            <v>-</v>
          </cell>
          <cell r="W12" t="str">
            <v>-</v>
          </cell>
          <cell r="X12" t="str">
            <v>-</v>
          </cell>
          <cell r="Y12">
            <v>0</v>
          </cell>
          <cell r="Z12" t="str">
            <v>-</v>
          </cell>
        </row>
        <row r="13">
          <cell r="A13">
            <v>44285</v>
          </cell>
          <cell r="B13">
            <v>4677.24708333326</v>
          </cell>
          <cell r="C13">
            <v>2161.5058333332399</v>
          </cell>
          <cell r="D13">
            <v>2701.8916666667201</v>
          </cell>
          <cell r="E13">
            <v>1978.06149999989</v>
          </cell>
          <cell r="F13" t="str">
            <v>-</v>
          </cell>
          <cell r="G13">
            <v>831.94758333329798</v>
          </cell>
          <cell r="H13">
            <v>7108.0605833331301</v>
          </cell>
          <cell r="I13">
            <v>6521.11441666666</v>
          </cell>
          <cell r="J13">
            <v>0</v>
          </cell>
          <cell r="K13">
            <v>1071.05316666666</v>
          </cell>
          <cell r="L13">
            <v>638.02916666667397</v>
          </cell>
          <cell r="M13">
            <v>0.86983333333046098</v>
          </cell>
          <cell r="N13">
            <v>1687.32533333328</v>
          </cell>
          <cell r="O13">
            <v>0</v>
          </cell>
          <cell r="P13">
            <v>0</v>
          </cell>
          <cell r="Q13">
            <v>651.68024999991701</v>
          </cell>
          <cell r="R13">
            <v>263.52533333341103</v>
          </cell>
          <cell r="S13">
            <v>0</v>
          </cell>
          <cell r="T13">
            <v>907.72341666664499</v>
          </cell>
          <cell r="U13">
            <v>28.589166666613799</v>
          </cell>
          <cell r="V13" t="str">
            <v>-</v>
          </cell>
          <cell r="W13" t="str">
            <v>-</v>
          </cell>
          <cell r="X13" t="str">
            <v>-</v>
          </cell>
          <cell r="Y13">
            <v>0</v>
          </cell>
          <cell r="Z13">
            <v>0</v>
          </cell>
        </row>
        <row r="14">
          <cell r="A14">
            <v>44286</v>
          </cell>
          <cell r="B14">
            <v>1456.6638333332901</v>
          </cell>
          <cell r="C14">
            <v>570.54241666663404</v>
          </cell>
          <cell r="D14">
            <v>499.27508333325301</v>
          </cell>
          <cell r="E14">
            <v>0</v>
          </cell>
          <cell r="F14" t="str">
            <v>-</v>
          </cell>
          <cell r="G14">
            <v>736.29516666673499</v>
          </cell>
          <cell r="H14">
            <v>447.54141666664498</v>
          </cell>
          <cell r="I14" t="str">
            <v>-</v>
          </cell>
          <cell r="J14">
            <v>0</v>
          </cell>
          <cell r="K14">
            <v>0</v>
          </cell>
          <cell r="L14">
            <v>0</v>
          </cell>
          <cell r="M14">
            <v>30.737166666687699</v>
          </cell>
          <cell r="N14">
            <v>1721.89133333327</v>
          </cell>
          <cell r="O14">
            <v>0</v>
          </cell>
          <cell r="P14">
            <v>606.99816666665697</v>
          </cell>
          <cell r="Q14">
            <v>2331.83050000004</v>
          </cell>
          <cell r="R14">
            <v>247.46308333333499</v>
          </cell>
          <cell r="S14">
            <v>0</v>
          </cell>
          <cell r="T14">
            <v>0</v>
          </cell>
          <cell r="U14">
            <v>0</v>
          </cell>
          <cell r="V14" t="str">
            <v>-</v>
          </cell>
          <cell r="W14" t="str">
            <v>-</v>
          </cell>
          <cell r="X14" t="str">
            <v>-</v>
          </cell>
          <cell r="Y14">
            <v>0</v>
          </cell>
          <cell r="Z14" t="str">
            <v>-</v>
          </cell>
        </row>
        <row r="15">
          <cell r="A15">
            <v>44287</v>
          </cell>
          <cell r="B15">
            <v>1971.8423333333301</v>
          </cell>
          <cell r="C15">
            <v>3068.5218333330699</v>
          </cell>
          <cell r="D15">
            <v>4667.3915000000197</v>
          </cell>
          <cell r="E15">
            <v>1611.35608333337</v>
          </cell>
          <cell r="F15" t="str">
            <v>-</v>
          </cell>
          <cell r="G15">
            <v>1299.7434166666301</v>
          </cell>
          <cell r="H15">
            <v>2173.1589166666899</v>
          </cell>
          <cell r="I15" t="str">
            <v>-</v>
          </cell>
          <cell r="J15">
            <v>0</v>
          </cell>
          <cell r="K15">
            <v>0</v>
          </cell>
          <cell r="L15">
            <v>3468.8839166666098</v>
          </cell>
          <cell r="M15">
            <v>109.438500000003</v>
          </cell>
          <cell r="N15">
            <v>283.55225000006601</v>
          </cell>
          <cell r="O15">
            <v>6212.1691250000104</v>
          </cell>
          <cell r="P15">
            <v>1045.7515833333</v>
          </cell>
          <cell r="Q15">
            <v>1899.31958333333</v>
          </cell>
          <cell r="R15">
            <v>0</v>
          </cell>
          <cell r="S15">
            <v>0</v>
          </cell>
          <cell r="T15">
            <v>153.65958333338401</v>
          </cell>
          <cell r="U15">
            <v>603.69391666667002</v>
          </cell>
          <cell r="V15" t="str">
            <v>-</v>
          </cell>
          <cell r="W15" t="str">
            <v>-</v>
          </cell>
          <cell r="X15" t="str">
            <v>-</v>
          </cell>
          <cell r="Y15">
            <v>0.52549999998882402</v>
          </cell>
          <cell r="Z15" t="str">
            <v>-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G35"/>
  <sheetViews>
    <sheetView workbookViewId="0">
      <selection activeCell="N21" sqref="N21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1" bestFit="1" customWidth="1"/>
    <col min="4" max="5" width="9.140625" customWidth="1"/>
    <col min="6" max="6" width="9.28515625" bestFit="1" customWidth="1"/>
    <col min="7" max="7" width="14.140625" bestFit="1" customWidth="1"/>
    <col min="8" max="8" width="10.28515625" customWidth="1"/>
    <col min="9" max="10" width="9.140625" customWidth="1"/>
    <col min="11" max="11" width="10.140625" bestFit="1" customWidth="1"/>
    <col min="12" max="12" width="9.140625" customWidth="1"/>
    <col min="13" max="13" width="11.85546875" bestFit="1" customWidth="1"/>
    <col min="14" max="14" width="9.140625" customWidth="1"/>
    <col min="15" max="15" width="10.85546875" bestFit="1" customWidth="1"/>
    <col min="16" max="16" width="11.85546875" bestFit="1" customWidth="1"/>
    <col min="17" max="17" width="13.42578125" bestFit="1" customWidth="1"/>
    <col min="18" max="18" width="9.42578125" bestFit="1" customWidth="1"/>
    <col min="19" max="19" width="9.7109375" bestFit="1" customWidth="1"/>
    <col min="20" max="20" width="9.140625" customWidth="1"/>
    <col min="21" max="21" width="12.42578125" bestFit="1" customWidth="1"/>
    <col min="22" max="33" width="9.140625" customWidth="1"/>
  </cols>
  <sheetData>
    <row r="1" spans="1:33" s="3" customFormat="1" x14ac:dyDescent="0.25">
      <c r="A1" s="5"/>
      <c r="B1" s="5" t="s">
        <v>0</v>
      </c>
      <c r="C1" s="5">
        <f>SUM(C3:C16)</f>
        <v>33508.949083333733</v>
      </c>
      <c r="D1" s="5">
        <f t="shared" ref="D1:AA1" si="0">SUM(D3:D16)</f>
        <v>28160.158166666377</v>
      </c>
      <c r="E1" s="5">
        <f t="shared" si="0"/>
        <v>27597.231250000397</v>
      </c>
      <c r="F1" s="5">
        <f t="shared" si="0"/>
        <v>20879.33379166669</v>
      </c>
      <c r="G1" s="5">
        <f t="shared" si="0"/>
        <v>18458.517791666542</v>
      </c>
      <c r="H1" s="5">
        <f t="shared" si="0"/>
        <v>15189.17883333333</v>
      </c>
      <c r="I1" s="5">
        <f t="shared" si="0"/>
        <v>12874.412999999804</v>
      </c>
      <c r="J1" s="5">
        <f t="shared" si="0"/>
        <v>12430.83795833335</v>
      </c>
      <c r="K1" s="5">
        <f t="shared" si="0"/>
        <v>12401.839041666461</v>
      </c>
      <c r="L1" s="5">
        <f t="shared" si="0"/>
        <v>11474.54483333329</v>
      </c>
      <c r="M1" s="5">
        <f t="shared" si="0"/>
        <v>10447.94458333329</v>
      </c>
      <c r="N1" s="5">
        <f t="shared" si="0"/>
        <v>9755.2449166667138</v>
      </c>
      <c r="O1" s="5">
        <f t="shared" si="0"/>
        <v>8562.3797499998291</v>
      </c>
      <c r="P1" s="5">
        <f t="shared" si="0"/>
        <v>8245.8285833332866</v>
      </c>
      <c r="Q1" s="5">
        <f t="shared" si="0"/>
        <v>7464.4902499998516</v>
      </c>
      <c r="R1" s="5">
        <f t="shared" si="0"/>
        <v>4882.8303333332869</v>
      </c>
      <c r="S1" s="5">
        <f t="shared" si="0"/>
        <v>3960.343125000355</v>
      </c>
      <c r="T1" s="5">
        <f t="shared" si="0"/>
        <v>3670.0274166665558</v>
      </c>
      <c r="U1" s="5">
        <f t="shared" si="0"/>
        <v>1581.8300833333305</v>
      </c>
      <c r="V1" s="5">
        <f t="shared" si="0"/>
        <v>642.19158333330336</v>
      </c>
      <c r="W1" s="5">
        <f t="shared" si="0"/>
        <v>449.14591666666001</v>
      </c>
      <c r="X1" s="5">
        <f t="shared" si="0"/>
        <v>185.79591666668418</v>
      </c>
      <c r="Y1" s="5">
        <f t="shared" si="0"/>
        <v>153.543083333352</v>
      </c>
      <c r="Z1" s="5">
        <f t="shared" si="0"/>
        <v>0.52549999998882402</v>
      </c>
      <c r="AA1" s="5">
        <f t="shared" si="0"/>
        <v>0</v>
      </c>
      <c r="AB1" s="7"/>
      <c r="AC1" s="7"/>
      <c r="AD1" s="7"/>
      <c r="AE1" s="7"/>
      <c r="AF1" s="7"/>
      <c r="AG1" s="7"/>
    </row>
    <row r="2" spans="1:33" s="3" customFormat="1" x14ac:dyDescent="0.25">
      <c r="A2" s="5" t="s">
        <v>1</v>
      </c>
      <c r="B2" s="5" t="str" cm="1">
        <f t="array" ref="B2:AA16">[1]XpPerDay!$A$1:$Z$15</f>
        <v>Timestamp</v>
      </c>
      <c r="C2" s="5" t="str">
        <v>ACID_728</v>
      </c>
      <c r="D2" s="5" t="str">
        <v>Sniper King</v>
      </c>
      <c r="E2" s="5" t="str">
        <v>CLIPPER</v>
      </c>
      <c r="F2" s="5" t="str">
        <v>Bob Ross</v>
      </c>
      <c r="G2" s="5" t="str">
        <v>TwinX22</v>
      </c>
      <c r="H2" s="5" t="str">
        <v>Zera</v>
      </c>
      <c r="I2" s="5" t="str">
        <v>Nomnom</v>
      </c>
      <c r="J2" s="5" t="str">
        <v>Sub_Boi</v>
      </c>
      <c r="K2" s="5" t="str">
        <v>dynamite</v>
      </c>
      <c r="L2" s="5" t="str">
        <v>Poisoning</v>
      </c>
      <c r="M2" s="5" t="str">
        <v>Use Code New</v>
      </c>
      <c r="N2" s="5" t="str">
        <v>Retro</v>
      </c>
      <c r="O2" s="5" t="str">
        <v>Watch out</v>
      </c>
      <c r="P2" s="5" t="str">
        <v>Pro_Assassin</v>
      </c>
      <c r="Q2" s="5">
        <v>3104556</v>
      </c>
      <c r="R2" s="5" t="str">
        <v>Bomihu</v>
      </c>
      <c r="S2" s="5" t="str">
        <v>Frostwarrior</v>
      </c>
      <c r="T2" s="5" t="str">
        <v>Devin Zeng</v>
      </c>
      <c r="U2" s="5" t="str">
        <v>Chapmanl13</v>
      </c>
      <c r="V2" s="5" t="str">
        <v>KingJak0b</v>
      </c>
      <c r="W2" s="5" t="str">
        <v>spartankitty</v>
      </c>
      <c r="X2" s="5" t="str">
        <v>BOT-Vladamir</v>
      </c>
      <c r="Y2" s="5" t="str">
        <v>kickerkitten</v>
      </c>
      <c r="Z2" s="5" t="str">
        <v>lion5432</v>
      </c>
      <c r="AA2" s="5" t="str">
        <v>ubad</v>
      </c>
      <c r="AB2" s="5"/>
      <c r="AC2" s="5"/>
      <c r="AD2" s="5"/>
      <c r="AE2" s="5"/>
      <c r="AF2" s="5"/>
    </row>
    <row r="3" spans="1:33" x14ac:dyDescent="0.25">
      <c r="A3" s="5">
        <f>SUM(C3:Z3)</f>
        <v>0</v>
      </c>
      <c r="B3" s="1">
        <v>44274</v>
      </c>
      <c r="C3" s="9" t="str">
        <v>-</v>
      </c>
      <c r="D3" s="9" t="str">
        <v>-</v>
      </c>
      <c r="E3" s="9" t="str">
        <v>-</v>
      </c>
      <c r="F3" s="9" t="str">
        <v>-</v>
      </c>
      <c r="G3" s="9" t="str">
        <v>-</v>
      </c>
      <c r="H3" s="9" t="str">
        <v>-</v>
      </c>
      <c r="I3" s="9" t="str">
        <v>-</v>
      </c>
      <c r="J3" s="9" t="str">
        <v>-</v>
      </c>
      <c r="K3" s="9" t="str">
        <v>-</v>
      </c>
      <c r="L3" s="9" t="str">
        <v>-</v>
      </c>
      <c r="M3" s="9" t="str">
        <v>-</v>
      </c>
      <c r="N3" s="9" t="str">
        <v>-</v>
      </c>
      <c r="O3" s="9" t="str">
        <v>-</v>
      </c>
      <c r="P3" s="9" t="str">
        <v>-</v>
      </c>
      <c r="Q3" s="9" t="str">
        <v>-</v>
      </c>
      <c r="R3" s="9" t="str">
        <v>-</v>
      </c>
      <c r="S3" s="9" t="str">
        <v>-</v>
      </c>
      <c r="T3" s="9" t="str">
        <v>-</v>
      </c>
      <c r="U3" s="9" t="str">
        <v>-</v>
      </c>
      <c r="V3" s="9" t="str">
        <v>-</v>
      </c>
      <c r="W3" s="9" t="str">
        <v>-</v>
      </c>
      <c r="X3" s="9" t="str">
        <v>-</v>
      </c>
      <c r="Y3" s="9" t="str">
        <v>-</v>
      </c>
      <c r="Z3" s="9" t="str">
        <v>-</v>
      </c>
      <c r="AA3" s="9" t="str">
        <v>-</v>
      </c>
      <c r="AB3" s="9"/>
      <c r="AC3" s="9"/>
      <c r="AD3" s="9"/>
      <c r="AE3" s="9"/>
      <c r="AF3" s="9"/>
      <c r="AG3" s="10"/>
    </row>
    <row r="4" spans="1:33" x14ac:dyDescent="0.25">
      <c r="A4" s="5">
        <f t="shared" ref="A4:A16" si="1">SUM(C4:Z4)</f>
        <v>0</v>
      </c>
      <c r="B4" s="1">
        <v>44275</v>
      </c>
      <c r="C4" s="9" t="str">
        <v>-</v>
      </c>
      <c r="D4" s="9" t="str">
        <v>-</v>
      </c>
      <c r="E4" s="9" t="str">
        <v>-</v>
      </c>
      <c r="F4" s="9" t="str">
        <v>-</v>
      </c>
      <c r="G4" s="9" t="str">
        <v>-</v>
      </c>
      <c r="H4" s="9" t="str">
        <v>-</v>
      </c>
      <c r="I4" s="9" t="str">
        <v>-</v>
      </c>
      <c r="J4" s="9" t="str">
        <v>-</v>
      </c>
      <c r="K4" s="9" t="str">
        <v>-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 t="str">
        <v>-</v>
      </c>
      <c r="W4" s="9" t="str">
        <v>-</v>
      </c>
      <c r="X4" s="9" t="str">
        <v>-</v>
      </c>
      <c r="Y4" s="9" t="str">
        <v>-</v>
      </c>
      <c r="Z4" s="9" t="str">
        <v>-</v>
      </c>
      <c r="AA4" s="9" t="str">
        <v>-</v>
      </c>
      <c r="AB4" s="9"/>
      <c r="AC4" s="9"/>
      <c r="AD4" s="9"/>
      <c r="AE4" s="9"/>
      <c r="AF4" s="9"/>
      <c r="AG4" s="10"/>
    </row>
    <row r="5" spans="1:33" x14ac:dyDescent="0.25">
      <c r="A5" s="5">
        <f t="shared" si="1"/>
        <v>0</v>
      </c>
      <c r="B5" s="1">
        <v>44276</v>
      </c>
      <c r="C5" s="9" t="str">
        <v>-</v>
      </c>
      <c r="D5" s="9" t="str">
        <v>-</v>
      </c>
      <c r="E5" s="9" t="str">
        <v>-</v>
      </c>
      <c r="F5" s="9" t="str">
        <v>-</v>
      </c>
      <c r="G5" s="9" t="str">
        <v>-</v>
      </c>
      <c r="H5" s="9" t="str">
        <v>-</v>
      </c>
      <c r="I5" s="9" t="str">
        <v>-</v>
      </c>
      <c r="J5" s="9" t="str">
        <v>-</v>
      </c>
      <c r="K5" s="9" t="str">
        <v>-</v>
      </c>
      <c r="L5" s="9" t="str">
        <v>-</v>
      </c>
      <c r="M5" s="9" t="str">
        <v>-</v>
      </c>
      <c r="N5" s="9" t="str">
        <v>-</v>
      </c>
      <c r="O5" s="9" t="str">
        <v>-</v>
      </c>
      <c r="P5" s="9" t="str">
        <v>-</v>
      </c>
      <c r="Q5" s="9" t="str">
        <v>-</v>
      </c>
      <c r="R5" s="9" t="str">
        <v>-</v>
      </c>
      <c r="S5" s="9" t="str">
        <v>-</v>
      </c>
      <c r="T5" s="9" t="str">
        <v>-</v>
      </c>
      <c r="U5" s="9" t="str">
        <v>-</v>
      </c>
      <c r="V5" s="9" t="str">
        <v>-</v>
      </c>
      <c r="W5" s="9" t="str">
        <v>-</v>
      </c>
      <c r="X5" s="9" t="str">
        <v>-</v>
      </c>
      <c r="Y5" s="9" t="str">
        <v>-</v>
      </c>
      <c r="Z5" s="9" t="str">
        <v>-</v>
      </c>
      <c r="AA5" s="9" t="str">
        <v>-</v>
      </c>
      <c r="AB5" s="9"/>
      <c r="AC5" s="9"/>
      <c r="AD5" s="9"/>
      <c r="AE5" s="9"/>
      <c r="AF5" s="9"/>
      <c r="AG5" s="10"/>
    </row>
    <row r="6" spans="1:33" x14ac:dyDescent="0.25">
      <c r="A6" s="5">
        <f t="shared" si="1"/>
        <v>0</v>
      </c>
      <c r="B6" s="1">
        <v>44277</v>
      </c>
      <c r="C6" s="9" t="str">
        <v>-</v>
      </c>
      <c r="D6" s="9" t="str">
        <v>-</v>
      </c>
      <c r="E6" s="9" t="str">
        <v>-</v>
      </c>
      <c r="F6" s="9" t="str">
        <v>-</v>
      </c>
      <c r="G6" s="9" t="str">
        <v>-</v>
      </c>
      <c r="H6" s="9" t="str">
        <v>-</v>
      </c>
      <c r="I6" s="9" t="str">
        <v>-</v>
      </c>
      <c r="J6" s="9" t="str">
        <v>-</v>
      </c>
      <c r="K6" s="9" t="str">
        <v>-</v>
      </c>
      <c r="L6" s="9" t="str">
        <v>-</v>
      </c>
      <c r="M6" s="9" t="str">
        <v>-</v>
      </c>
      <c r="N6" s="9" t="str">
        <v>-</v>
      </c>
      <c r="O6" s="9" t="str">
        <v>-</v>
      </c>
      <c r="P6" s="9" t="str">
        <v>-</v>
      </c>
      <c r="Q6" s="9" t="str">
        <v>-</v>
      </c>
      <c r="R6" s="9" t="str">
        <v>-</v>
      </c>
      <c r="S6" s="9" t="str">
        <v>-</v>
      </c>
      <c r="T6" s="9" t="str">
        <v>-</v>
      </c>
      <c r="U6" s="9" t="str">
        <v>-</v>
      </c>
      <c r="V6" s="9" t="str">
        <v>-</v>
      </c>
      <c r="W6" s="9" t="str">
        <v>-</v>
      </c>
      <c r="X6" s="9" t="str">
        <v>-</v>
      </c>
      <c r="Y6" s="9" t="str">
        <v>-</v>
      </c>
      <c r="Z6" s="9" t="str">
        <v>-</v>
      </c>
      <c r="AA6" s="9" t="str">
        <v>-</v>
      </c>
      <c r="AB6" s="9"/>
      <c r="AC6" s="9"/>
      <c r="AD6" s="9"/>
      <c r="AE6" s="9"/>
      <c r="AF6" s="9"/>
      <c r="AG6" s="10"/>
    </row>
    <row r="7" spans="1:33" x14ac:dyDescent="0.25">
      <c r="A7" s="5">
        <f t="shared" si="1"/>
        <v>0</v>
      </c>
      <c r="B7" s="1">
        <v>44278</v>
      </c>
      <c r="C7" s="9" t="str">
        <v>-</v>
      </c>
      <c r="D7" s="9" t="str">
        <v>-</v>
      </c>
      <c r="E7" s="9" t="str">
        <v>-</v>
      </c>
      <c r="F7" s="9" t="str">
        <v>-</v>
      </c>
      <c r="G7" s="9" t="str">
        <v>-</v>
      </c>
      <c r="H7" s="9" t="str">
        <v>-</v>
      </c>
      <c r="I7" s="9" t="str">
        <v>-</v>
      </c>
      <c r="J7" s="9" t="str">
        <v>-</v>
      </c>
      <c r="K7" s="9" t="str">
        <v>-</v>
      </c>
      <c r="L7" s="9" t="str">
        <v>-</v>
      </c>
      <c r="M7" s="9" t="str">
        <v>-</v>
      </c>
      <c r="N7" s="9" t="str">
        <v>-</v>
      </c>
      <c r="O7" s="9" t="str">
        <v>-</v>
      </c>
      <c r="P7" s="9" t="str">
        <v>-</v>
      </c>
      <c r="Q7" s="9" t="str">
        <v>-</v>
      </c>
      <c r="R7" s="9" t="str">
        <v>-</v>
      </c>
      <c r="S7" s="9" t="str">
        <v>-</v>
      </c>
      <c r="T7" s="9" t="str">
        <v>-</v>
      </c>
      <c r="U7" s="9" t="str">
        <v>-</v>
      </c>
      <c r="V7" s="9" t="str">
        <v>-</v>
      </c>
      <c r="W7" s="9" t="str">
        <v>-</v>
      </c>
      <c r="X7" s="9" t="str">
        <v>-</v>
      </c>
      <c r="Y7" s="9" t="str">
        <v>-</v>
      </c>
      <c r="Z7" s="9" t="str">
        <v>-</v>
      </c>
      <c r="AA7" s="9" t="str">
        <v>-</v>
      </c>
      <c r="AB7" s="9"/>
      <c r="AC7" s="9"/>
      <c r="AD7" s="9"/>
      <c r="AE7" s="9"/>
      <c r="AF7" s="9"/>
      <c r="AG7" s="10"/>
    </row>
    <row r="8" spans="1:33" x14ac:dyDescent="0.25">
      <c r="A8" s="5">
        <f t="shared" si="1"/>
        <v>39434.423125000219</v>
      </c>
      <c r="B8" s="1">
        <v>44279</v>
      </c>
      <c r="C8" s="9">
        <v>6562.16183333343</v>
      </c>
      <c r="D8" s="9">
        <v>9159.3520833336497</v>
      </c>
      <c r="E8" s="9">
        <v>6299.3330000000997</v>
      </c>
      <c r="F8" s="9">
        <v>509.97291666665097</v>
      </c>
      <c r="G8" s="9">
        <v>5343.0802499998199</v>
      </c>
      <c r="H8" s="9">
        <v>1002.2059166666</v>
      </c>
      <c r="I8" s="9" t="str">
        <v>-</v>
      </c>
      <c r="J8" s="9" t="str">
        <v>-</v>
      </c>
      <c r="K8" s="9">
        <v>0</v>
      </c>
      <c r="L8" s="9">
        <v>3996.0792083333399</v>
      </c>
      <c r="M8" s="9">
        <v>4346.6042500000003</v>
      </c>
      <c r="N8" s="9" t="str">
        <v>-</v>
      </c>
      <c r="O8" s="9">
        <v>59.897833333350697</v>
      </c>
      <c r="P8" s="9">
        <v>0</v>
      </c>
      <c r="Q8" s="9">
        <v>670.10716666659505</v>
      </c>
      <c r="R8" s="9" t="str">
        <v>-</v>
      </c>
      <c r="S8" s="9">
        <v>0</v>
      </c>
      <c r="T8" s="9">
        <v>1098.1330000000301</v>
      </c>
      <c r="U8" s="9">
        <v>208.54933333332801</v>
      </c>
      <c r="V8" s="9">
        <v>0</v>
      </c>
      <c r="W8" s="9" t="str">
        <v>-</v>
      </c>
      <c r="X8" s="9">
        <v>178.94633333332601</v>
      </c>
      <c r="Y8" s="9" t="str">
        <v>-</v>
      </c>
      <c r="Z8" s="9">
        <v>0</v>
      </c>
      <c r="AA8" s="9" t="str">
        <v>-</v>
      </c>
      <c r="AB8" s="9"/>
      <c r="AC8" s="9"/>
      <c r="AD8" s="9"/>
      <c r="AE8" s="9"/>
      <c r="AF8" s="9"/>
      <c r="AG8" s="10"/>
    </row>
    <row r="9" spans="1:33" x14ac:dyDescent="0.25">
      <c r="A9" s="5">
        <f t="shared" si="1"/>
        <v>25524.948416666586</v>
      </c>
      <c r="B9" s="1">
        <v>44280</v>
      </c>
      <c r="C9" s="9">
        <v>178.73258333338799</v>
      </c>
      <c r="D9" s="9">
        <v>3008.6217916666001</v>
      </c>
      <c r="E9" s="9">
        <v>2242.6282500000598</v>
      </c>
      <c r="F9" s="9">
        <v>2398.0688749999299</v>
      </c>
      <c r="G9" s="9">
        <v>5917.0901666667196</v>
      </c>
      <c r="H9" s="9">
        <v>733.27483333338705</v>
      </c>
      <c r="I9" s="9" t="str">
        <v>-</v>
      </c>
      <c r="J9" s="9" t="str">
        <v>-</v>
      </c>
      <c r="K9" s="9">
        <v>0</v>
      </c>
      <c r="L9" s="9">
        <v>1885.4749999999999</v>
      </c>
      <c r="M9" s="9">
        <v>738.040416666684</v>
      </c>
      <c r="N9" s="9">
        <v>0</v>
      </c>
      <c r="O9" s="9">
        <v>2076.2474166664701</v>
      </c>
      <c r="P9" s="9">
        <v>0.88324999995529596</v>
      </c>
      <c r="Q9" s="9">
        <v>3852.8943333333</v>
      </c>
      <c r="R9" s="9" t="str">
        <v>-</v>
      </c>
      <c r="S9" s="9">
        <v>1356.3633333334001</v>
      </c>
      <c r="T9" s="9">
        <v>880.82099999999605</v>
      </c>
      <c r="U9" s="9">
        <v>239.04908333331599</v>
      </c>
      <c r="V9" s="9">
        <v>9.9085000000195507</v>
      </c>
      <c r="W9" s="9" t="str">
        <v>-</v>
      </c>
      <c r="X9" s="9">
        <v>6.8495833333581597</v>
      </c>
      <c r="Y9" s="9" t="str">
        <v>-</v>
      </c>
      <c r="Z9" s="9">
        <v>0</v>
      </c>
      <c r="AA9" s="9" t="str">
        <v>-</v>
      </c>
      <c r="AB9" s="9"/>
      <c r="AC9" s="9"/>
      <c r="AD9" s="9"/>
      <c r="AE9" s="9"/>
      <c r="AF9" s="9"/>
      <c r="AG9" s="10"/>
    </row>
    <row r="10" spans="1:33" x14ac:dyDescent="0.25">
      <c r="A10" s="5">
        <f t="shared" si="1"/>
        <v>35633.396083333355</v>
      </c>
      <c r="B10" s="1">
        <v>44281</v>
      </c>
      <c r="C10" s="9">
        <v>2888.0651666666299</v>
      </c>
      <c r="D10" s="9">
        <v>3144.3274166667802</v>
      </c>
      <c r="E10" s="9">
        <v>4808.5846666665702</v>
      </c>
      <c r="F10" s="9">
        <v>4160.7524583332697</v>
      </c>
      <c r="G10" s="9">
        <v>2072.2217916665199</v>
      </c>
      <c r="H10" s="9">
        <v>2595.0456666668101</v>
      </c>
      <c r="I10" s="9" t="str">
        <v>-</v>
      </c>
      <c r="J10" s="9" t="str">
        <v>-</v>
      </c>
      <c r="K10" s="9">
        <v>0</v>
      </c>
      <c r="L10" s="9">
        <v>1216.9546666666399</v>
      </c>
      <c r="M10" s="9">
        <v>0</v>
      </c>
      <c r="N10" s="9">
        <v>9310.4416249999995</v>
      </c>
      <c r="O10" s="9">
        <v>906.70974999997998</v>
      </c>
      <c r="P10" s="9">
        <v>1248.18391666666</v>
      </c>
      <c r="Q10" s="9">
        <v>1288.739</v>
      </c>
      <c r="R10" s="9" t="str">
        <v>-</v>
      </c>
      <c r="S10" s="9">
        <v>302.29654166696099</v>
      </c>
      <c r="T10" s="9">
        <v>1691.07341666653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 t="str">
        <v>-</v>
      </c>
      <c r="AB10" s="9"/>
      <c r="AC10" s="9"/>
      <c r="AD10" s="9"/>
      <c r="AE10" s="9"/>
      <c r="AF10" s="9"/>
      <c r="AG10" s="10"/>
    </row>
    <row r="11" spans="1:33" x14ac:dyDescent="0.25">
      <c r="A11" s="5">
        <f t="shared" si="1"/>
        <v>21902.927625000357</v>
      </c>
      <c r="B11" s="1">
        <v>44282</v>
      </c>
      <c r="C11" s="9">
        <v>3134.5018333335101</v>
      </c>
      <c r="D11" s="9">
        <v>611.89912499999605</v>
      </c>
      <c r="E11" s="9">
        <v>750.19583333341802</v>
      </c>
      <c r="F11" s="9">
        <v>1813.4427083333101</v>
      </c>
      <c r="G11" s="9">
        <v>5126.1255833334799</v>
      </c>
      <c r="H11" s="9">
        <v>3887.65850000001</v>
      </c>
      <c r="I11" s="9" t="str">
        <v>-</v>
      </c>
      <c r="J11" s="9" t="str">
        <v>-</v>
      </c>
      <c r="K11" s="9">
        <v>1997.4095833332899</v>
      </c>
      <c r="L11" s="9">
        <v>0</v>
      </c>
      <c r="M11" s="9">
        <v>44.106499999994398</v>
      </c>
      <c r="N11" s="9">
        <v>19.143250000008202</v>
      </c>
      <c r="O11" s="9">
        <v>1671.1912500000301</v>
      </c>
      <c r="P11" s="9">
        <v>730.64079166669399</v>
      </c>
      <c r="Q11" s="9" t="str">
        <v>-</v>
      </c>
      <c r="R11" s="9" t="str">
        <v>-</v>
      </c>
      <c r="S11" s="9">
        <v>1787.4405833332501</v>
      </c>
      <c r="T11" s="9">
        <v>0</v>
      </c>
      <c r="U11" s="9">
        <v>0</v>
      </c>
      <c r="V11" s="9">
        <v>0</v>
      </c>
      <c r="W11" s="9">
        <v>175.629000000015</v>
      </c>
      <c r="X11" s="9" t="str">
        <v>-</v>
      </c>
      <c r="Y11" s="9">
        <v>153.543083333352</v>
      </c>
      <c r="Z11" s="9">
        <v>0</v>
      </c>
      <c r="AA11" s="9" t="str">
        <v>-</v>
      </c>
      <c r="AB11" s="9"/>
      <c r="AC11" s="9"/>
      <c r="AD11" s="9"/>
      <c r="AE11" s="9"/>
      <c r="AF11" s="9"/>
      <c r="AG11" s="10"/>
    </row>
    <row r="12" spans="1:33" x14ac:dyDescent="0.25">
      <c r="A12" s="5">
        <f t="shared" si="1"/>
        <v>30221.689541666998</v>
      </c>
      <c r="B12" s="1">
        <v>44283</v>
      </c>
      <c r="C12" s="9">
        <v>8906.0377500002505</v>
      </c>
      <c r="D12" s="9">
        <v>846.367000000085</v>
      </c>
      <c r="E12" s="9">
        <v>73.101750000030705</v>
      </c>
      <c r="F12" s="9">
        <v>6132.5546666668897</v>
      </c>
      <c r="G12" s="9">
        <v>0</v>
      </c>
      <c r="H12" s="9">
        <v>2771.9367499998102</v>
      </c>
      <c r="I12" s="9" t="str">
        <v>-</v>
      </c>
      <c r="J12" s="9">
        <v>0</v>
      </c>
      <c r="K12" s="9">
        <v>7462.8713749999297</v>
      </c>
      <c r="L12" s="9">
        <v>3304.98279166665</v>
      </c>
      <c r="M12" s="9">
        <v>294.75595833332</v>
      </c>
      <c r="N12" s="9">
        <v>0</v>
      </c>
      <c r="O12" s="9">
        <v>155.56458333338301</v>
      </c>
      <c r="P12" s="9">
        <v>0</v>
      </c>
      <c r="Q12" s="9" t="str">
        <v>-</v>
      </c>
      <c r="R12" s="9" t="str">
        <v>-</v>
      </c>
      <c r="S12" s="9">
        <v>0</v>
      </c>
      <c r="T12" s="9">
        <v>0</v>
      </c>
      <c r="U12" s="9">
        <v>0</v>
      </c>
      <c r="V12" s="9">
        <v>0</v>
      </c>
      <c r="W12" s="9">
        <v>273.51691666664499</v>
      </c>
      <c r="X12" s="9" t="str">
        <v>-</v>
      </c>
      <c r="Y12" s="9">
        <v>0</v>
      </c>
      <c r="Z12" s="9">
        <v>0</v>
      </c>
      <c r="AA12" s="9" t="str">
        <v>-</v>
      </c>
      <c r="AB12" s="9"/>
      <c r="AC12" s="9"/>
      <c r="AD12" s="9"/>
      <c r="AE12" s="9"/>
      <c r="AF12" s="9"/>
      <c r="AG12" s="10"/>
    </row>
    <row r="13" spans="1:33" x14ac:dyDescent="0.25">
      <c r="A13" s="5">
        <f t="shared" si="1"/>
        <v>31812.869458333207</v>
      </c>
      <c r="B13" s="1">
        <v>44284</v>
      </c>
      <c r="C13" s="9">
        <v>3733.6966666666499</v>
      </c>
      <c r="D13" s="9">
        <v>5589.0206666663198</v>
      </c>
      <c r="E13" s="9">
        <v>5554.8295000002199</v>
      </c>
      <c r="F13" s="9">
        <v>2275.1245833333801</v>
      </c>
      <c r="G13" s="9" t="str">
        <v>-</v>
      </c>
      <c r="H13" s="9">
        <v>1331.0710000000499</v>
      </c>
      <c r="I13" s="9">
        <v>3145.6520833333402</v>
      </c>
      <c r="J13" s="9">
        <v>5909.7235416666899</v>
      </c>
      <c r="K13" s="9">
        <v>2941.5580833332401</v>
      </c>
      <c r="L13" s="9">
        <v>0</v>
      </c>
      <c r="M13" s="9">
        <v>917.52437500000804</v>
      </c>
      <c r="N13" s="9">
        <v>284.61454166668398</v>
      </c>
      <c r="O13" s="9">
        <v>0</v>
      </c>
      <c r="P13" s="9">
        <v>53.951499999966401</v>
      </c>
      <c r="Q13" s="9" t="str">
        <v>-</v>
      </c>
      <c r="R13" s="9" t="str">
        <v>-</v>
      </c>
      <c r="S13" s="9">
        <v>3.2542499999981298</v>
      </c>
      <c r="T13" s="9">
        <v>0</v>
      </c>
      <c r="U13" s="9">
        <v>72.848666666657607</v>
      </c>
      <c r="V13" s="9">
        <v>0</v>
      </c>
      <c r="W13" s="9" t="str">
        <v>-</v>
      </c>
      <c r="X13" s="9" t="str">
        <v>-</v>
      </c>
      <c r="Y13" s="9" t="str">
        <v>-</v>
      </c>
      <c r="Z13" s="9">
        <v>0</v>
      </c>
      <c r="AA13" s="9" t="str">
        <v>-</v>
      </c>
      <c r="AB13" s="9"/>
      <c r="AC13" s="9"/>
      <c r="AD13" s="9"/>
      <c r="AE13" s="9"/>
      <c r="AF13" s="9"/>
      <c r="AG13" s="10"/>
    </row>
    <row r="14" spans="1:33" x14ac:dyDescent="0.25">
      <c r="A14" s="5">
        <f t="shared" si="1"/>
        <v>31228.624333332733</v>
      </c>
      <c r="B14" s="1">
        <v>44285</v>
      </c>
      <c r="C14" s="9">
        <v>4677.24708333326</v>
      </c>
      <c r="D14" s="9">
        <v>2161.5058333332399</v>
      </c>
      <c r="E14" s="9">
        <v>2701.8916666667201</v>
      </c>
      <c r="F14" s="9">
        <v>1978.06149999989</v>
      </c>
      <c r="G14" s="9" t="str">
        <v>-</v>
      </c>
      <c r="H14" s="9">
        <v>831.94758333329798</v>
      </c>
      <c r="I14" s="9">
        <v>7108.0605833331301</v>
      </c>
      <c r="J14" s="9">
        <v>6521.11441666666</v>
      </c>
      <c r="K14" s="9">
        <v>0</v>
      </c>
      <c r="L14" s="9">
        <v>1071.05316666666</v>
      </c>
      <c r="M14" s="9">
        <v>638.02916666667397</v>
      </c>
      <c r="N14" s="9">
        <v>0.86983333333046098</v>
      </c>
      <c r="O14" s="9">
        <v>1687.32533333328</v>
      </c>
      <c r="P14" s="9">
        <v>0</v>
      </c>
      <c r="Q14" s="9">
        <v>0</v>
      </c>
      <c r="R14" s="9">
        <v>651.68024999991701</v>
      </c>
      <c r="S14" s="9">
        <v>263.52533333341103</v>
      </c>
      <c r="T14" s="9">
        <v>0</v>
      </c>
      <c r="U14" s="9">
        <v>907.72341666664499</v>
      </c>
      <c r="V14" s="9">
        <v>28.589166666613799</v>
      </c>
      <c r="W14" s="9" t="str">
        <v>-</v>
      </c>
      <c r="X14" s="9" t="str">
        <v>-</v>
      </c>
      <c r="Y14" s="9" t="str">
        <v>-</v>
      </c>
      <c r="Z14" s="9">
        <v>0</v>
      </c>
      <c r="AA14" s="9">
        <v>0</v>
      </c>
      <c r="AB14" s="9"/>
      <c r="AC14" s="9"/>
      <c r="AD14" s="9"/>
      <c r="AE14" s="9"/>
      <c r="AF14" s="9"/>
      <c r="AG14" s="10"/>
    </row>
    <row r="15" spans="1:33" x14ac:dyDescent="0.25">
      <c r="A15" s="5">
        <f t="shared" si="1"/>
        <v>8649.2381666665478</v>
      </c>
      <c r="B15" s="1">
        <v>44286</v>
      </c>
      <c r="C15" s="9">
        <v>1456.6638333332901</v>
      </c>
      <c r="D15" s="9">
        <v>570.54241666663404</v>
      </c>
      <c r="E15" s="9">
        <v>499.27508333325301</v>
      </c>
      <c r="F15" s="9">
        <v>0</v>
      </c>
      <c r="G15" s="9" t="str">
        <v>-</v>
      </c>
      <c r="H15" s="9">
        <v>736.29516666673499</v>
      </c>
      <c r="I15" s="9">
        <v>447.54141666664498</v>
      </c>
      <c r="J15" s="9" t="str">
        <v>-</v>
      </c>
      <c r="K15" s="9">
        <v>0</v>
      </c>
      <c r="L15" s="9">
        <v>0</v>
      </c>
      <c r="M15" s="9">
        <v>0</v>
      </c>
      <c r="N15" s="9">
        <v>30.737166666687699</v>
      </c>
      <c r="O15" s="9">
        <v>1721.89133333327</v>
      </c>
      <c r="P15" s="9">
        <v>0</v>
      </c>
      <c r="Q15" s="9">
        <v>606.99816666665697</v>
      </c>
      <c r="R15" s="9">
        <v>2331.83050000004</v>
      </c>
      <c r="S15" s="9">
        <v>247.46308333333499</v>
      </c>
      <c r="T15" s="9">
        <v>0</v>
      </c>
      <c r="U15" s="9">
        <v>0</v>
      </c>
      <c r="V15" s="9">
        <v>0</v>
      </c>
      <c r="W15" s="9" t="str">
        <v>-</v>
      </c>
      <c r="X15" s="9" t="str">
        <v>-</v>
      </c>
      <c r="Y15" s="9" t="str">
        <v>-</v>
      </c>
      <c r="Z15" s="9">
        <v>0</v>
      </c>
      <c r="AA15" s="9" t="str">
        <v>-</v>
      </c>
      <c r="AB15" s="9"/>
      <c r="AC15" s="9"/>
      <c r="AD15" s="9"/>
      <c r="AE15" s="9"/>
      <c r="AF15" s="9"/>
      <c r="AG15" s="10"/>
    </row>
    <row r="16" spans="1:33" x14ac:dyDescent="0.25">
      <c r="A16" s="5">
        <f t="shared" si="1"/>
        <v>28569.008041666479</v>
      </c>
      <c r="B16" s="1">
        <v>44287</v>
      </c>
      <c r="C16" s="9">
        <v>1971.8423333333301</v>
      </c>
      <c r="D16" s="9">
        <v>3068.5218333330699</v>
      </c>
      <c r="E16" s="9">
        <v>4667.3915000000197</v>
      </c>
      <c r="F16" s="9">
        <v>1611.35608333337</v>
      </c>
      <c r="G16" s="9" t="str">
        <v>-</v>
      </c>
      <c r="H16" s="9">
        <v>1299.7434166666301</v>
      </c>
      <c r="I16" s="9">
        <v>2173.1589166666899</v>
      </c>
      <c r="J16" s="9" t="str">
        <v>-</v>
      </c>
      <c r="K16" s="9">
        <v>0</v>
      </c>
      <c r="L16" s="9">
        <v>0</v>
      </c>
      <c r="M16" s="9">
        <v>3468.8839166666098</v>
      </c>
      <c r="N16" s="9">
        <v>109.438500000003</v>
      </c>
      <c r="O16" s="9">
        <v>283.55225000006601</v>
      </c>
      <c r="P16" s="9">
        <v>6212.1691250000104</v>
      </c>
      <c r="Q16" s="9">
        <v>1045.7515833333</v>
      </c>
      <c r="R16" s="9">
        <v>1899.31958333333</v>
      </c>
      <c r="S16" s="9">
        <v>0</v>
      </c>
      <c r="T16" s="9">
        <v>0</v>
      </c>
      <c r="U16" s="9">
        <v>153.65958333338401</v>
      </c>
      <c r="V16" s="9">
        <v>603.69391666667002</v>
      </c>
      <c r="W16" s="9" t="str">
        <v>-</v>
      </c>
      <c r="X16" s="9" t="str">
        <v>-</v>
      </c>
      <c r="Y16" s="9" t="str">
        <v>-</v>
      </c>
      <c r="Z16" s="9">
        <v>0.52549999998882402</v>
      </c>
      <c r="AA16" s="9" t="str">
        <v>-</v>
      </c>
      <c r="AB16" s="9"/>
      <c r="AC16" s="9"/>
      <c r="AD16" s="9"/>
      <c r="AE16" s="9"/>
      <c r="AF16" s="9"/>
      <c r="AG16" s="10"/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17262.162826923079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T16"/>
  <sheetViews>
    <sheetView workbookViewId="0">
      <selection activeCell="E20" sqref="E20"/>
    </sheetView>
  </sheetViews>
  <sheetFormatPr defaultRowHeight="15" x14ac:dyDescent="0.25"/>
  <cols>
    <col min="1" max="1" width="10.85546875" bestFit="1" customWidth="1"/>
    <col min="2" max="2" width="12.28515625" bestFit="1" customWidth="1"/>
    <col min="3" max="3" width="11.28515625" bestFit="1" customWidth="1"/>
    <col min="4" max="4" width="11.85546875" bestFit="1" customWidth="1"/>
    <col min="5" max="5" width="11.28515625" bestFit="1" customWidth="1"/>
    <col min="6" max="7" width="12.28515625" bestFit="1" customWidth="1"/>
    <col min="8" max="8" width="14.140625" bestFit="1" customWidth="1"/>
    <col min="9" max="9" width="11.28515625" bestFit="1" customWidth="1"/>
    <col min="10" max="10" width="12.28515625" bestFit="1" customWidth="1"/>
    <col min="11" max="11" width="10.85546875" bestFit="1" customWidth="1"/>
    <col min="12" max="12" width="11.85546875" bestFit="1" customWidth="1"/>
    <col min="13" max="13" width="10.28515625" bestFit="1" customWidth="1"/>
    <col min="14" max="15" width="11.28515625" bestFit="1" customWidth="1"/>
    <col min="16" max="16" width="13.42578125" bestFit="1" customWidth="1"/>
    <col min="17" max="17" width="9.42578125" bestFit="1" customWidth="1"/>
    <col min="18" max="18" width="9.7109375" bestFit="1" customWidth="1"/>
    <col min="19" max="19" width="9.140625" customWidth="1"/>
    <col min="20" max="20" width="12.42578125" bestFit="1" customWidth="1"/>
    <col min="21" max="25" width="9.140625" customWidth="1"/>
    <col min="27" max="29" width="9.140625" customWidth="1"/>
    <col min="31" max="31" width="9.140625" customWidth="1"/>
  </cols>
  <sheetData>
    <row r="1" spans="1:20" s="3" customFormat="1" x14ac:dyDescent="0.25">
      <c r="A1" s="3" t="s" cm="1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19</v>
      </c>
      <c r="S1" s="12" t="s">
        <v>19</v>
      </c>
      <c r="T1" s="12" t="s">
        <v>19</v>
      </c>
    </row>
    <row r="2" spans="1:20" s="3" customForma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>
        <v>3104556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</row>
    <row r="3" spans="1:20" x14ac:dyDescent="0.25">
      <c r="A3" s="11">
        <v>44267</v>
      </c>
      <c r="B3" s="10" t="s">
        <v>39</v>
      </c>
      <c r="C3" s="10" t="s">
        <v>39</v>
      </c>
      <c r="D3" s="10" t="s">
        <v>39</v>
      </c>
      <c r="E3" s="10" t="s">
        <v>39</v>
      </c>
      <c r="F3" s="10" t="s">
        <v>39</v>
      </c>
      <c r="G3" s="10" t="s">
        <v>39</v>
      </c>
      <c r="H3" s="10" t="s">
        <v>39</v>
      </c>
      <c r="I3" s="10" t="s">
        <v>39</v>
      </c>
      <c r="J3" s="10" t="s">
        <v>39</v>
      </c>
      <c r="K3" s="10" t="s">
        <v>39</v>
      </c>
      <c r="L3" s="10" t="s">
        <v>39</v>
      </c>
      <c r="M3" s="10" t="s">
        <v>39</v>
      </c>
      <c r="N3" s="10" t="s">
        <v>39</v>
      </c>
      <c r="O3" s="10" t="s">
        <v>39</v>
      </c>
      <c r="P3" s="10" t="s">
        <v>39</v>
      </c>
      <c r="Q3" s="10" t="s">
        <v>39</v>
      </c>
      <c r="R3" s="10" t="s">
        <v>39</v>
      </c>
      <c r="S3" s="10" t="s">
        <v>39</v>
      </c>
      <c r="T3" s="10" t="s">
        <v>39</v>
      </c>
    </row>
    <row r="4" spans="1:20" x14ac:dyDescent="0.25">
      <c r="A4" s="11">
        <v>44268</v>
      </c>
      <c r="B4" s="10" t="s">
        <v>39</v>
      </c>
      <c r="C4" s="10" t="s">
        <v>39</v>
      </c>
      <c r="D4" s="10" t="s">
        <v>39</v>
      </c>
      <c r="E4" s="10" t="s">
        <v>39</v>
      </c>
      <c r="F4" s="10" t="s">
        <v>39</v>
      </c>
      <c r="G4" s="10" t="s">
        <v>39</v>
      </c>
      <c r="H4" s="10" t="s">
        <v>39</v>
      </c>
      <c r="I4" s="10" t="s">
        <v>39</v>
      </c>
      <c r="J4" s="10" t="s">
        <v>39</v>
      </c>
      <c r="K4" s="10" t="s">
        <v>39</v>
      </c>
      <c r="L4" s="10" t="s">
        <v>39</v>
      </c>
      <c r="M4" s="10" t="s">
        <v>39</v>
      </c>
      <c r="N4" s="10" t="s">
        <v>39</v>
      </c>
      <c r="O4" s="10" t="s">
        <v>39</v>
      </c>
      <c r="P4" s="10" t="s">
        <v>39</v>
      </c>
      <c r="Q4" s="10" t="s">
        <v>39</v>
      </c>
      <c r="R4" s="10" t="s">
        <v>39</v>
      </c>
      <c r="S4" s="10" t="s">
        <v>39</v>
      </c>
      <c r="T4" s="10" t="s">
        <v>39</v>
      </c>
    </row>
    <row r="5" spans="1:20" x14ac:dyDescent="0.25">
      <c r="A5" s="11">
        <v>44269</v>
      </c>
      <c r="B5" s="10" t="s">
        <v>39</v>
      </c>
      <c r="C5" s="10" t="s">
        <v>39</v>
      </c>
      <c r="D5" s="10" t="s">
        <v>39</v>
      </c>
      <c r="E5" s="10" t="s">
        <v>39</v>
      </c>
      <c r="F5" s="10" t="s">
        <v>39</v>
      </c>
      <c r="G5" s="10" t="s">
        <v>39</v>
      </c>
      <c r="H5" s="10" t="s">
        <v>39</v>
      </c>
      <c r="I5" s="10" t="s">
        <v>39</v>
      </c>
      <c r="J5" s="10" t="s">
        <v>39</v>
      </c>
      <c r="K5" s="10" t="s">
        <v>39</v>
      </c>
      <c r="L5" s="10" t="s">
        <v>39</v>
      </c>
      <c r="M5" s="10" t="s">
        <v>39</v>
      </c>
      <c r="N5" s="10" t="s">
        <v>39</v>
      </c>
      <c r="O5" s="10" t="s">
        <v>39</v>
      </c>
      <c r="P5" s="10" t="s">
        <v>39</v>
      </c>
      <c r="Q5" s="10" t="s">
        <v>39</v>
      </c>
      <c r="R5" s="10" t="s">
        <v>39</v>
      </c>
      <c r="S5" s="10" t="s">
        <v>39</v>
      </c>
      <c r="T5" s="10" t="s">
        <v>39</v>
      </c>
    </row>
    <row r="6" spans="1:20" x14ac:dyDescent="0.25">
      <c r="A6" s="11">
        <v>44270</v>
      </c>
      <c r="B6" s="10" t="s">
        <v>39</v>
      </c>
      <c r="C6" s="10" t="s">
        <v>39</v>
      </c>
      <c r="D6" s="10" t="s">
        <v>39</v>
      </c>
      <c r="E6" s="10" t="s">
        <v>39</v>
      </c>
      <c r="F6" s="10" t="s">
        <v>39</v>
      </c>
      <c r="G6" s="10" t="s">
        <v>39</v>
      </c>
      <c r="H6" s="10" t="s">
        <v>39</v>
      </c>
      <c r="I6" s="10" t="s">
        <v>39</v>
      </c>
      <c r="J6" s="10" t="s">
        <v>39</v>
      </c>
      <c r="K6" s="10" t="s">
        <v>39</v>
      </c>
      <c r="L6" s="10" t="s">
        <v>39</v>
      </c>
      <c r="M6" s="10" t="s">
        <v>39</v>
      </c>
      <c r="N6" s="10" t="s">
        <v>39</v>
      </c>
      <c r="O6" s="10" t="s">
        <v>39</v>
      </c>
      <c r="P6" s="10" t="s">
        <v>39</v>
      </c>
      <c r="Q6" s="10" t="s">
        <v>39</v>
      </c>
      <c r="R6" s="10" t="s">
        <v>39</v>
      </c>
      <c r="S6" s="10" t="s">
        <v>39</v>
      </c>
      <c r="T6" s="10" t="s">
        <v>39</v>
      </c>
    </row>
    <row r="7" spans="1:20" x14ac:dyDescent="0.25">
      <c r="A7" s="11">
        <v>44271</v>
      </c>
      <c r="B7" s="10" t="s">
        <v>39</v>
      </c>
      <c r="C7" s="10" t="s">
        <v>39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0" t="s">
        <v>39</v>
      </c>
      <c r="J7" s="10" t="s">
        <v>39</v>
      </c>
      <c r="K7" s="10" t="s">
        <v>39</v>
      </c>
      <c r="L7" s="10" t="s">
        <v>39</v>
      </c>
      <c r="M7" s="10" t="s">
        <v>39</v>
      </c>
      <c r="N7" s="10" t="s">
        <v>39</v>
      </c>
      <c r="O7" s="10" t="s">
        <v>39</v>
      </c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</row>
    <row r="8" spans="1:20" x14ac:dyDescent="0.25">
      <c r="A8" s="11">
        <v>44272</v>
      </c>
      <c r="B8" s="10" t="s">
        <v>39</v>
      </c>
      <c r="C8" s="10" t="s">
        <v>39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0" t="s">
        <v>39</v>
      </c>
      <c r="J8" s="10" t="s">
        <v>39</v>
      </c>
      <c r="K8" s="10" t="s">
        <v>39</v>
      </c>
      <c r="L8" s="10" t="s">
        <v>39</v>
      </c>
      <c r="M8" s="10" t="s">
        <v>39</v>
      </c>
      <c r="N8" s="10" t="s">
        <v>39</v>
      </c>
      <c r="O8" s="10" t="s">
        <v>39</v>
      </c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</row>
    <row r="9" spans="1:20" x14ac:dyDescent="0.25">
      <c r="A9" s="11">
        <v>44273</v>
      </c>
      <c r="B9" s="10" t="s">
        <v>39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0" t="s">
        <v>39</v>
      </c>
      <c r="J9" s="10" t="s">
        <v>39</v>
      </c>
      <c r="K9" s="10" t="s">
        <v>39</v>
      </c>
      <c r="L9" s="10" t="s">
        <v>39</v>
      </c>
      <c r="M9" s="10" t="s">
        <v>39</v>
      </c>
      <c r="N9" s="10" t="s">
        <v>39</v>
      </c>
      <c r="O9" s="10" t="s">
        <v>39</v>
      </c>
      <c r="P9" s="10" t="s">
        <v>39</v>
      </c>
      <c r="Q9" s="10" t="s">
        <v>39</v>
      </c>
      <c r="R9" s="10" t="s">
        <v>39</v>
      </c>
      <c r="S9" s="10" t="s">
        <v>39</v>
      </c>
      <c r="T9" s="10" t="s">
        <v>39</v>
      </c>
    </row>
    <row r="10" spans="1:20" x14ac:dyDescent="0.25">
      <c r="A10" s="11">
        <v>44274</v>
      </c>
      <c r="B10" s="10" t="s">
        <v>39</v>
      </c>
      <c r="C10" s="10" t="s">
        <v>39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 t="s">
        <v>39</v>
      </c>
      <c r="J10" s="10" t="s">
        <v>39</v>
      </c>
      <c r="K10" s="10" t="s">
        <v>39</v>
      </c>
      <c r="L10" s="10" t="s">
        <v>39</v>
      </c>
      <c r="M10" s="10" t="s">
        <v>39</v>
      </c>
      <c r="N10" s="10" t="s">
        <v>39</v>
      </c>
      <c r="O10" s="10" t="s">
        <v>39</v>
      </c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</row>
    <row r="11" spans="1:20" x14ac:dyDescent="0.25">
      <c r="A11" s="11">
        <v>44275</v>
      </c>
      <c r="B11" s="10" t="s">
        <v>39</v>
      </c>
      <c r="C11" s="10" t="s">
        <v>39</v>
      </c>
      <c r="D11" s="10" t="s">
        <v>39</v>
      </c>
      <c r="E11" s="10" t="s">
        <v>39</v>
      </c>
      <c r="F11" s="10" t="s">
        <v>39</v>
      </c>
      <c r="G11" s="10" t="s">
        <v>39</v>
      </c>
      <c r="H11" s="10" t="s">
        <v>39</v>
      </c>
      <c r="I11" s="10" t="s">
        <v>39</v>
      </c>
      <c r="J11" s="10" t="s">
        <v>39</v>
      </c>
      <c r="K11" s="10" t="s">
        <v>39</v>
      </c>
      <c r="L11" s="10" t="s">
        <v>39</v>
      </c>
      <c r="M11" s="10" t="s">
        <v>39</v>
      </c>
      <c r="N11" s="10" t="s">
        <v>39</v>
      </c>
      <c r="O11" s="10" t="s">
        <v>39</v>
      </c>
      <c r="P11" s="10" t="s">
        <v>39</v>
      </c>
      <c r="Q11" s="10" t="s">
        <v>39</v>
      </c>
      <c r="R11" s="10" t="s">
        <v>39</v>
      </c>
      <c r="S11" s="10" t="s">
        <v>39</v>
      </c>
      <c r="T11" s="10" t="s">
        <v>39</v>
      </c>
    </row>
    <row r="12" spans="1:20" x14ac:dyDescent="0.25">
      <c r="A12" s="11">
        <v>44276</v>
      </c>
      <c r="B12" s="10" t="s">
        <v>39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s">
        <v>39</v>
      </c>
      <c r="I12" s="10" t="s">
        <v>39</v>
      </c>
      <c r="J12" s="10" t="s">
        <v>39</v>
      </c>
      <c r="K12" s="10" t="s">
        <v>39</v>
      </c>
      <c r="L12" s="10" t="s">
        <v>39</v>
      </c>
      <c r="M12" s="10" t="s">
        <v>39</v>
      </c>
      <c r="N12" s="10" t="s">
        <v>39</v>
      </c>
      <c r="O12" s="10" t="s">
        <v>39</v>
      </c>
      <c r="P12" s="10" t="s">
        <v>39</v>
      </c>
      <c r="Q12" s="10" t="s">
        <v>39</v>
      </c>
      <c r="R12" s="10" t="s">
        <v>39</v>
      </c>
      <c r="S12" s="10" t="s">
        <v>39</v>
      </c>
      <c r="T12" s="10" t="s">
        <v>39</v>
      </c>
    </row>
    <row r="13" spans="1:20" x14ac:dyDescent="0.25">
      <c r="A13" s="11">
        <v>44277</v>
      </c>
      <c r="B13" s="10" t="s">
        <v>39</v>
      </c>
      <c r="C13" s="10" t="s">
        <v>39</v>
      </c>
      <c r="D13" s="10" t="s">
        <v>39</v>
      </c>
      <c r="E13" s="10" t="s">
        <v>39</v>
      </c>
      <c r="F13" s="10" t="s">
        <v>39</v>
      </c>
      <c r="G13" s="10" t="s">
        <v>39</v>
      </c>
      <c r="H13" s="10" t="s">
        <v>39</v>
      </c>
      <c r="I13" s="10" t="s">
        <v>39</v>
      </c>
      <c r="J13" s="10" t="s">
        <v>39</v>
      </c>
      <c r="K13" s="10" t="s">
        <v>39</v>
      </c>
      <c r="L13" s="10" t="s">
        <v>39</v>
      </c>
      <c r="M13" s="10" t="s">
        <v>39</v>
      </c>
      <c r="N13" s="10" t="s">
        <v>39</v>
      </c>
      <c r="O13" s="10" t="s">
        <v>39</v>
      </c>
      <c r="P13" s="10" t="s">
        <v>39</v>
      </c>
      <c r="Q13" s="10" t="s">
        <v>39</v>
      </c>
      <c r="R13" s="10" t="s">
        <v>39</v>
      </c>
      <c r="S13" s="10" t="s">
        <v>39</v>
      </c>
      <c r="T13" s="10" t="s">
        <v>39</v>
      </c>
    </row>
    <row r="14" spans="1:20" x14ac:dyDescent="0.25">
      <c r="A14" s="11">
        <v>44278</v>
      </c>
      <c r="B14" s="10" t="s">
        <v>39</v>
      </c>
      <c r="C14" s="10" t="s">
        <v>39</v>
      </c>
      <c r="D14" s="10" t="s">
        <v>39</v>
      </c>
      <c r="E14" s="10" t="s">
        <v>39</v>
      </c>
      <c r="F14" s="10" t="s">
        <v>39</v>
      </c>
      <c r="G14" s="10" t="s">
        <v>39</v>
      </c>
      <c r="H14" s="10" t="s">
        <v>39</v>
      </c>
      <c r="I14" s="10" t="s">
        <v>39</v>
      </c>
      <c r="J14" s="10" t="s">
        <v>39</v>
      </c>
      <c r="K14" s="10" t="s">
        <v>39</v>
      </c>
      <c r="L14" s="10" t="s">
        <v>39</v>
      </c>
      <c r="M14" s="10" t="s">
        <v>39</v>
      </c>
      <c r="N14" s="10" t="s">
        <v>39</v>
      </c>
      <c r="O14" s="10" t="s">
        <v>39</v>
      </c>
      <c r="P14" s="10" t="s">
        <v>39</v>
      </c>
      <c r="Q14" s="10" t="s">
        <v>39</v>
      </c>
      <c r="R14" s="10" t="s">
        <v>39</v>
      </c>
      <c r="S14" s="10" t="s">
        <v>39</v>
      </c>
      <c r="T14" s="10" t="s">
        <v>39</v>
      </c>
    </row>
    <row r="15" spans="1:20" x14ac:dyDescent="0.25">
      <c r="A15" s="11">
        <v>44279</v>
      </c>
      <c r="B15" s="10" t="s">
        <v>40</v>
      </c>
      <c r="C15" s="10" t="s">
        <v>41</v>
      </c>
      <c r="D15" s="10" t="s">
        <v>42</v>
      </c>
      <c r="E15" s="10" t="s">
        <v>43</v>
      </c>
      <c r="F15" s="10" t="s">
        <v>44</v>
      </c>
      <c r="G15" s="10" t="s">
        <v>45</v>
      </c>
      <c r="H15" s="10" t="s">
        <v>46</v>
      </c>
      <c r="I15" s="10" t="s">
        <v>47</v>
      </c>
      <c r="J15" s="10" t="s">
        <v>48</v>
      </c>
      <c r="K15" s="10" t="s">
        <v>49</v>
      </c>
      <c r="L15" s="10" t="s">
        <v>50</v>
      </c>
      <c r="M15" s="10" t="s">
        <v>51</v>
      </c>
      <c r="N15" s="10" t="s">
        <v>52</v>
      </c>
      <c r="O15" s="10" t="s">
        <v>53</v>
      </c>
      <c r="P15" s="10" t="s">
        <v>54</v>
      </c>
      <c r="Q15" s="10" t="s">
        <v>50</v>
      </c>
      <c r="R15" s="10" t="s">
        <v>50</v>
      </c>
      <c r="S15" s="10" t="s">
        <v>50</v>
      </c>
      <c r="T15" s="10" t="s">
        <v>50</v>
      </c>
    </row>
    <row r="16" spans="1:20" x14ac:dyDescent="0.25">
      <c r="A16" s="11">
        <v>44280</v>
      </c>
      <c r="B16" s="10" t="s">
        <v>50</v>
      </c>
      <c r="C16" s="10" t="s">
        <v>55</v>
      </c>
      <c r="D16" s="10" t="s">
        <v>56</v>
      </c>
      <c r="E16" s="10" t="s">
        <v>57</v>
      </c>
      <c r="F16" s="10" t="s">
        <v>50</v>
      </c>
      <c r="G16" s="10" t="s">
        <v>50</v>
      </c>
      <c r="H16" s="10" t="s">
        <v>58</v>
      </c>
      <c r="I16" s="10" t="s">
        <v>59</v>
      </c>
      <c r="J16" s="10" t="s">
        <v>60</v>
      </c>
      <c r="K16" s="10" t="s">
        <v>50</v>
      </c>
      <c r="L16" s="10" t="s">
        <v>61</v>
      </c>
      <c r="M16" s="10" t="s">
        <v>62</v>
      </c>
      <c r="N16" s="10" t="s">
        <v>63</v>
      </c>
      <c r="O16" s="10" t="s">
        <v>64</v>
      </c>
      <c r="P16" s="10" t="s">
        <v>50</v>
      </c>
      <c r="Q16" s="10" t="s">
        <v>50</v>
      </c>
      <c r="R16" s="10" t="s">
        <v>50</v>
      </c>
      <c r="S16" s="10" t="s">
        <v>50</v>
      </c>
      <c r="T16" s="10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tabSelected="1"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2021-04-02T00:12:28Z</dcterms:modified>
</cp:coreProperties>
</file>