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ISTAP\lezioni\"/>
    </mc:Choice>
  </mc:AlternateContent>
  <xr:revisionPtr revIDLastSave="0" documentId="8_{9C14D279-BABD-4C60-B3EA-D1963B3F1BEF}" xr6:coauthVersionLast="47" xr6:coauthVersionMax="47" xr10:uidLastSave="{00000000-0000-0000-0000-000000000000}"/>
  <bookViews>
    <workbookView xWindow="9180" yWindow="4590" windowWidth="18255" windowHeight="15345" xr2:uid="{E7652A02-B23F-454C-B61D-07BDC496121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8" i="1"/>
  <c r="B15" i="1"/>
  <c r="B22" i="1"/>
  <c r="B24" i="1"/>
  <c r="B23" i="1"/>
  <c r="B21" i="1"/>
  <c r="B19" i="1"/>
  <c r="B18" i="1"/>
  <c r="B10" i="1"/>
  <c r="B6" i="1"/>
  <c r="B2" i="1"/>
</calcChain>
</file>

<file path=xl/sharedStrings.xml><?xml version="1.0" encoding="utf-8"?>
<sst xmlns="http://schemas.openxmlformats.org/spreadsheetml/2006/main" count="80" uniqueCount="59">
  <si>
    <t>Numero di gruppi</t>
  </si>
  <si>
    <t>Partecipanti</t>
  </si>
  <si>
    <t>Materiale</t>
  </si>
  <si>
    <t>Quantità</t>
  </si>
  <si>
    <t>Stato</t>
  </si>
  <si>
    <t>OK</t>
  </si>
  <si>
    <t>Bobina rame</t>
  </si>
  <si>
    <t>Magneti</t>
  </si>
  <si>
    <t>Note</t>
  </si>
  <si>
    <t>Aliexpress</t>
  </si>
  <si>
    <t>Graffette</t>
  </si>
  <si>
    <t>Da comprare</t>
  </si>
  <si>
    <t>Multimetri</t>
  </si>
  <si>
    <t>Metalliche non colorate</t>
  </si>
  <si>
    <t>Filo da spago</t>
  </si>
  <si>
    <t>5 metri</t>
  </si>
  <si>
    <t>Forbici</t>
  </si>
  <si>
    <t>Corda un po' spessa</t>
  </si>
  <si>
    <t>20 m</t>
  </si>
  <si>
    <t>Pile AA</t>
  </si>
  <si>
    <t>Palloni gonfiabili</t>
  </si>
  <si>
    <t>Capo di lana</t>
  </si>
  <si>
    <t>Breadboard</t>
  </si>
  <si>
    <t>Resistenze</t>
  </si>
  <si>
    <t>Fili di connessione</t>
  </si>
  <si>
    <t>Per breadboard</t>
  </si>
  <si>
    <t>Bussola</t>
  </si>
  <si>
    <t>La porto io</t>
  </si>
  <si>
    <t>Cavi dati USB-C</t>
  </si>
  <si>
    <t>Computer</t>
  </si>
  <si>
    <t>LED</t>
  </si>
  <si>
    <t>NeoPixel LED</t>
  </si>
  <si>
    <t>Porta-pile AA</t>
  </si>
  <si>
    <t>Ordinati su Aliexpress</t>
  </si>
  <si>
    <t>Li porto io</t>
  </si>
  <si>
    <t>Mancanti</t>
  </si>
  <si>
    <t>3 da riperire ancora</t>
  </si>
  <si>
    <t>Normali palloni stile compleanno</t>
  </si>
  <si>
    <t>1 per alunno x Python o per sotto gruppi</t>
  </si>
  <si>
    <t>Dai ragazzi</t>
  </si>
  <si>
    <t>Videoproiettore</t>
  </si>
  <si>
    <t>-</t>
  </si>
  <si>
    <t>Bobina alluminio</t>
  </si>
  <si>
    <t>Normale da cucina</t>
  </si>
  <si>
    <t>Mancante</t>
  </si>
  <si>
    <t>Lo porto io</t>
  </si>
  <si>
    <t>1 rama</t>
  </si>
  <si>
    <t xml:space="preserve">Fogli di carta A4 </t>
  </si>
  <si>
    <t>Normali bianchi</t>
  </si>
  <si>
    <t>Bicchiere, sale</t>
  </si>
  <si>
    <t>mancanti al 09/06/2023</t>
  </si>
  <si>
    <t>Aliexpress ordine #2</t>
  </si>
  <si>
    <t>Da legare ai palloni gonfiati</t>
  </si>
  <si>
    <t>Aliexpress ordine #1 + ordine #2</t>
  </si>
  <si>
    <t>Aliexpress ordine #1 + 1 mia</t>
  </si>
  <si>
    <t>Aliexpress ordine #1</t>
  </si>
  <si>
    <t>Nell'aula</t>
  </si>
  <si>
    <t>Board ESP32 x Micropython</t>
  </si>
  <si>
    <t>In AISTAP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</si>
</sst>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9611FD-1033-42AD-A74A-9A2581292499}" name="Tabella1" displayName="Tabella1" ref="A5:D29" totalsRowShown="0">
  <autoFilter ref="A5:D29" xr:uid="{CF9611FD-1033-42AD-A74A-9A2581292499}"/>
  <tableColumns count="4">
    <tableColumn id="1" xr3:uid="{97D1867F-BE1F-4E83-95AF-E0BC4F4A0B62}" name="Materiale"/>
    <tableColumn id="2" xr3:uid="{F0A3C1A7-5E40-402D-97E4-7C96E51FA35B}" name="Quantità"/>
    <tableColumn id="3" xr3:uid="{9C2F9B08-D8C9-42EC-AB00-1407A7D1F7E9}" name="Stato"/>
    <tableColumn id="4" xr3:uid="{7F659795-A97D-4F93-9FF0-F1931F897504}" name="Not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88078-D7F3-477C-B825-E6C1951B50D1}">
  <dimension ref="A1:F29"/>
  <sheetViews>
    <sheetView tabSelected="1" workbookViewId="0">
      <selection activeCell="A5" sqref="A5:D29"/>
    </sheetView>
  </sheetViews>
  <sheetFormatPr defaultRowHeight="15" x14ac:dyDescent="0.25"/>
  <cols>
    <col min="1" max="1" width="25.28515625" bestFit="1" customWidth="1"/>
    <col min="2" max="2" width="10.85546875" customWidth="1"/>
    <col min="3" max="3" width="20.7109375" bestFit="1" customWidth="1"/>
    <col min="4" max="4" width="36.85546875" bestFit="1" customWidth="1"/>
    <col min="6" max="6" width="21.7109375" bestFit="1" customWidth="1"/>
  </cols>
  <sheetData>
    <row r="1" spans="1:6" x14ac:dyDescent="0.25">
      <c r="A1" t="s">
        <v>1</v>
      </c>
      <c r="B1">
        <v>30</v>
      </c>
    </row>
    <row r="2" spans="1:6" x14ac:dyDescent="0.25">
      <c r="A2" t="s">
        <v>0</v>
      </c>
      <c r="B2">
        <f>B1/6</f>
        <v>5</v>
      </c>
    </row>
    <row r="5" spans="1:6" x14ac:dyDescent="0.25">
      <c r="A5" t="s">
        <v>2</v>
      </c>
      <c r="B5" t="s">
        <v>3</v>
      </c>
      <c r="C5" t="s">
        <v>4</v>
      </c>
      <c r="D5" t="s">
        <v>8</v>
      </c>
    </row>
    <row r="6" spans="1:6" x14ac:dyDescent="0.25">
      <c r="A6" t="s">
        <v>57</v>
      </c>
      <c r="B6">
        <f>B2</f>
        <v>5</v>
      </c>
      <c r="C6" t="s">
        <v>5</v>
      </c>
      <c r="D6" t="s">
        <v>54</v>
      </c>
    </row>
    <row r="7" spans="1:6" x14ac:dyDescent="0.25">
      <c r="A7" t="s">
        <v>6</v>
      </c>
      <c r="B7">
        <v>1</v>
      </c>
      <c r="C7" t="s">
        <v>5</v>
      </c>
      <c r="D7" t="s">
        <v>55</v>
      </c>
      <c r="F7" s="1" t="s">
        <v>50</v>
      </c>
    </row>
    <row r="8" spans="1:6" x14ac:dyDescent="0.25">
      <c r="A8" t="s">
        <v>7</v>
      </c>
      <c r="B8">
        <f>3*B2</f>
        <v>15</v>
      </c>
      <c r="C8" t="s">
        <v>5</v>
      </c>
      <c r="D8" t="s">
        <v>53</v>
      </c>
    </row>
    <row r="9" spans="1:6" x14ac:dyDescent="0.25">
      <c r="A9" s="1" t="s">
        <v>10</v>
      </c>
      <c r="B9" s="1">
        <v>100</v>
      </c>
      <c r="C9" s="1" t="s">
        <v>11</v>
      </c>
      <c r="D9" s="1" t="s">
        <v>13</v>
      </c>
    </row>
    <row r="10" spans="1:6" x14ac:dyDescent="0.25">
      <c r="A10" t="s">
        <v>12</v>
      </c>
      <c r="B10">
        <f>B2</f>
        <v>5</v>
      </c>
      <c r="C10" t="s">
        <v>36</v>
      </c>
    </row>
    <row r="11" spans="1:6" x14ac:dyDescent="0.25">
      <c r="A11" s="1" t="s">
        <v>20</v>
      </c>
      <c r="B11" s="1">
        <v>10</v>
      </c>
      <c r="C11" s="1" t="s">
        <v>11</v>
      </c>
      <c r="D11" s="1" t="s">
        <v>37</v>
      </c>
    </row>
    <row r="12" spans="1:6" x14ac:dyDescent="0.25">
      <c r="A12" s="1" t="s">
        <v>14</v>
      </c>
      <c r="B12" s="1" t="s">
        <v>15</v>
      </c>
      <c r="C12" s="1" t="s">
        <v>11</v>
      </c>
      <c r="D12" s="1" t="s">
        <v>52</v>
      </c>
    </row>
    <row r="13" spans="1:6" x14ac:dyDescent="0.25">
      <c r="A13" t="s">
        <v>16</v>
      </c>
      <c r="B13">
        <v>1</v>
      </c>
      <c r="C13" t="s">
        <v>5</v>
      </c>
      <c r="D13" t="s">
        <v>34</v>
      </c>
    </row>
    <row r="14" spans="1:6" x14ac:dyDescent="0.25">
      <c r="A14" t="s">
        <v>17</v>
      </c>
      <c r="B14" t="s">
        <v>18</v>
      </c>
      <c r="C14" t="s">
        <v>5</v>
      </c>
      <c r="D14" t="s">
        <v>27</v>
      </c>
    </row>
    <row r="15" spans="1:6" x14ac:dyDescent="0.25">
      <c r="A15" s="1" t="s">
        <v>19</v>
      </c>
      <c r="B15" s="1">
        <f>(B2+3)*3</f>
        <v>24</v>
      </c>
      <c r="C15" s="1" t="s">
        <v>11</v>
      </c>
      <c r="D15" s="1"/>
    </row>
    <row r="16" spans="1:6" x14ac:dyDescent="0.25">
      <c r="A16" t="s">
        <v>21</v>
      </c>
      <c r="B16">
        <v>1</v>
      </c>
      <c r="C16" t="s">
        <v>5</v>
      </c>
      <c r="D16" t="s">
        <v>45</v>
      </c>
    </row>
    <row r="17" spans="1:4" x14ac:dyDescent="0.25">
      <c r="A17" s="1" t="s">
        <v>22</v>
      </c>
      <c r="B17" s="1">
        <f>B2</f>
        <v>5</v>
      </c>
      <c r="C17" s="1" t="s">
        <v>35</v>
      </c>
      <c r="D17" s="1" t="s">
        <v>58</v>
      </c>
    </row>
    <row r="18" spans="1:4" x14ac:dyDescent="0.25">
      <c r="A18" t="s">
        <v>23</v>
      </c>
      <c r="B18">
        <f>B2*5</f>
        <v>25</v>
      </c>
      <c r="C18" t="s">
        <v>5</v>
      </c>
      <c r="D18" t="s">
        <v>9</v>
      </c>
    </row>
    <row r="19" spans="1:4" x14ac:dyDescent="0.25">
      <c r="A19" s="1" t="s">
        <v>24</v>
      </c>
      <c r="B19" s="1">
        <f>B2*5</f>
        <v>25</v>
      </c>
      <c r="C19" s="1" t="s">
        <v>35</v>
      </c>
      <c r="D19" s="1" t="s">
        <v>25</v>
      </c>
    </row>
    <row r="20" spans="1:4" x14ac:dyDescent="0.25">
      <c r="A20" t="s">
        <v>26</v>
      </c>
      <c r="B20">
        <v>1</v>
      </c>
      <c r="C20" t="s">
        <v>5</v>
      </c>
      <c r="D20" t="s">
        <v>27</v>
      </c>
    </row>
    <row r="21" spans="1:4" x14ac:dyDescent="0.25">
      <c r="A21" t="s">
        <v>28</v>
      </c>
      <c r="B21">
        <f>B2</f>
        <v>5</v>
      </c>
      <c r="C21" t="s">
        <v>33</v>
      </c>
      <c r="D21" t="s">
        <v>51</v>
      </c>
    </row>
    <row r="22" spans="1:4" x14ac:dyDescent="0.25">
      <c r="A22" s="2" t="s">
        <v>29</v>
      </c>
      <c r="B22" s="2">
        <f>B1</f>
        <v>30</v>
      </c>
      <c r="C22" s="2" t="s">
        <v>39</v>
      </c>
      <c r="D22" s="2" t="s">
        <v>38</v>
      </c>
    </row>
    <row r="23" spans="1:4" x14ac:dyDescent="0.25">
      <c r="A23" t="s">
        <v>30</v>
      </c>
      <c r="B23">
        <f>B2*2</f>
        <v>10</v>
      </c>
      <c r="C23" t="s">
        <v>5</v>
      </c>
      <c r="D23" t="s">
        <v>9</v>
      </c>
    </row>
    <row r="24" spans="1:4" x14ac:dyDescent="0.25">
      <c r="A24" t="s">
        <v>31</v>
      </c>
      <c r="B24">
        <f>B2</f>
        <v>5</v>
      </c>
      <c r="C24" t="s">
        <v>5</v>
      </c>
      <c r="D24" t="s">
        <v>9</v>
      </c>
    </row>
    <row r="25" spans="1:4" x14ac:dyDescent="0.25">
      <c r="A25" t="s">
        <v>32</v>
      </c>
      <c r="B25">
        <v>5</v>
      </c>
      <c r="C25" t="s">
        <v>33</v>
      </c>
      <c r="D25" t="s">
        <v>51</v>
      </c>
    </row>
    <row r="26" spans="1:4" x14ac:dyDescent="0.25">
      <c r="A26" t="s">
        <v>40</v>
      </c>
      <c r="B26">
        <v>1</v>
      </c>
      <c r="C26" t="s">
        <v>41</v>
      </c>
      <c r="D26" t="s">
        <v>56</v>
      </c>
    </row>
    <row r="27" spans="1:4" x14ac:dyDescent="0.25">
      <c r="A27" s="1" t="s">
        <v>42</v>
      </c>
      <c r="B27" s="1">
        <v>1</v>
      </c>
      <c r="C27" s="1" t="s">
        <v>44</v>
      </c>
      <c r="D27" s="1" t="s">
        <v>43</v>
      </c>
    </row>
    <row r="28" spans="1:4" x14ac:dyDescent="0.25">
      <c r="A28" s="1" t="s">
        <v>47</v>
      </c>
      <c r="B28" s="1" t="s">
        <v>46</v>
      </c>
      <c r="C28" s="1" t="s">
        <v>44</v>
      </c>
      <c r="D28" s="1" t="s">
        <v>48</v>
      </c>
    </row>
    <row r="29" spans="1:4" x14ac:dyDescent="0.25">
      <c r="A29" t="s">
        <v>49</v>
      </c>
      <c r="B29">
        <v>1</v>
      </c>
      <c r="C29" t="s">
        <v>5</v>
      </c>
      <c r="D29" t="s">
        <v>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Brunot</dc:creator>
  <cp:lastModifiedBy>Pascal Brunot</cp:lastModifiedBy>
  <dcterms:created xsi:type="dcterms:W3CDTF">2023-06-09T18:41:33Z</dcterms:created>
  <dcterms:modified xsi:type="dcterms:W3CDTF">2023-06-09T20:02:05Z</dcterms:modified>
</cp:coreProperties>
</file>