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eir\Desktop\En cours\En cours Maquettes\scripts\maquettes-xl2json\"/>
    </mc:Choice>
  </mc:AlternateContent>
  <xr:revisionPtr revIDLastSave="0" documentId="13_ncr:1_{60063C83-C132-4EE5-99EC-7A1BA257FBFD}" xr6:coauthVersionLast="47" xr6:coauthVersionMax="47" xr10:uidLastSave="{00000000-0000-0000-0000-000000000000}"/>
  <bookViews>
    <workbookView xWindow="-120" yWindow="-16320" windowWidth="29040" windowHeight="16440" xr2:uid="{A6F31FBE-6D40-488E-B868-E7547D61F047}"/>
  </bookViews>
  <sheets>
    <sheet name="Format complet sans décorations" sheetId="1" r:id="rId1"/>
  </sheets>
  <definedNames>
    <definedName name="Ordr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1" l="1"/>
</calcChain>
</file>

<file path=xl/sharedStrings.xml><?xml version="1.0" encoding="utf-8"?>
<sst xmlns="http://schemas.openxmlformats.org/spreadsheetml/2006/main" count="289" uniqueCount="181">
  <si>
    <t>EC</t>
  </si>
  <si>
    <t>Type objet</t>
  </si>
  <si>
    <t>Code objet</t>
  </si>
  <si>
    <t>Distanciel</t>
  </si>
  <si>
    <t>Libellé</t>
  </si>
  <si>
    <t>Libellé long</t>
  </si>
  <si>
    <t>ECTS objet</t>
  </si>
  <si>
    <t>Code parent</t>
  </si>
  <si>
    <t>Plage MIN</t>
  </si>
  <si>
    <t>Plage MAX</t>
  </si>
  <si>
    <t>Nature objet</t>
  </si>
  <si>
    <t>Stage</t>
  </si>
  <si>
    <t>Capacité accueil</t>
  </si>
  <si>
    <t>Mutualisé</t>
  </si>
  <si>
    <t>Structure principale</t>
  </si>
  <si>
    <t>Type formation</t>
  </si>
  <si>
    <t>Selon référentiel du module REF</t>
  </si>
  <si>
    <t>30 caractères au plus</t>
  </si>
  <si>
    <t>Nombre</t>
  </si>
  <si>
    <t>Nombre, éventuellement à virgule</t>
  </si>
  <si>
    <t>Nombre entier (pour les groupements)</t>
  </si>
  <si>
    <t>VRAI/FAUX</t>
  </si>
  <si>
    <t>Nombre entier</t>
  </si>
  <si>
    <t>Selon référentiel du module REF, obligatoire</t>
  </si>
  <si>
    <t>30 caractères au plus, obligatoire</t>
  </si>
  <si>
    <t>50 caractères au plus (sera tronqué au-delà), obligatoire</t>
  </si>
  <si>
    <t>150 caractères au plus (sera tronqué au-delà), prendra la valeur de "Libellé" si laissé vide</t>
  </si>
  <si>
    <t>Selon référentiel (valeur par défaut : 0, pour "Diplômante")</t>
  </si>
  <si>
    <t>VRAI/FAUX (valeur par défaut : FAUX)</t>
  </si>
  <si>
    <t>Syllabus - objectifs</t>
  </si>
  <si>
    <t>Syllabus - description</t>
  </si>
  <si>
    <t>Syllabus - ouverture mobilité entrante</t>
  </si>
  <si>
    <t>Syllabus - langue enseignement</t>
  </si>
  <si>
    <t>Syllabus - prérequis</t>
  </si>
  <si>
    <t>Syllabus - bibliographie</t>
  </si>
  <si>
    <t>Syllabus - autres informations</t>
  </si>
  <si>
    <t>Syllabus - volume horaire</t>
  </si>
  <si>
    <t>Syllabus - coefficient</t>
  </si>
  <si>
    <t>Syllabus - modalités évaluation</t>
  </si>
  <si>
    <t>SISE - niveau diplôme SISE</t>
  </si>
  <si>
    <t>SISE - parcours-type</t>
  </si>
  <si>
    <t>SISE - domaine formation</t>
  </si>
  <si>
    <t>SISE - mention</t>
  </si>
  <si>
    <t>SISE - champ formation</t>
  </si>
  <si>
    <t>SISE - niveau diplôme</t>
  </si>
  <si>
    <t>SISE - déclinaison</t>
  </si>
  <si>
    <t>Aglae - habilité bourses</t>
  </si>
  <si>
    <t>Aglae - niveau</t>
  </si>
  <si>
    <t>Syllabus - contacts</t>
  </si>
  <si>
    <t>Syllabus - modalités enseignement</t>
  </si>
  <si>
    <t>SISE - type diplôme</t>
  </si>
  <si>
    <t>SISE - code diplôme</t>
  </si>
  <si>
    <t>Texte</t>
  </si>
  <si>
    <t>Selon référentiel</t>
  </si>
  <si>
    <t>PT0009</t>
  </si>
  <si>
    <t>DOF001</t>
  </si>
  <si>
    <t>CHF001</t>
  </si>
  <si>
    <t>NID002</t>
  </si>
  <si>
    <t>Objectifs
généralité</t>
  </si>
  <si>
    <t>Déclinaison</t>
  </si>
  <si>
    <t>Volume horaire</t>
  </si>
  <si>
    <t>Modalités d'enseignement</t>
  </si>
  <si>
    <t>Autres zinfos</t>
  </si>
  <si>
    <t>Contacts</t>
  </si>
  <si>
    <t>Biblio</t>
  </si>
  <si>
    <t>"Prérequis"
(Test des guillemets)</t>
  </si>
  <si>
    <t>Langue d'enseignement
(Test de l'apostrophe)</t>
  </si>
  <si>
    <t>Modalités
d'évaluation</t>
  </si>
  <si>
    <t>UE</t>
  </si>
  <si>
    <t>PIA</t>
  </si>
  <si>
    <t>FORMATION</t>
  </si>
  <si>
    <t>LIC-VIE</t>
  </si>
  <si>
    <t>Licence LLCER Vietnamien (ASEP)</t>
  </si>
  <si>
    <t>ANNEE</t>
  </si>
  <si>
    <t>L1</t>
  </si>
  <si>
    <t>LIC-L1-VIE</t>
  </si>
  <si>
    <t>Licence L1 LLCER Vietnamien (ASEP)</t>
  </si>
  <si>
    <t>SEMESTRE</t>
  </si>
  <si>
    <t>S1</t>
  </si>
  <si>
    <t>LIC-L1-VIE-S1</t>
  </si>
  <si>
    <t>Licence L1 LLCER Vietnamien Semestre 1 (ASEP)</t>
  </si>
  <si>
    <t>UE1</t>
  </si>
  <si>
    <t>VIEA110</t>
  </si>
  <si>
    <t xml:space="preserve">UE 1 : LANGUE </t>
  </si>
  <si>
    <t>VIEA110a</t>
  </si>
  <si>
    <t>Grammaire pratique du vietnamien 1</t>
  </si>
  <si>
    <t>VIUA110a</t>
  </si>
  <si>
    <t>Phonétique 1 : exercices de prononciation</t>
  </si>
  <si>
    <t>VIUA110b</t>
  </si>
  <si>
    <t>Oral 1 : compréhension et production</t>
  </si>
  <si>
    <t>VIEA110b</t>
  </si>
  <si>
    <t xml:space="preserve">Ecrit 1 : compréhension de textes simples </t>
  </si>
  <si>
    <t>VIEA110c</t>
  </si>
  <si>
    <t>Situations et échanges 1 : Vivre au Vietnam</t>
  </si>
  <si>
    <t>VIEA110d</t>
  </si>
  <si>
    <t>Dictée et production écrite 1</t>
  </si>
  <si>
    <t>UE2</t>
  </si>
  <si>
    <t xml:space="preserve">VIEA120 </t>
  </si>
  <si>
    <t>UE 2 : CIVILISATION et/ou LANGUE</t>
  </si>
  <si>
    <t>ASEA120a</t>
  </si>
  <si>
    <t>Intro aux civilisations de l’Asie du Sud-Est 1</t>
  </si>
  <si>
    <t>UE3</t>
  </si>
  <si>
    <t>ASEA130</t>
  </si>
  <si>
    <t>UE3 : Enseignements régionaux</t>
  </si>
  <si>
    <t>GROUPEMENT</t>
  </si>
  <si>
    <t>ASEA130X</t>
  </si>
  <si>
    <t>Choix d'enseignements régionaux</t>
  </si>
  <si>
    <t>ASEA120b</t>
  </si>
  <si>
    <t>Géographie de l’Asie du Sud-est insulaire (1)</t>
  </si>
  <si>
    <t>ASEA120c</t>
  </si>
  <si>
    <t>Anthropologie de la Birmanie</t>
  </si>
  <si>
    <t>ASEA130a</t>
  </si>
  <si>
    <t>Pays émergents (1). Thaïlande et Philippines</t>
  </si>
  <si>
    <t>ASEA130b</t>
  </si>
  <si>
    <t>Histoire des Philippines</t>
  </si>
  <si>
    <t>ASEA130c</t>
  </si>
  <si>
    <t>Intro à la linguistique des langues d’ASEP</t>
  </si>
  <si>
    <t>S2</t>
  </si>
  <si>
    <t>LIC-L1-VIE-S2</t>
  </si>
  <si>
    <t>Licence L1 LLCER Vietnamien Semestre 2 (ASEP)</t>
  </si>
  <si>
    <t>VIEB110</t>
  </si>
  <si>
    <t>VIEB110a</t>
  </si>
  <si>
    <t>Grammaire pratique du vietnamien 2</t>
  </si>
  <si>
    <t>VIUB110a</t>
  </si>
  <si>
    <t>Phonétique 2 : exercices de prononciation</t>
  </si>
  <si>
    <t>VIUB110b</t>
  </si>
  <si>
    <t>Oral 2 : compréhension et production</t>
  </si>
  <si>
    <t>VIEB110b</t>
  </si>
  <si>
    <t>Ecrit 2 : compréhension de textes simples</t>
  </si>
  <si>
    <t>VIEB110c</t>
  </si>
  <si>
    <t>Situations et échanges 1 : Etudier au Vietnam</t>
  </si>
  <si>
    <t>VIEB110d</t>
  </si>
  <si>
    <t>Dictée et production écrite 2</t>
  </si>
  <si>
    <t>VIEB120</t>
  </si>
  <si>
    <t>ASEB120a</t>
  </si>
  <si>
    <t>Intro aux civilisations de l’Asie du Sud-Est 2</t>
  </si>
  <si>
    <t>ASEB130b</t>
  </si>
  <si>
    <t>Histoire du Viêt-Nam : des origines au milieu XiXe</t>
  </si>
  <si>
    <t>ASEB130</t>
  </si>
  <si>
    <t>ASEB130X</t>
  </si>
  <si>
    <t>ASEB120b</t>
  </si>
  <si>
    <t>Géographie de l’Asie du Sud-est insulaire (2)</t>
  </si>
  <si>
    <t>ASEB130a</t>
  </si>
  <si>
    <t>Pays émergents (2). Indonésie, Malaysia et Singapour</t>
  </si>
  <si>
    <t>ASEB130c</t>
  </si>
  <si>
    <t>Histoire de la Birmanie</t>
  </si>
  <si>
    <t>ASEB130d</t>
  </si>
  <si>
    <t>Histoire du monde malais (Indonésie, Malaisie)</t>
  </si>
  <si>
    <t>ASEB130e</t>
  </si>
  <si>
    <t>Histoire du Cambodge</t>
  </si>
  <si>
    <t>ASEB130f</t>
  </si>
  <si>
    <t>Histoire des mondes thai : Thaïlande et Laos</t>
  </si>
  <si>
    <t>ASEB130g</t>
  </si>
  <si>
    <t>Introduction à la civilisation du Viêt-Nam</t>
  </si>
  <si>
    <t>L2</t>
  </si>
  <si>
    <t>LIC-L2-VIE</t>
  </si>
  <si>
    <t>Licence L2 LLCER Vietnamien (ASEP)</t>
  </si>
  <si>
    <t>L3</t>
  </si>
  <si>
    <t>LIC-L3-VIE</t>
  </si>
  <si>
    <t>Licence L3 LLCER Vietnamien (ASEP)</t>
  </si>
  <si>
    <t>Licence LLCER Vietnamien</t>
  </si>
  <si>
    <t>Licence L1 LLCER Vietnamien</t>
  </si>
  <si>
    <t>Licence L1 LLCER Vietnamien Semestre 1</t>
  </si>
  <si>
    <t>Phonétique du vietnamien 1 : exercices de prononciation</t>
  </si>
  <si>
    <t xml:space="preserve">Vietnamien écrit 1 : compréhension de textes simples </t>
  </si>
  <si>
    <t>Introduction aux civilisations de l’Asie du Sud-Est 1</t>
  </si>
  <si>
    <t>UE3 : Enseignements régionaux (Enseignements de civilisation régionale, éventuellement de langue)</t>
  </si>
  <si>
    <t>Géographie de l’Asie du Sud-est insulaire (1). Indonésie, Malaisie : structures et dynamiques territoriales</t>
  </si>
  <si>
    <t>Introduction à la linguistique des langues d’Asie du Sud-Est et du Pacifique</t>
  </si>
  <si>
    <t>Licence L1 LLCER Vietnamien Semestre 2</t>
  </si>
  <si>
    <t>Phonétique du vietnamien 2 : exercices de prononciation</t>
  </si>
  <si>
    <t>Vietnamien écrit 2 : compréhension de textes simples</t>
  </si>
  <si>
    <t>Introduction aux civilisations de l’Asie du Sud-Est 2</t>
  </si>
  <si>
    <t>Histoire du Viêt-Nam des origines au milieu du XiXe siècle</t>
  </si>
  <si>
    <t>Géographie de l’Asie du Sud-est insulaire (2) : Philippines, structures et dynamiques territoriales</t>
  </si>
  <si>
    <t>Licence L2 LLCER Vietnamien</t>
  </si>
  <si>
    <t>Licence L3 LLCER Vietnamien</t>
  </si>
  <si>
    <t>ETAB00</t>
  </si>
  <si>
    <t>Description
chữ quốc ngữ (𡨸國語)
Test UTF8</t>
  </si>
  <si>
    <t>TYD001</t>
  </si>
  <si>
    <t>MED020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</si>
</sst>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[$-40C]General"/>
    <numFmt numFmtId="172" formatCode="&quot; &quot;#,##0.00&quot;   &quot;;&quot;-&quot;#,##0.00&quot;   &quot;;&quot; -&quot;00&quot;   &quot;;@&quot; &quot;"/>
    <numFmt numFmtId="173" formatCode="#,##0.00&quot; &quot;[$€-40C];[Red]&quot;-&quot;#,##0.00&quot; &quot;[$€-40C]"/>
  </numFmts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</font>
    <font>
      <sz val="10"/>
      <name val="Verdana"/>
      <family val="2"/>
    </font>
    <font>
      <sz val="11"/>
      <color rgb="FF000000"/>
      <name val="Arial1"/>
    </font>
    <font>
      <sz val="11"/>
      <color rgb="FF000000"/>
      <name val="Calibri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rgb="FF000000"/>
      <name val="Calibri"/>
      <family val="2"/>
      <charset val="1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3" fillId="0" borderId="0"/>
    <xf numFmtId="0" fontId="4" fillId="0" borderId="0"/>
    <xf numFmtId="0" fontId="14" fillId="0" borderId="0"/>
    <xf numFmtId="0" fontId="13" fillId="0" borderId="0"/>
    <xf numFmtId="0" fontId="15" fillId="0" borderId="0"/>
    <xf numFmtId="0" fontId="6" fillId="0" borderId="0"/>
    <xf numFmtId="0" fontId="16" fillId="0" borderId="0"/>
    <xf numFmtId="172" fontId="16" fillId="0" borderId="0"/>
    <xf numFmtId="171" fontId="17" fillId="0" borderId="0"/>
    <xf numFmtId="0" fontId="18" fillId="0" borderId="0">
      <alignment horizontal="center"/>
    </xf>
    <xf numFmtId="0" fontId="18" fillId="0" borderId="0">
      <alignment horizontal="center" textRotation="90"/>
    </xf>
    <xf numFmtId="0" fontId="19" fillId="0" borderId="0"/>
    <xf numFmtId="173" fontId="19" fillId="0" borderId="0"/>
    <xf numFmtId="0" fontId="20" fillId="0" borderId="0"/>
    <xf numFmtId="0" fontId="4" fillId="0" borderId="0"/>
    <xf numFmtId="0" fontId="24" fillId="0" borderId="0">
      <alignment horizontal="center"/>
    </xf>
    <xf numFmtId="171" fontId="23" fillId="0" borderId="0"/>
    <xf numFmtId="171" fontId="22" fillId="0" borderId="0"/>
    <xf numFmtId="0" fontId="24" fillId="0" borderId="0">
      <alignment horizontal="center" textRotation="90"/>
    </xf>
    <xf numFmtId="0" fontId="21" fillId="0" borderId="0"/>
    <xf numFmtId="171" fontId="23" fillId="0" borderId="0"/>
    <xf numFmtId="171" fontId="23" fillId="0" borderId="0"/>
    <xf numFmtId="171" fontId="25" fillId="0" borderId="0"/>
    <xf numFmtId="0" fontId="26" fillId="0" borderId="0"/>
    <xf numFmtId="173" fontId="26" fillId="0" borderId="0"/>
    <xf numFmtId="0" fontId="27" fillId="0" borderId="0" applyNumberFormat="0" applyFill="0" applyBorder="0" applyProtection="0"/>
    <xf numFmtId="0" fontId="25" fillId="0" borderId="0"/>
    <xf numFmtId="0" fontId="28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12" fillId="5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vertical="center"/>
    </xf>
    <xf numFmtId="0" fontId="12" fillId="6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vertical="center"/>
    </xf>
    <xf numFmtId="0" fontId="9" fillId="8" borderId="7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10" fillId="7" borderId="6" xfId="0" applyFont="1" applyFill="1" applyBorder="1" applyAlignment="1">
      <alignment horizontal="left" vertical="center" indent="2"/>
    </xf>
    <xf numFmtId="0" fontId="10" fillId="8" borderId="6" xfId="0" applyFont="1" applyFill="1" applyBorder="1" applyAlignment="1">
      <alignment horizontal="left" vertical="center" indent="2"/>
    </xf>
    <xf numFmtId="0" fontId="10" fillId="8" borderId="8" xfId="0" applyFont="1" applyFill="1" applyBorder="1" applyAlignment="1">
      <alignment horizontal="left" vertical="center" indent="2"/>
    </xf>
    <xf numFmtId="0" fontId="9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2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/>
    <xf numFmtId="0" fontId="7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</cellXfs>
  <cellStyles count="29">
    <cellStyle name="Excel Built-in Normal" xfId="3" xr:uid="{B5E05A5B-D7AC-4D1C-928B-A110500C8CDE}"/>
    <cellStyle name="Excel Built-in Normal 1" xfId="17" xr:uid="{54895DF2-9613-4930-A07F-73CB9AF6B4E0}"/>
    <cellStyle name="Excel Built-in Normal 2" xfId="9" xr:uid="{A7114DBE-F6FF-449A-8114-F6DC79458424}"/>
    <cellStyle name="Excel Built-in Normal 3" xfId="18" xr:uid="{EC7CDAE1-78F3-4256-9D7B-5FAC66891006}"/>
    <cellStyle name="Excel Built-in Normal 4" xfId="28" xr:uid="{7B18B08A-8324-4DD1-99FC-9DC4549256C3}"/>
    <cellStyle name="Heading" xfId="10" xr:uid="{8C25AA88-5A3C-4327-B6A5-BADEBB9F2CF9}"/>
    <cellStyle name="Heading 2" xfId="16" xr:uid="{C4AAB48A-B902-458D-847E-8BBEBCBBB8D4}"/>
    <cellStyle name="Heading1" xfId="11" xr:uid="{8BD67FF6-E451-421C-94E4-A73C3B3CBFC7}"/>
    <cellStyle name="Heading1 2" xfId="19" xr:uid="{2C90FF15-0E5F-470E-9769-35E20E2D7231}"/>
    <cellStyle name="Milliers 2" xfId="8" xr:uid="{75A27B6D-2F0A-40D1-8EE9-902D9E6A234E}"/>
    <cellStyle name="Normal" xfId="0" builtinId="0"/>
    <cellStyle name="Normal 2" xfId="1" xr:uid="{51B30A80-1F6B-4B99-B29D-E27FFCDC9C86}"/>
    <cellStyle name="Normal 2 2" xfId="5" xr:uid="{53448EF3-90C4-4FBC-8751-AA49BE3B1B87}"/>
    <cellStyle name="Normal 2 3" xfId="6" xr:uid="{565E6BC1-DF19-4B62-AC7B-7BB017F4F2D4}"/>
    <cellStyle name="Normal 2 4" xfId="21" xr:uid="{BF0F74B2-78CC-4C81-AC28-ED9EE25AB480}"/>
    <cellStyle name="Normal 3" xfId="2" xr:uid="{C656DFBD-827A-4B5D-BF01-85786D996F9F}"/>
    <cellStyle name="Normal 3 2" xfId="22" xr:uid="{A63C1BEF-AAA2-44E7-A01E-257C6177C717}"/>
    <cellStyle name="Normal 4" xfId="4" xr:uid="{4D372D77-F5E4-45A1-B528-51E37B7C1A1A}"/>
    <cellStyle name="Normal 4 2" xfId="23" xr:uid="{87EAC295-C55C-4CED-A6F4-D9A8D7DBFF83}"/>
    <cellStyle name="Normal 5" xfId="7" xr:uid="{D9DD7085-B8FB-4592-B86A-E52334F6003A}"/>
    <cellStyle name="Normal 6" xfId="14" xr:uid="{33915497-D875-4325-8777-415B2D38E396}"/>
    <cellStyle name="Normal 7" xfId="20" xr:uid="{74170E69-8681-4F37-A3B9-6D61514D5752}"/>
    <cellStyle name="Normal 8" xfId="26" xr:uid="{2D8BA9C4-7C11-4C27-B2CA-D41E155A28EE}"/>
    <cellStyle name="Normal 9" xfId="27" xr:uid="{715FAD09-F5C3-41AF-9985-F7C5810B0D40}"/>
    <cellStyle name="Result" xfId="12" xr:uid="{953044A8-D5E0-4DD9-8A6B-6E616AC4D88F}"/>
    <cellStyle name="Result 2" xfId="24" xr:uid="{231741D7-E4EE-40C3-B78B-30489A76988F}"/>
    <cellStyle name="Result2" xfId="13" xr:uid="{F53CA5C1-A08D-4D05-9923-F24CAD7B4E9C}"/>
    <cellStyle name="Result2 2" xfId="25" xr:uid="{C89B0715-43C1-48F0-9C01-C019D6CCF141}"/>
    <cellStyle name="Texte explicatif 2" xfId="15" xr:uid="{F8296A05-B0FD-4A9C-A976-1DD3C341052F}"/>
  </cellStyles>
  <dxfs count="54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39B8D-4F73-4F71-816E-79D8DD07FF1D}" name="Tableau1" displayName="Tableau1" ref="A1:AM3" totalsRowShown="0" headerRowDxfId="53" dataDxfId="51" headerRowBorderDxfId="52" tableBorderDxfId="50" totalsRowBorderDxfId="49">
  <autoFilter ref="A1:AM3" xr:uid="{0F039B8D-4F73-4F71-816E-79D8DD07FF1D}"/>
  <tableColumns count="39">
    <tableColumn id="1" xr3:uid="{BA1FF67E-A285-4DC9-A88A-D3161AF85CDF}" name="Type objet" dataDxfId="48"/>
    <tableColumn id="3" xr3:uid="{7504398C-07C2-4F18-9E4F-B24B0EEFC607}" name="Nature objet" dataDxfId="47"/>
    <tableColumn id="2" xr3:uid="{9465B86C-1C8A-47C9-8DE0-27C5143473B9}" name="Code objet" dataDxfId="46"/>
    <tableColumn id="6" xr3:uid="{01197EF2-8F7E-416D-87BE-211104178B19}" name="Libellé" dataDxfId="45"/>
    <tableColumn id="8" xr3:uid="{178F97CB-CD98-4DF4-9B3B-88D67784A1AA}" name="Libellé long" dataDxfId="14"/>
    <tableColumn id="13" xr3:uid="{E5AC1167-2E73-40D7-8183-D7484EA2F3AE}" name="PIA"/>
    <tableColumn id="9" xr3:uid="{F8670986-ECED-46AC-BE3A-65280B926387}" name="ECTS objet" dataDxfId="16"/>
    <tableColumn id="10" xr3:uid="{492B8453-2431-4BA1-9E89-D32C0957EDE0}" name="Code parent" dataDxfId="15"/>
    <tableColumn id="20" xr3:uid="{26C11A25-FC98-4B71-B8A2-25788CD2B149}" name="Mutualisé" dataDxfId="17"/>
    <tableColumn id="4" xr3:uid="{6813EE45-5417-475E-AC92-8D2734747C05}" name="Plage MIN" dataDxfId="44"/>
    <tableColumn id="5" xr3:uid="{387629FB-EF79-4A94-AF68-1297523114CB}" name="Plage MAX" dataDxfId="43"/>
    <tableColumn id="7" xr3:uid="{6487F377-EED9-48BA-A0F8-4A81D873DD01}" name="Distanciel" dataDxfId="42"/>
    <tableColumn id="11" xr3:uid="{73D73693-FBE4-447E-87A3-B8013A93014D}" name="Stage" dataDxfId="41"/>
    <tableColumn id="12" xr3:uid="{079EC281-2E43-49C5-BB70-8E623D48D2BB}" name="Capacité accueil" dataDxfId="40"/>
    <tableColumn id="14" xr3:uid="{81B85A8A-5130-4E33-BEC7-14C40B480F8E}" name="Structure principale" dataDxfId="39"/>
    <tableColumn id="19" xr3:uid="{1D4BC2ED-329F-4239-B9B3-B6178725F3C4}" name="Type formation" dataDxfId="38"/>
    <tableColumn id="21" xr3:uid="{843B1EE6-D73E-42E2-9F41-34613C9BD26B}" name="Syllabus - objectifs" dataDxfId="37"/>
    <tableColumn id="22" xr3:uid="{439B1D33-D1DA-42A4-97DD-0E7753B45ED7}" name="Syllabus - description" dataDxfId="36"/>
    <tableColumn id="23" xr3:uid="{7CAE92B6-CB33-4DC4-979D-CFF975E75B01}" name="Syllabus - ouverture mobilité entrante" dataDxfId="35"/>
    <tableColumn id="24" xr3:uid="{9503C41F-78D9-4DD7-BA1C-4A72C20CECBB}" name="Syllabus - langue enseignement" dataDxfId="34"/>
    <tableColumn id="25" xr3:uid="{0F114DF4-A772-4246-BFA4-E5EADBF9FBC8}" name="Syllabus - prérequis" dataDxfId="33"/>
    <tableColumn id="26" xr3:uid="{24945D32-A70D-4E65-900D-E45A82AB5A05}" name="Syllabus - bibliographie" dataDxfId="32"/>
    <tableColumn id="27" xr3:uid="{C613C925-D074-4B70-BC6C-D7579D55942E}" name="Syllabus - contacts" dataDxfId="31"/>
    <tableColumn id="28" xr3:uid="{F4FBD0B9-F6B1-4A70-9C69-08FE8BB374DA}" name="Syllabus - autres informations" dataDxfId="30"/>
    <tableColumn id="29" xr3:uid="{25076670-8FBF-4B5A-BC03-AAB90E12326B}" name="Syllabus - modalités enseignement" dataDxfId="29"/>
    <tableColumn id="30" xr3:uid="{B9BBA5EA-92C4-43C5-8B4E-9E9648E7B13E}" name="Syllabus - volume horaire" dataDxfId="28"/>
    <tableColumn id="31" xr3:uid="{AAAE5565-606B-4E1C-9FD8-99E9CD898B38}" name="Syllabus - coefficient" dataDxfId="27"/>
    <tableColumn id="32" xr3:uid="{5498CC05-730A-4838-ADF5-C8C1D9E79021}" name="Syllabus - modalités évaluation" dataDxfId="26"/>
    <tableColumn id="33" xr3:uid="{926DEFC4-5CBB-45C6-9258-AB7C8F37849C}" name="SISE - type diplôme" dataDxfId="25"/>
    <tableColumn id="34" xr3:uid="{EA4EA027-ED14-4DA3-A532-58D76A59190E}" name="SISE - code diplôme" dataDxfId="9"/>
    <tableColumn id="35" xr3:uid="{1868BDEE-EAEC-4246-AA88-B45FC2F23CAB}" name="SISE - niveau diplôme SISE" dataDxfId="7"/>
    <tableColumn id="36" xr3:uid="{44AEC1EA-EF1D-47CB-B98E-0964862967FF}" name="SISE - parcours-type" dataDxfId="8"/>
    <tableColumn id="37" xr3:uid="{0BC82DF8-EF3F-46C6-9CE3-BF2F682E7EED}" name="SISE - domaine formation" dataDxfId="24"/>
    <tableColumn id="38" xr3:uid="{257739AB-3A09-46A6-9600-44BC34413430}" name="SISE - mention" dataDxfId="23"/>
    <tableColumn id="39" xr3:uid="{15F9D87A-1B9D-4A42-983C-5A9FE99D0322}" name="SISE - champ formation" dataDxfId="22"/>
    <tableColumn id="40" xr3:uid="{D3C47171-A1B9-4104-88B8-596268A0FDEF}" name="SISE - niveau diplôme" dataDxfId="21"/>
    <tableColumn id="41" xr3:uid="{C72D07E6-20C8-476F-9FD4-8D9791FB1C06}" name="SISE - déclinaison" dataDxfId="20"/>
    <tableColumn id="42" xr3:uid="{94F15C63-346A-4FAE-B411-4BA84BEA21E7}" name="Aglae - habilité bourses" dataDxfId="19"/>
    <tableColumn id="43" xr3:uid="{0E47B228-4380-4D0A-A175-FBF1292E0FC1}" name="Aglae - niveau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F7D5-D639-4355-89FB-833EF1843A63}">
  <dimension ref="A1:AM47"/>
  <sheetViews>
    <sheetView tabSelected="1" zoomScaleNormal="100" workbookViewId="0">
      <selection activeCell="AF5" sqref="AF5"/>
    </sheetView>
  </sheetViews>
  <sheetFormatPr baseColWidth="10" defaultRowHeight="16.2" customHeight="1"/>
  <cols>
    <col min="1" max="1" width="16.88671875" customWidth="1"/>
    <col min="2" max="2" width="11.21875" customWidth="1"/>
    <col min="3" max="3" width="23" bestFit="1" customWidth="1"/>
    <col min="4" max="4" width="55.33203125" customWidth="1"/>
    <col min="5" max="5" width="55.33203125" style="7" customWidth="1"/>
    <col min="6" max="6" width="19.21875" customWidth="1"/>
    <col min="7" max="7" width="14.44140625" style="8" bestFit="1" customWidth="1"/>
    <col min="8" max="8" width="24.6640625" style="15" bestFit="1" customWidth="1"/>
    <col min="9" max="9" width="20" customWidth="1"/>
    <col min="10" max="10" width="14.33203125" customWidth="1"/>
    <col min="11" max="11" width="14.6640625" bestFit="1" customWidth="1"/>
    <col min="12" max="15" width="14.6640625" style="7" bestFit="1" customWidth="1"/>
    <col min="16" max="16" width="19.5546875" style="7" customWidth="1"/>
    <col min="17" max="19" width="14.6640625" style="7" bestFit="1" customWidth="1"/>
    <col min="20" max="20" width="22.33203125" style="7" customWidth="1"/>
    <col min="21" max="21" width="20.44140625" style="7" customWidth="1"/>
    <col min="22" max="24" width="14.6640625" style="7" bestFit="1" customWidth="1"/>
    <col min="25" max="25" width="19.44140625" style="7" customWidth="1"/>
    <col min="26" max="39" width="14.6640625" style="7" bestFit="1" customWidth="1"/>
    <col min="40" max="40" width="16.33203125" customWidth="1"/>
  </cols>
  <sheetData>
    <row r="1" spans="1:39" s="2" customFormat="1" ht="55.8" customHeight="1">
      <c r="A1" s="1" t="s">
        <v>1</v>
      </c>
      <c r="B1" s="1" t="s">
        <v>10</v>
      </c>
      <c r="C1" s="1" t="s">
        <v>2</v>
      </c>
      <c r="D1" s="1" t="s">
        <v>4</v>
      </c>
      <c r="E1" s="1" t="s">
        <v>5</v>
      </c>
      <c r="F1" s="1" t="s">
        <v>69</v>
      </c>
      <c r="G1" s="1" t="s">
        <v>6</v>
      </c>
      <c r="H1" s="31" t="s">
        <v>7</v>
      </c>
      <c r="I1" s="1" t="s">
        <v>13</v>
      </c>
      <c r="J1" s="1" t="s">
        <v>8</v>
      </c>
      <c r="K1" s="1" t="s">
        <v>9</v>
      </c>
      <c r="L1" s="1" t="s">
        <v>3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48</v>
      </c>
      <c r="X1" s="1" t="s">
        <v>35</v>
      </c>
      <c r="Y1" s="1" t="s">
        <v>49</v>
      </c>
      <c r="Z1" s="1" t="s">
        <v>36</v>
      </c>
      <c r="AA1" s="1" t="s">
        <v>37</v>
      </c>
      <c r="AB1" s="1" t="s">
        <v>38</v>
      </c>
      <c r="AC1" s="1" t="s">
        <v>50</v>
      </c>
      <c r="AD1" s="1" t="s">
        <v>51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</row>
    <row r="2" spans="1:39" s="2" customFormat="1" ht="61.8" customHeight="1">
      <c r="A2" s="3" t="s">
        <v>23</v>
      </c>
      <c r="B2" s="3" t="s">
        <v>16</v>
      </c>
      <c r="C2" s="3" t="s">
        <v>24</v>
      </c>
      <c r="D2" s="3" t="s">
        <v>25</v>
      </c>
      <c r="E2" s="3" t="s">
        <v>26</v>
      </c>
      <c r="F2" s="3" t="s">
        <v>28</v>
      </c>
      <c r="G2" s="3" t="s">
        <v>19</v>
      </c>
      <c r="H2" s="32" t="s">
        <v>17</v>
      </c>
      <c r="I2" s="3" t="s">
        <v>28</v>
      </c>
      <c r="J2" s="3" t="s">
        <v>20</v>
      </c>
      <c r="K2" s="3" t="s">
        <v>20</v>
      </c>
      <c r="L2" s="3" t="s">
        <v>21</v>
      </c>
      <c r="M2" s="3" t="s">
        <v>21</v>
      </c>
      <c r="N2" s="3" t="s">
        <v>22</v>
      </c>
      <c r="O2" s="3" t="s">
        <v>16</v>
      </c>
      <c r="P2" s="3" t="s">
        <v>27</v>
      </c>
      <c r="Q2" s="3" t="s">
        <v>52</v>
      </c>
      <c r="R2" s="3" t="s">
        <v>52</v>
      </c>
      <c r="S2" s="3" t="s">
        <v>28</v>
      </c>
      <c r="T2" s="3" t="s">
        <v>52</v>
      </c>
      <c r="U2" s="3" t="s">
        <v>52</v>
      </c>
      <c r="V2" s="3" t="s">
        <v>52</v>
      </c>
      <c r="W2" s="3" t="s">
        <v>52</v>
      </c>
      <c r="X2" s="3" t="s">
        <v>52</v>
      </c>
      <c r="Y2" s="3" t="s">
        <v>52</v>
      </c>
      <c r="Z2" s="3" t="s">
        <v>52</v>
      </c>
      <c r="AA2" s="3" t="s">
        <v>18</v>
      </c>
      <c r="AB2" s="3" t="s">
        <v>52</v>
      </c>
      <c r="AC2" s="3" t="s">
        <v>53</v>
      </c>
      <c r="AD2" s="3" t="s">
        <v>53</v>
      </c>
      <c r="AE2" s="3" t="s">
        <v>53</v>
      </c>
      <c r="AF2" s="3" t="s">
        <v>53</v>
      </c>
      <c r="AG2" s="3" t="s">
        <v>53</v>
      </c>
      <c r="AH2" s="3" t="s">
        <v>53</v>
      </c>
      <c r="AI2" s="3" t="s">
        <v>53</v>
      </c>
      <c r="AJ2" s="3" t="s">
        <v>53</v>
      </c>
      <c r="AK2" s="3" t="s">
        <v>53</v>
      </c>
      <c r="AL2" s="3" t="s">
        <v>28</v>
      </c>
      <c r="AM2" s="3" t="s">
        <v>53</v>
      </c>
    </row>
    <row r="3" spans="1:39" s="2" customFormat="1" ht="16.2" customHeight="1">
      <c r="A3" s="33"/>
      <c r="B3" s="33"/>
      <c r="C3" s="33"/>
      <c r="D3" s="33"/>
      <c r="E3" s="33"/>
      <c r="F3" s="33"/>
      <c r="G3" s="34"/>
      <c r="H3" s="35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</row>
    <row r="4" spans="1:39" s="16" customFormat="1" ht="57.6" customHeight="1">
      <c r="A4" s="37" t="s">
        <v>70</v>
      </c>
      <c r="B4" s="37"/>
      <c r="C4" s="38" t="s">
        <v>71</v>
      </c>
      <c r="D4" s="38" t="s">
        <v>72</v>
      </c>
      <c r="E4" s="38" t="s">
        <v>160</v>
      </c>
      <c r="F4" s="38"/>
      <c r="G4" s="36">
        <v>180</v>
      </c>
      <c r="H4" s="37"/>
      <c r="I4" s="37"/>
      <c r="J4" s="37"/>
      <c r="K4" s="37"/>
      <c r="L4" s="37"/>
      <c r="M4" s="37"/>
      <c r="N4" s="36">
        <v>40</v>
      </c>
      <c r="O4" s="37" t="s">
        <v>177</v>
      </c>
      <c r="P4" s="36">
        <v>0</v>
      </c>
      <c r="Q4" s="37" t="s">
        <v>58</v>
      </c>
      <c r="R4" s="37" t="s">
        <v>178</v>
      </c>
      <c r="S4" s="37" t="b">
        <v>1</v>
      </c>
      <c r="T4" s="37" t="s">
        <v>66</v>
      </c>
      <c r="U4" s="37" t="s">
        <v>65</v>
      </c>
      <c r="V4" s="37" t="s">
        <v>64</v>
      </c>
      <c r="W4" s="37" t="s">
        <v>63</v>
      </c>
      <c r="X4" s="37" t="s">
        <v>62</v>
      </c>
      <c r="Y4" s="37" t="s">
        <v>61</v>
      </c>
      <c r="Z4" s="37" t="s">
        <v>60</v>
      </c>
      <c r="AA4" s="36">
        <v>4</v>
      </c>
      <c r="AB4" s="37" t="s">
        <v>67</v>
      </c>
      <c r="AC4" s="37" t="s">
        <v>179</v>
      </c>
      <c r="AD4" s="36">
        <v>1000218</v>
      </c>
      <c r="AE4" s="36">
        <v>2</v>
      </c>
      <c r="AF4" s="36" t="s">
        <v>54</v>
      </c>
      <c r="AG4" s="36" t="s">
        <v>55</v>
      </c>
      <c r="AH4" s="36" t="s">
        <v>180</v>
      </c>
      <c r="AI4" s="36" t="s">
        <v>56</v>
      </c>
      <c r="AJ4" s="36" t="s">
        <v>57</v>
      </c>
      <c r="AK4" s="37" t="s">
        <v>59</v>
      </c>
      <c r="AL4" s="36" t="b">
        <v>1</v>
      </c>
      <c r="AM4" s="36" t="str">
        <f>"02"</f>
        <v>02</v>
      </c>
    </row>
    <row r="5" spans="1:39" ht="16.2" customHeight="1">
      <c r="A5" s="7"/>
      <c r="B5" s="7"/>
      <c r="C5" s="7"/>
      <c r="D5" s="7"/>
      <c r="F5" s="7"/>
      <c r="I5" s="8"/>
      <c r="J5" s="8"/>
    </row>
    <row r="6" spans="1:39" ht="22.8" customHeight="1">
      <c r="A6" s="9" t="s">
        <v>73</v>
      </c>
      <c r="B6" s="9" t="s">
        <v>74</v>
      </c>
      <c r="C6" s="9" t="s">
        <v>75</v>
      </c>
      <c r="D6" s="9" t="s">
        <v>76</v>
      </c>
      <c r="E6" s="9" t="s">
        <v>161</v>
      </c>
      <c r="F6" s="9" t="b">
        <v>1</v>
      </c>
      <c r="G6" s="10">
        <v>60</v>
      </c>
      <c r="H6" s="9" t="s">
        <v>71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4" customHeight="1">
      <c r="A7" s="11" t="s">
        <v>77</v>
      </c>
      <c r="B7" s="11" t="s">
        <v>78</v>
      </c>
      <c r="C7" s="11" t="s">
        <v>79</v>
      </c>
      <c r="D7" s="11" t="s">
        <v>80</v>
      </c>
      <c r="E7" s="11" t="s">
        <v>162</v>
      </c>
      <c r="F7" s="11"/>
      <c r="G7" s="12">
        <v>30</v>
      </c>
      <c r="H7" s="11" t="s">
        <v>75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39" ht="16.2" customHeight="1">
      <c r="A8" s="6" t="s">
        <v>68</v>
      </c>
      <c r="B8" s="6" t="s">
        <v>81</v>
      </c>
      <c r="C8" s="13" t="s">
        <v>82</v>
      </c>
      <c r="D8" s="13" t="s">
        <v>83</v>
      </c>
      <c r="E8" s="13"/>
      <c r="F8" s="13"/>
      <c r="G8" s="4">
        <v>18</v>
      </c>
      <c r="H8" s="5" t="s">
        <v>79</v>
      </c>
      <c r="I8" s="4"/>
      <c r="J8" s="4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</row>
    <row r="9" spans="1:39" ht="16.2" customHeight="1">
      <c r="A9" s="24" t="s">
        <v>0</v>
      </c>
      <c r="B9" s="24"/>
      <c r="C9" s="17" t="s">
        <v>84</v>
      </c>
      <c r="D9" s="17" t="s">
        <v>85</v>
      </c>
      <c r="E9" s="17"/>
      <c r="F9" s="17"/>
      <c r="G9" s="25">
        <v>4</v>
      </c>
      <c r="H9" s="29" t="s">
        <v>82</v>
      </c>
      <c r="I9" s="25" t="b">
        <v>1</v>
      </c>
      <c r="J9" s="25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6.2" customHeight="1">
      <c r="A10" s="24" t="s">
        <v>0</v>
      </c>
      <c r="B10" s="24"/>
      <c r="C10" s="17" t="s">
        <v>86</v>
      </c>
      <c r="D10" s="17" t="s">
        <v>87</v>
      </c>
      <c r="E10" s="17" t="s">
        <v>163</v>
      </c>
      <c r="F10" s="17"/>
      <c r="G10" s="25">
        <v>4</v>
      </c>
      <c r="H10" s="29" t="s">
        <v>82</v>
      </c>
      <c r="I10" s="25" t="b">
        <v>1</v>
      </c>
      <c r="J10" s="25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</row>
    <row r="11" spans="1:39" ht="16.2" customHeight="1">
      <c r="A11" s="24" t="s">
        <v>0</v>
      </c>
      <c r="B11" s="24"/>
      <c r="C11" s="17" t="s">
        <v>88</v>
      </c>
      <c r="D11" s="17" t="s">
        <v>89</v>
      </c>
      <c r="E11" s="17"/>
      <c r="F11" s="17"/>
      <c r="G11" s="25">
        <v>3</v>
      </c>
      <c r="H11" s="29" t="s">
        <v>82</v>
      </c>
      <c r="I11" s="25" t="b">
        <v>1</v>
      </c>
      <c r="J11" s="25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</row>
    <row r="12" spans="1:39" ht="16.2" customHeight="1">
      <c r="A12" s="24" t="s">
        <v>0</v>
      </c>
      <c r="B12" s="24"/>
      <c r="C12" s="17" t="s">
        <v>90</v>
      </c>
      <c r="D12" s="17" t="s">
        <v>91</v>
      </c>
      <c r="E12" s="17" t="s">
        <v>164</v>
      </c>
      <c r="F12" s="17"/>
      <c r="G12" s="25">
        <v>3</v>
      </c>
      <c r="H12" s="29" t="s">
        <v>82</v>
      </c>
      <c r="I12" s="25" t="b">
        <v>1</v>
      </c>
      <c r="J12" s="25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</row>
    <row r="13" spans="1:39" ht="16.2" customHeight="1">
      <c r="A13" s="24" t="s">
        <v>0</v>
      </c>
      <c r="B13" s="24"/>
      <c r="C13" s="17" t="s">
        <v>92</v>
      </c>
      <c r="D13" s="17" t="s">
        <v>93</v>
      </c>
      <c r="E13" s="17"/>
      <c r="F13" s="17"/>
      <c r="G13" s="25">
        <v>2</v>
      </c>
      <c r="H13" s="29" t="s">
        <v>82</v>
      </c>
      <c r="I13" s="25" t="b">
        <v>1</v>
      </c>
      <c r="J13" s="25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</row>
    <row r="14" spans="1:39" ht="16.2" customHeight="1">
      <c r="A14" s="24" t="s">
        <v>0</v>
      </c>
      <c r="B14" s="24"/>
      <c r="C14" s="17" t="s">
        <v>94</v>
      </c>
      <c r="D14" s="17" t="s">
        <v>95</v>
      </c>
      <c r="E14" s="17"/>
      <c r="F14" s="17"/>
      <c r="G14" s="25">
        <v>2</v>
      </c>
      <c r="H14" s="29" t="s">
        <v>82</v>
      </c>
      <c r="I14" s="25" t="b">
        <v>1</v>
      </c>
      <c r="J14" s="25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</row>
    <row r="15" spans="1:39" ht="16.2" customHeight="1">
      <c r="A15" s="6" t="s">
        <v>68</v>
      </c>
      <c r="B15" s="6" t="s">
        <v>96</v>
      </c>
      <c r="C15" s="13" t="s">
        <v>97</v>
      </c>
      <c r="D15" s="13" t="s">
        <v>98</v>
      </c>
      <c r="E15" s="13"/>
      <c r="F15" s="13"/>
      <c r="G15" s="4">
        <v>6</v>
      </c>
      <c r="H15" s="5" t="s">
        <v>79</v>
      </c>
      <c r="I15" s="4" t="b">
        <v>1</v>
      </c>
      <c r="J15" s="4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</row>
    <row r="16" spans="1:39" ht="16.2" customHeight="1">
      <c r="A16" s="24" t="s">
        <v>0</v>
      </c>
      <c r="B16" s="24"/>
      <c r="C16" s="17" t="s">
        <v>99</v>
      </c>
      <c r="D16" s="17" t="s">
        <v>100</v>
      </c>
      <c r="E16" s="17" t="s">
        <v>165</v>
      </c>
      <c r="F16" s="17"/>
      <c r="G16" s="25">
        <v>6</v>
      </c>
      <c r="H16" s="29" t="s">
        <v>97</v>
      </c>
      <c r="I16" s="25" t="b">
        <v>1</v>
      </c>
      <c r="J16" s="25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pans="1:39" ht="16.2" customHeight="1">
      <c r="A17" s="6" t="s">
        <v>68</v>
      </c>
      <c r="B17" s="6" t="s">
        <v>101</v>
      </c>
      <c r="C17" s="14" t="s">
        <v>102</v>
      </c>
      <c r="D17" s="14" t="s">
        <v>103</v>
      </c>
      <c r="E17" s="14" t="s">
        <v>166</v>
      </c>
      <c r="F17" s="14"/>
      <c r="G17" s="4">
        <v>6</v>
      </c>
      <c r="H17" s="5" t="s">
        <v>79</v>
      </c>
      <c r="I17" s="4" t="b">
        <v>1</v>
      </c>
      <c r="J17" s="4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</row>
    <row r="18" spans="1:39" ht="16.2" customHeight="1">
      <c r="A18" s="26" t="s">
        <v>104</v>
      </c>
      <c r="B18" s="26"/>
      <c r="C18" s="23" t="s">
        <v>105</v>
      </c>
      <c r="D18" s="23" t="s">
        <v>106</v>
      </c>
      <c r="E18" s="23"/>
      <c r="F18" s="18"/>
      <c r="G18" s="25"/>
      <c r="H18" s="29" t="s">
        <v>102</v>
      </c>
      <c r="I18" s="25" t="b">
        <v>1</v>
      </c>
      <c r="J18" s="25">
        <v>2</v>
      </c>
      <c r="K18" s="21">
        <v>2</v>
      </c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</row>
    <row r="19" spans="1:39" ht="16.2" customHeight="1">
      <c r="A19" s="24" t="s">
        <v>0</v>
      </c>
      <c r="B19" s="24"/>
      <c r="C19" s="18" t="s">
        <v>107</v>
      </c>
      <c r="D19" s="18" t="s">
        <v>108</v>
      </c>
      <c r="E19" s="18" t="s">
        <v>167</v>
      </c>
      <c r="F19" s="18"/>
      <c r="G19" s="25">
        <v>3</v>
      </c>
      <c r="H19" s="29" t="s">
        <v>105</v>
      </c>
      <c r="I19" s="25" t="b">
        <v>1</v>
      </c>
      <c r="J19" s="25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</row>
    <row r="20" spans="1:39" ht="16.2" customHeight="1">
      <c r="A20" s="24" t="s">
        <v>0</v>
      </c>
      <c r="B20" s="24"/>
      <c r="C20" s="18" t="s">
        <v>109</v>
      </c>
      <c r="D20" s="18" t="s">
        <v>110</v>
      </c>
      <c r="E20" s="18"/>
      <c r="F20" s="18"/>
      <c r="G20" s="25">
        <v>3</v>
      </c>
      <c r="H20" s="29" t="s">
        <v>105</v>
      </c>
      <c r="I20" s="25" t="b">
        <v>1</v>
      </c>
      <c r="J20" s="25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</row>
    <row r="21" spans="1:39" ht="16.2" customHeight="1">
      <c r="A21" s="24" t="s">
        <v>0</v>
      </c>
      <c r="B21" s="24"/>
      <c r="C21" s="18" t="s">
        <v>111</v>
      </c>
      <c r="D21" s="18" t="s">
        <v>112</v>
      </c>
      <c r="E21" s="18"/>
      <c r="F21" s="18"/>
      <c r="G21" s="25">
        <v>3</v>
      </c>
      <c r="H21" s="29" t="s">
        <v>105</v>
      </c>
      <c r="I21" s="25" t="b">
        <v>1</v>
      </c>
      <c r="J21" s="25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</row>
    <row r="22" spans="1:39" ht="16.2" customHeight="1">
      <c r="A22" s="24" t="s">
        <v>0</v>
      </c>
      <c r="B22" s="24"/>
      <c r="C22" s="18" t="s">
        <v>113</v>
      </c>
      <c r="D22" s="18" t="s">
        <v>114</v>
      </c>
      <c r="E22" s="18"/>
      <c r="F22" s="18"/>
      <c r="G22" s="25">
        <v>3</v>
      </c>
      <c r="H22" s="29" t="s">
        <v>105</v>
      </c>
      <c r="I22" s="25" t="b">
        <v>1</v>
      </c>
      <c r="J22" s="25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pans="1:39" ht="16.2" customHeight="1">
      <c r="A23" s="24" t="s">
        <v>0</v>
      </c>
      <c r="B23" s="24"/>
      <c r="C23" s="18" t="s">
        <v>115</v>
      </c>
      <c r="D23" s="18" t="s">
        <v>116</v>
      </c>
      <c r="E23" s="18" t="s">
        <v>168</v>
      </c>
      <c r="F23" s="18"/>
      <c r="G23" s="25">
        <v>3</v>
      </c>
      <c r="H23" s="29" t="s">
        <v>105</v>
      </c>
      <c r="I23" s="25" t="b">
        <v>1</v>
      </c>
      <c r="J23" s="25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 ht="24" customHeight="1">
      <c r="A24" s="11" t="s">
        <v>77</v>
      </c>
      <c r="B24" s="11" t="s">
        <v>117</v>
      </c>
      <c r="C24" s="11" t="s">
        <v>118</v>
      </c>
      <c r="D24" s="11" t="s">
        <v>119</v>
      </c>
      <c r="E24" s="11" t="s">
        <v>169</v>
      </c>
      <c r="F24" s="11"/>
      <c r="G24" s="12">
        <v>30</v>
      </c>
      <c r="H24" s="11" t="s">
        <v>75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ht="16.2" customHeight="1">
      <c r="A25" s="6" t="s">
        <v>68</v>
      </c>
      <c r="B25" s="6" t="s">
        <v>81</v>
      </c>
      <c r="C25" s="13" t="s">
        <v>120</v>
      </c>
      <c r="D25" s="13" t="s">
        <v>83</v>
      </c>
      <c r="E25" s="13"/>
      <c r="F25" s="13"/>
      <c r="G25" s="4">
        <v>15</v>
      </c>
      <c r="H25" s="5" t="s">
        <v>118</v>
      </c>
      <c r="I25" s="4" t="b">
        <v>1</v>
      </c>
      <c r="J25" s="4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</row>
    <row r="26" spans="1:39" ht="16.2" customHeight="1">
      <c r="A26" s="24" t="s">
        <v>0</v>
      </c>
      <c r="B26" s="24"/>
      <c r="C26" s="17" t="s">
        <v>121</v>
      </c>
      <c r="D26" s="17" t="s">
        <v>122</v>
      </c>
      <c r="E26" s="17"/>
      <c r="F26" s="17"/>
      <c r="G26" s="25">
        <v>4</v>
      </c>
      <c r="H26" s="29" t="s">
        <v>120</v>
      </c>
      <c r="I26" s="25" t="b">
        <v>1</v>
      </c>
      <c r="J26" s="25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39" ht="16.2" customHeight="1">
      <c r="A27" s="24" t="s">
        <v>0</v>
      </c>
      <c r="B27" s="24"/>
      <c r="C27" s="17" t="s">
        <v>123</v>
      </c>
      <c r="D27" s="17" t="s">
        <v>124</v>
      </c>
      <c r="E27" s="17" t="s">
        <v>170</v>
      </c>
      <c r="F27" s="17"/>
      <c r="G27" s="25">
        <v>3</v>
      </c>
      <c r="H27" s="29" t="s">
        <v>120</v>
      </c>
      <c r="I27" s="25" t="b">
        <v>1</v>
      </c>
      <c r="J27" s="25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39" ht="16.2" customHeight="1">
      <c r="A28" s="24" t="s">
        <v>0</v>
      </c>
      <c r="B28" s="24"/>
      <c r="C28" s="17" t="s">
        <v>125</v>
      </c>
      <c r="D28" s="17" t="s">
        <v>126</v>
      </c>
      <c r="E28" s="17"/>
      <c r="F28" s="17"/>
      <c r="G28" s="25">
        <v>2</v>
      </c>
      <c r="H28" s="29" t="s">
        <v>120</v>
      </c>
      <c r="I28" s="25" t="b">
        <v>1</v>
      </c>
      <c r="J28" s="25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39" ht="16.2" customHeight="1">
      <c r="A29" s="24" t="s">
        <v>0</v>
      </c>
      <c r="B29" s="24"/>
      <c r="C29" s="17" t="s">
        <v>127</v>
      </c>
      <c r="D29" s="17" t="s">
        <v>128</v>
      </c>
      <c r="E29" s="17" t="s">
        <v>171</v>
      </c>
      <c r="F29" s="17"/>
      <c r="G29" s="25">
        <v>2</v>
      </c>
      <c r="H29" s="29" t="s">
        <v>120</v>
      </c>
      <c r="I29" s="25" t="b">
        <v>1</v>
      </c>
      <c r="J29" s="25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 ht="16.2" customHeight="1">
      <c r="A30" s="24" t="s">
        <v>0</v>
      </c>
      <c r="B30" s="24"/>
      <c r="C30" s="17" t="s">
        <v>129</v>
      </c>
      <c r="D30" s="17" t="s">
        <v>130</v>
      </c>
      <c r="E30" s="17"/>
      <c r="F30" s="17"/>
      <c r="G30" s="25">
        <v>2</v>
      </c>
      <c r="H30" s="29" t="s">
        <v>120</v>
      </c>
      <c r="I30" s="25" t="b">
        <v>1</v>
      </c>
      <c r="J30" s="25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ht="16.2" customHeight="1">
      <c r="A31" s="24" t="s">
        <v>0</v>
      </c>
      <c r="B31" s="24"/>
      <c r="C31" s="17" t="s">
        <v>131</v>
      </c>
      <c r="D31" s="17" t="s">
        <v>132</v>
      </c>
      <c r="E31" s="17"/>
      <c r="F31" s="17"/>
      <c r="G31" s="25">
        <v>2</v>
      </c>
      <c r="H31" s="29" t="s">
        <v>120</v>
      </c>
      <c r="I31" s="25" t="b">
        <v>1</v>
      </c>
      <c r="J31" s="25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ht="16.2" customHeight="1">
      <c r="A32" s="6" t="s">
        <v>68</v>
      </c>
      <c r="B32" s="6" t="s">
        <v>96</v>
      </c>
      <c r="C32" s="13" t="s">
        <v>133</v>
      </c>
      <c r="D32" s="13" t="s">
        <v>98</v>
      </c>
      <c r="E32" s="13"/>
      <c r="F32" s="13"/>
      <c r="G32" s="4">
        <v>9</v>
      </c>
      <c r="H32" s="5" t="s">
        <v>118</v>
      </c>
      <c r="I32" s="4" t="b">
        <v>1</v>
      </c>
      <c r="J32" s="4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</row>
    <row r="33" spans="1:39" ht="16.2" customHeight="1">
      <c r="A33" s="24" t="s">
        <v>0</v>
      </c>
      <c r="B33" s="24"/>
      <c r="C33" s="17" t="s">
        <v>134</v>
      </c>
      <c r="D33" s="17" t="s">
        <v>135</v>
      </c>
      <c r="E33" s="17" t="s">
        <v>172</v>
      </c>
      <c r="F33" s="17"/>
      <c r="G33" s="25">
        <v>6</v>
      </c>
      <c r="H33" s="29" t="s">
        <v>133</v>
      </c>
      <c r="I33" s="25" t="b">
        <v>1</v>
      </c>
      <c r="J33" s="25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1:39" ht="16.2" customHeight="1">
      <c r="A34" s="24" t="s">
        <v>0</v>
      </c>
      <c r="B34" s="24"/>
      <c r="C34" s="17" t="s">
        <v>136</v>
      </c>
      <c r="D34" s="17" t="s">
        <v>137</v>
      </c>
      <c r="E34" s="17" t="s">
        <v>173</v>
      </c>
      <c r="F34" s="17"/>
      <c r="G34" s="25">
        <v>3</v>
      </c>
      <c r="H34" s="29" t="s">
        <v>133</v>
      </c>
      <c r="I34" s="25" t="b">
        <v>1</v>
      </c>
      <c r="J34" s="25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1:39" ht="16.2" customHeight="1">
      <c r="A35" s="6" t="s">
        <v>68</v>
      </c>
      <c r="B35" s="6" t="s">
        <v>101</v>
      </c>
      <c r="C35" s="14" t="s">
        <v>138</v>
      </c>
      <c r="D35" s="14" t="s">
        <v>103</v>
      </c>
      <c r="E35" s="14" t="s">
        <v>166</v>
      </c>
      <c r="F35" s="14"/>
      <c r="G35" s="4">
        <v>6</v>
      </c>
      <c r="H35" s="5" t="s">
        <v>118</v>
      </c>
      <c r="I35" s="4" t="b">
        <v>1</v>
      </c>
      <c r="J35" s="4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</row>
    <row r="36" spans="1:39" ht="16.2" customHeight="1">
      <c r="A36" s="26" t="s">
        <v>104</v>
      </c>
      <c r="B36" s="26"/>
      <c r="C36" s="23" t="s">
        <v>139</v>
      </c>
      <c r="D36" s="23" t="s">
        <v>106</v>
      </c>
      <c r="E36" s="23"/>
      <c r="F36" s="18"/>
      <c r="G36" s="25"/>
      <c r="H36" s="29" t="s">
        <v>138</v>
      </c>
      <c r="I36" s="25" t="b">
        <v>1</v>
      </c>
      <c r="J36" s="25">
        <v>2</v>
      </c>
      <c r="K36" s="21">
        <v>2</v>
      </c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1:39" ht="16.2" customHeight="1">
      <c r="A37" s="24" t="s">
        <v>0</v>
      </c>
      <c r="B37" s="24"/>
      <c r="C37" s="18" t="s">
        <v>140</v>
      </c>
      <c r="D37" s="18" t="s">
        <v>141</v>
      </c>
      <c r="E37" s="18" t="s">
        <v>174</v>
      </c>
      <c r="F37" s="18"/>
      <c r="G37" s="25">
        <v>3</v>
      </c>
      <c r="H37" s="29" t="s">
        <v>139</v>
      </c>
      <c r="I37" s="25" t="b">
        <v>1</v>
      </c>
      <c r="J37" s="25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1:39" ht="16.2" customHeight="1">
      <c r="A38" s="24" t="s">
        <v>0</v>
      </c>
      <c r="B38" s="24"/>
      <c r="C38" s="18" t="s">
        <v>142</v>
      </c>
      <c r="D38" s="18" t="s">
        <v>143</v>
      </c>
      <c r="E38" s="18" t="s">
        <v>143</v>
      </c>
      <c r="F38" s="18"/>
      <c r="G38" s="25">
        <v>3</v>
      </c>
      <c r="H38" s="29" t="s">
        <v>139</v>
      </c>
      <c r="I38" s="25" t="b">
        <v>1</v>
      </c>
      <c r="J38" s="25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1:39" ht="16.2" customHeight="1">
      <c r="A39" s="24" t="s">
        <v>0</v>
      </c>
      <c r="B39" s="24"/>
      <c r="C39" s="18" t="s">
        <v>144</v>
      </c>
      <c r="D39" s="18" t="s">
        <v>145</v>
      </c>
      <c r="E39" s="18"/>
      <c r="F39" s="18"/>
      <c r="G39" s="25">
        <v>3</v>
      </c>
      <c r="H39" s="29" t="s">
        <v>139</v>
      </c>
      <c r="I39" s="25" t="b">
        <v>1</v>
      </c>
      <c r="J39" s="25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 ht="16.2" customHeight="1">
      <c r="A40" s="24" t="s">
        <v>0</v>
      </c>
      <c r="B40" s="24"/>
      <c r="C40" s="18" t="s">
        <v>146</v>
      </c>
      <c r="D40" s="18" t="s">
        <v>147</v>
      </c>
      <c r="E40" s="18"/>
      <c r="F40" s="18"/>
      <c r="G40" s="25">
        <v>3</v>
      </c>
      <c r="H40" s="29" t="s">
        <v>139</v>
      </c>
      <c r="I40" s="25" t="b">
        <v>1</v>
      </c>
      <c r="J40" s="25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 ht="16.2" customHeight="1">
      <c r="A41" s="24" t="s">
        <v>0</v>
      </c>
      <c r="B41" s="24"/>
      <c r="C41" s="18" t="s">
        <v>148</v>
      </c>
      <c r="D41" s="18" t="s">
        <v>149</v>
      </c>
      <c r="E41" s="18"/>
      <c r="F41" s="18"/>
      <c r="G41" s="25">
        <v>3</v>
      </c>
      <c r="H41" s="29" t="s">
        <v>139</v>
      </c>
      <c r="I41" s="25" t="b">
        <v>1</v>
      </c>
      <c r="J41" s="25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1:39" ht="16.2" customHeight="1">
      <c r="A42" s="24" t="s">
        <v>0</v>
      </c>
      <c r="B42" s="24"/>
      <c r="C42" s="18" t="s">
        <v>150</v>
      </c>
      <c r="D42" s="18" t="s">
        <v>151</v>
      </c>
      <c r="E42" s="18"/>
      <c r="F42" s="18"/>
      <c r="G42" s="25">
        <v>3</v>
      </c>
      <c r="H42" s="29" t="s">
        <v>139</v>
      </c>
      <c r="I42" s="25" t="b">
        <v>1</v>
      </c>
      <c r="J42" s="25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1:39" ht="16.2" customHeight="1">
      <c r="A43" s="27" t="s">
        <v>0</v>
      </c>
      <c r="B43" s="27"/>
      <c r="C43" s="19" t="s">
        <v>152</v>
      </c>
      <c r="D43" s="19" t="s">
        <v>153</v>
      </c>
      <c r="E43" s="19"/>
      <c r="F43" s="19"/>
      <c r="G43" s="28">
        <v>3</v>
      </c>
      <c r="H43" s="30" t="s">
        <v>139</v>
      </c>
      <c r="I43" s="28" t="b">
        <v>1</v>
      </c>
      <c r="J43" s="28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</row>
    <row r="44" spans="1:39" ht="16.2" customHeight="1">
      <c r="A44" s="7"/>
      <c r="B44" s="7"/>
      <c r="C44" s="7"/>
      <c r="D44" s="7"/>
      <c r="F44" s="7"/>
      <c r="I44" s="8"/>
      <c r="J44" s="8"/>
    </row>
    <row r="45" spans="1:39" ht="22.8" customHeight="1">
      <c r="A45" s="9" t="s">
        <v>73</v>
      </c>
      <c r="B45" s="9" t="s">
        <v>154</v>
      </c>
      <c r="C45" s="9" t="s">
        <v>155</v>
      </c>
      <c r="D45" s="9" t="s">
        <v>156</v>
      </c>
      <c r="E45" s="9" t="s">
        <v>175</v>
      </c>
      <c r="F45" s="9" t="b">
        <v>1</v>
      </c>
      <c r="G45" s="10">
        <v>60</v>
      </c>
      <c r="H45" s="9" t="s">
        <v>71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</row>
    <row r="46" spans="1:39" ht="16.2" customHeight="1">
      <c r="A46" s="7"/>
      <c r="B46" s="7"/>
      <c r="C46" s="7"/>
      <c r="D46" s="7"/>
      <c r="F46" s="7"/>
      <c r="I46" s="8"/>
      <c r="J46" s="8"/>
    </row>
    <row r="47" spans="1:39" ht="22.8" customHeight="1">
      <c r="A47" s="9" t="s">
        <v>73</v>
      </c>
      <c r="B47" s="9" t="s">
        <v>157</v>
      </c>
      <c r="C47" s="9" t="s">
        <v>158</v>
      </c>
      <c r="D47" s="9" t="s">
        <v>159</v>
      </c>
      <c r="E47" s="9" t="s">
        <v>176</v>
      </c>
      <c r="F47" s="9" t="b">
        <v>1</v>
      </c>
      <c r="G47" s="10">
        <v>60</v>
      </c>
      <c r="H47" s="9" t="s">
        <v>71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</row>
  </sheetData>
  <phoneticPr fontId="2" type="noConversion"/>
  <conditionalFormatting sqref="F4:H32 F34:H47">
    <cfRule type="expression" dxfId="4" priority="4">
      <formula>LEN(D4)&gt;150</formula>
    </cfRule>
  </conditionalFormatting>
  <conditionalFormatting sqref="F33:H33">
    <cfRule type="expression" dxfId="3" priority="2">
      <formula>LEN(D33)&gt;150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Format complet sans décorations</vt:lpstr>
    </vt:vector>
  </TitlesOfParts>
  <Company>Inalco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PEREIRA</dc:creator>
  <cp:lastModifiedBy>Alfredo PEREIRA</cp:lastModifiedBy>
  <dcterms:created xsi:type="dcterms:W3CDTF">2024-09-16T07:11:45Z</dcterms:created>
  <dcterms:modified xsi:type="dcterms:W3CDTF">2025-01-17T15:56:43Z</dcterms:modified>
</cp:coreProperties>
</file>