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pinellasgov.sharepoint.com/sites/BCC-PW-ENVMT/Monitoring and Assessment/R/water_quality_dashboard/Data/"/>
    </mc:Choice>
  </mc:AlternateContent>
  <xr:revisionPtr revIDLastSave="48" documentId="8_{0EE07D52-1BC8-49B4-B399-B37402FE85B8}" xr6:coauthVersionLast="47" xr6:coauthVersionMax="47" xr10:uidLastSave="{C72F8500-1369-417E-939B-658E1862F867}"/>
  <bookViews>
    <workbookView xWindow="-28920" yWindow="-120" windowWidth="29040" windowHeight="15720" xr2:uid="{65ED9341-D35D-4DA1-B1D8-A8F07CBE3D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32" i="1"/>
  <c r="B31" i="1"/>
  <c r="B30" i="1"/>
  <c r="B29" i="1"/>
  <c r="B28" i="1"/>
  <c r="B27" i="1"/>
  <c r="B26" i="1"/>
  <c r="B25" i="1"/>
  <c r="B24" i="1"/>
  <c r="B23" i="1"/>
</calcChain>
</file>

<file path=xl/sharedStrings.xml><?xml version="1.0" encoding="utf-8"?>
<sst xmlns="http://schemas.openxmlformats.org/spreadsheetml/2006/main" count="231" uniqueCount="75">
  <si>
    <t>WBID</t>
  </si>
  <si>
    <t>Habitat</t>
  </si>
  <si>
    <t>LVI Score</t>
  </si>
  <si>
    <t>% Native Taxa</t>
  </si>
  <si>
    <t>% Sensitive Taxa</t>
  </si>
  <si>
    <t>Comments</t>
  </si>
  <si>
    <t>14-07</t>
  </si>
  <si>
    <t>1574A</t>
  </si>
  <si>
    <t xml:space="preserve">2,5,8,11 Sampled. Globs of algae on bottom. </t>
  </si>
  <si>
    <t>3,6,9,12 Sampled. Lots of Decaying Typha.</t>
  </si>
  <si>
    <t xml:space="preserve">1,4,7,10 Sampled. Native apple snail aeggs present. Site one mostly seawall. </t>
  </si>
  <si>
    <t xml:space="preserve">2,5,8,11 Sampled. Major algae bloom 2 weeks prior (anabaena), still present but not as thick; suspended in water column. Active spraying. </t>
  </si>
  <si>
    <t xml:space="preserve">1,4,7,10 Sampled. Actively spraying. Section 4 includes restoration area with planted taxa. </t>
  </si>
  <si>
    <t>3,6,9,12 Sampled. Blue-green algae bloom. Hadn't rained for about 2 weeks.</t>
  </si>
  <si>
    <t xml:space="preserve">3,6,9,12 Sampled. </t>
  </si>
  <si>
    <t xml:space="preserve">3,6,9,12 Sampled. Globular green blue algae continuous throughout lake. Common blue green blooms at this lake, </t>
  </si>
  <si>
    <t xml:space="preserve">2,5,8,11 Sampled. </t>
  </si>
  <si>
    <t>14-02</t>
  </si>
  <si>
    <t>1603D</t>
  </si>
  <si>
    <t xml:space="preserve">2,5,8,11 Sampled. White apple snail egg only. </t>
  </si>
  <si>
    <t>2,5,8,11 Sampled.</t>
  </si>
  <si>
    <t xml:space="preserve">3,6,9,12 Sampled. Baby melaleuca encroaching. </t>
  </si>
  <si>
    <t xml:space="preserve">2,5,8,11 Sampled. Some melaleuca sprayed. Native snail eggs present. </t>
  </si>
  <si>
    <t xml:space="preserve">3,6,9,12 Sampled. Infrequent active vegetation managemnet for melaleuca only. </t>
  </si>
  <si>
    <t xml:space="preserve">3,6,9,12 Sampled. Melaleuca taking over; management not very frequent. </t>
  </si>
  <si>
    <t>1,4,7,10 Sampled. Melaleuca spreading</t>
  </si>
  <si>
    <t xml:space="preserve">1,4,7,10 Sampled. Best Lake in Pinellas County. Has a diverse array of SAV inlcuding mutliple speices of utricularia. Has a wide vegetated buffer surrounding the lake. There is a stand of melaluca moving in on east side of the lake </t>
  </si>
  <si>
    <t>Lake Tarpon</t>
  </si>
  <si>
    <t>1486A</t>
  </si>
  <si>
    <t xml:space="preserve">1,4,7,10 Sampled. </t>
  </si>
  <si>
    <t xml:space="preserve">1,4,7,10 Sampled. Lots of rain past 2 days, water up 6 inches. </t>
  </si>
  <si>
    <t>1,4,7,10 Sampled. Sections 4 &amp; 7 were sampled 09/01/2017. Water tannic and green.</t>
  </si>
  <si>
    <t xml:space="preserve">1,4,7,10 Sampled. 2 adult eagles, 3-4 immature. </t>
  </si>
  <si>
    <t xml:space="preserve">2,5,8,11 Sampled. Obvious algal bloom. </t>
  </si>
  <si>
    <t xml:space="preserve">1,4,7,10 Sampled. Lake Tarpon is the largest lake in Pinellas county. There is a park on the north and south shore as well as a very large preserve to the east. Tarpon has been hydrologically altered but native plant community is present. Popular lake for bass fishing and water skiing. </t>
  </si>
  <si>
    <t>Site</t>
  </si>
  <si>
    <t>Segment</t>
  </si>
  <si>
    <t>Date</t>
  </si>
  <si>
    <t>Average Sensitivity</t>
  </si>
  <si>
    <t>% Nuisance Exotics</t>
  </si>
  <si>
    <t>Alligator Lake</t>
  </si>
  <si>
    <t>Lake Chautauqua</t>
  </si>
  <si>
    <t>Lake Seminole</t>
  </si>
  <si>
    <t>26-12B</t>
  </si>
  <si>
    <t xml:space="preserve">3,6,9,12 Sampled. Alum treatment on northend and bypass canal. </t>
  </si>
  <si>
    <t xml:space="preserve">2,5,8,11 Sampled. 1/3 lake publicly owned. Alum treatment in the north end. Had to wait out at thunderstorm. </t>
  </si>
  <si>
    <t>2,5,8,11 Sampled. Very difficult to get close to shore due to submerged vegetation in motor. Sampling split between 08/18/2017 &amp; 08/22/2017.</t>
  </si>
  <si>
    <t>3,6,9,12 Sampled. Green brown water. Sampling split between 06/08/2018 &amp; 06/18/2018.</t>
  </si>
  <si>
    <t xml:space="preserve">1,4,7,10 Sampled. Dredge project. Lake has not been treated. </t>
  </si>
  <si>
    <t xml:space="preserve">2,5,8,11 Sampled. Lake was not treated for exotics last year due to dredge project. </t>
  </si>
  <si>
    <t xml:space="preserve">1,4,7,10 Sampled. Lake Seminole is hydrologically altered. A recent dregde project has improved overall water qauilty. Caittails and hydrilla are typically dominate. There is an active vegeation management plan. </t>
  </si>
  <si>
    <t>Taylor Lake</t>
  </si>
  <si>
    <t>27-02</t>
  </si>
  <si>
    <t>1633A</t>
  </si>
  <si>
    <t xml:space="preserve">2,5,8,11 Sampled. Typha and P. repens sprayed as well as C. occidentalis. Most of the Vallisneria had periphytons. One slice had algal mat on bottom. Algae on dying coontail at surface. Invasive apple snails present. </t>
  </si>
  <si>
    <t xml:space="preserve">1,4,7,10 Sampled. Lots of algae on decaying coontail on hard bottom. Storm water inputs mainly upstream in McKay creek. </t>
  </si>
  <si>
    <t xml:space="preserve">3,6,9,12 Sampled. Bottom very muddy, val blooming. </t>
  </si>
  <si>
    <t xml:space="preserve">1,4,7,10 Sampled. Water level drawn down by wier. Walked shore in each section after. Lake should be sampled in early summer. </t>
  </si>
  <si>
    <t xml:space="preserve">3,6,9,12 Sampled. Lots of decaying algae. Hydrilla moving in. water low/wier up. </t>
  </si>
  <si>
    <t xml:space="preserve">3,6,9,12 Sampled. Shoreline weed-whacked. Decaying val and coontail. Lots of periphyton. Hudrilla is taking over. </t>
  </si>
  <si>
    <t xml:space="preserve">2,5,8,11 Sampled. Thick 5ft mats of hydrilla with attached algae; looks treated. Water level up compared to recent LVI's. </t>
  </si>
  <si>
    <t>2,5,8,11 Sampled. Taylor lake is expereince a massive hydrilla problem. Hydrilla has completely choked out all over vegetation. This lake is currently under veg mng and expected to be treated in the upcoming year.</t>
  </si>
  <si>
    <t xml:space="preserve">3,6,9,12 Sampled. Thick mats of algae. Hydrilla was sprayed this year. </t>
  </si>
  <si>
    <t>27-06</t>
  </si>
  <si>
    <t xml:space="preserve">3,6,9,12 Sampled. Water level controlled. Exotics managed. </t>
  </si>
  <si>
    <t xml:space="preserve">2,5,8,11 Sampled. Buffer is the park. </t>
  </si>
  <si>
    <t xml:space="preserve">1,4,7,10 Sampled. Coontail at bottom at 11-12ft; assume it is lining the entire bottom. Lake is managed for Hydrilla and L. peruviana. DEEP, CLEAR, TANNIC. </t>
  </si>
  <si>
    <t xml:space="preserve">1,4,7,10 Sampled. Sprayed vegetation from shore. </t>
  </si>
  <si>
    <t xml:space="preserve">2,5,8,11 Sampled. Hyacinth island. Isolated Hydrila strands. </t>
  </si>
  <si>
    <t xml:space="preserve">1,4,7,10 Sampled. SAV made getting close to shore difficult. Had to walk sections after. </t>
  </si>
  <si>
    <t xml:space="preserve">1,4,7,10 Sampled. Water not flowing over wier. </t>
  </si>
  <si>
    <t xml:space="preserve">1,4,7,10 Sampled. Recent treatment on hyacinth. Dying vegetation in slices 1 and 7. There is a mix of native SAV in this lake. This lake has struggles with hydrilla is the past but after treatment in 2021 the native SAV has returned as dominat. This lake is surrounded by a large park reducing impact from stomrwater runoff. </t>
  </si>
  <si>
    <t xml:space="preserve">2,5,8,11 Sampled. Nuphar and Hydrilla recently treated. </t>
  </si>
  <si>
    <t>1618_N</t>
  </si>
  <si>
    <t>Walsingham Reservoir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</si>
</sst>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Fill="1" applyBorder="1" applyAlignment="1">
      <alignment wrapText="1"/>
    </xf>
    <xf numFmtId="49" fontId="0" fillId="0" borderId="0" xfId="0" applyNumberFormat="1" applyFill="1" applyBorder="1" applyAlignment="1">
      <alignment horizontal="center" wrapText="1"/>
    </xf>
    <xf numFmtId="0" fontId="0" fillId="0" borderId="0" xfId="0" applyFill="1" applyBorder="1" applyAlignment="1">
      <alignment horizontal="center" wrapText="1"/>
    </xf>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2" fontId="0" fillId="0" borderId="0" xfId="0" applyNumberFormat="1" applyFill="1" applyBorder="1"/>
    <xf numFmtId="0" fontId="1" fillId="0" borderId="0" xfId="0" applyFont="1" applyFill="1" applyBorder="1" applyAlignment="1" applyProtection="1">
      <alignment horizontal="left" vertical="center"/>
      <protection hidden="1"/>
    </xf>
    <xf numFmtId="0" fontId="0" fillId="0" borderId="0"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7125-E89E-49FE-A597-6E460E3AD4EF}">
  <dimension ref="A1:K62"/>
  <sheetViews>
    <sheetView tabSelected="1" topLeftCell="A39" workbookViewId="0">
      <selection activeCell="K61" sqref="K61"/>
    </sheetView>
  </sheetViews>
  <sheetFormatPr defaultRowHeight="15" x14ac:dyDescent="0.25"/>
  <cols>
    <col min="1" max="1" width="21" style="4" bestFit="1" customWidth="1"/>
    <col min="2" max="2" width="6.85546875" style="4" bestFit="1" customWidth="1"/>
    <col min="3" max="3" width="7.28515625" style="4" bestFit="1" customWidth="1"/>
    <col min="4" max="4" width="10.42578125" style="4" bestFit="1" customWidth="1"/>
    <col min="5" max="5" width="7.42578125" style="4" bestFit="1" customWidth="1"/>
    <col min="6" max="6" width="8.85546875" style="4" bestFit="1" customWidth="1"/>
    <col min="7" max="7" width="17.28515625" style="4" bestFit="1" customWidth="1"/>
    <col min="8" max="8" width="18.28515625" style="4" bestFit="1" customWidth="1"/>
    <col min="9" max="9" width="13.28515625" style="4" bestFit="1" customWidth="1"/>
    <col min="10" max="10" width="15.42578125" style="4" bestFit="1" customWidth="1"/>
    <col min="11" max="11" width="255.7109375" style="4" bestFit="1" customWidth="1"/>
    <col min="12" max="16384" width="9.140625" style="4"/>
  </cols>
  <sheetData>
    <row r="1" spans="1:11" x14ac:dyDescent="0.25">
      <c r="A1" s="1" t="s">
        <v>36</v>
      </c>
      <c r="B1" s="2" t="s">
        <v>35</v>
      </c>
      <c r="C1" s="3" t="s">
        <v>0</v>
      </c>
      <c r="D1" s="3" t="s">
        <v>37</v>
      </c>
      <c r="E1" s="3" t="s">
        <v>1</v>
      </c>
      <c r="F1" s="3" t="s">
        <v>2</v>
      </c>
      <c r="G1" s="3" t="s">
        <v>38</v>
      </c>
      <c r="H1" s="3" t="s">
        <v>39</v>
      </c>
      <c r="I1" s="3" t="s">
        <v>3</v>
      </c>
      <c r="J1" s="3" t="s">
        <v>4</v>
      </c>
      <c r="K1" s="3" t="s">
        <v>5</v>
      </c>
    </row>
    <row r="2" spans="1:11" x14ac:dyDescent="0.25">
      <c r="A2" s="4" t="s">
        <v>40</v>
      </c>
      <c r="B2" s="4" t="s">
        <v>6</v>
      </c>
      <c r="C2" s="4" t="s">
        <v>7</v>
      </c>
      <c r="D2" s="5">
        <v>41880</v>
      </c>
      <c r="E2" s="6"/>
      <c r="F2" s="6">
        <v>16</v>
      </c>
      <c r="G2" s="4">
        <v>1.41</v>
      </c>
      <c r="H2" s="4">
        <v>33.33</v>
      </c>
      <c r="I2" s="4">
        <v>57.58</v>
      </c>
      <c r="J2" s="4">
        <v>3.03</v>
      </c>
      <c r="K2" s="4" t="s">
        <v>8</v>
      </c>
    </row>
    <row r="3" spans="1:11" x14ac:dyDescent="0.25">
      <c r="A3" s="4" t="s">
        <v>40</v>
      </c>
      <c r="B3" s="4" t="s">
        <v>6</v>
      </c>
      <c r="C3" s="4" t="s">
        <v>7</v>
      </c>
      <c r="D3" s="5">
        <v>42641</v>
      </c>
      <c r="E3" s="6"/>
      <c r="F3" s="6">
        <v>9</v>
      </c>
      <c r="G3" s="7">
        <v>1.3980999999999999</v>
      </c>
      <c r="H3" s="4">
        <v>32.69</v>
      </c>
      <c r="I3" s="4">
        <v>53.85</v>
      </c>
      <c r="J3" s="4">
        <v>0</v>
      </c>
      <c r="K3" s="4" t="s">
        <v>9</v>
      </c>
    </row>
    <row r="4" spans="1:11" x14ac:dyDescent="0.25">
      <c r="A4" s="4" t="s">
        <v>40</v>
      </c>
      <c r="B4" s="4" t="s">
        <v>6</v>
      </c>
      <c r="C4" s="4" t="s">
        <v>7</v>
      </c>
      <c r="D4" s="5">
        <v>42951</v>
      </c>
      <c r="E4" s="6"/>
      <c r="F4" s="6">
        <v>11</v>
      </c>
      <c r="G4" s="4">
        <v>1.92</v>
      </c>
      <c r="H4" s="7">
        <v>28.395099999999999</v>
      </c>
      <c r="I4" s="4">
        <v>66.67</v>
      </c>
      <c r="J4" s="4">
        <v>1.23</v>
      </c>
      <c r="K4" s="4" t="s">
        <v>10</v>
      </c>
    </row>
    <row r="5" spans="1:11" x14ac:dyDescent="0.25">
      <c r="A5" s="4" t="s">
        <v>40</v>
      </c>
      <c r="B5" s="4" t="s">
        <v>6</v>
      </c>
      <c r="C5" s="4" t="s">
        <v>7</v>
      </c>
      <c r="D5" s="5">
        <v>43299</v>
      </c>
      <c r="E5" s="6"/>
      <c r="F5" s="6">
        <v>11</v>
      </c>
      <c r="G5" s="4">
        <v>1.64</v>
      </c>
      <c r="H5" s="4">
        <v>29.85</v>
      </c>
      <c r="I5" s="4">
        <v>55.22</v>
      </c>
      <c r="J5" s="4">
        <v>0</v>
      </c>
      <c r="K5" s="4" t="s">
        <v>11</v>
      </c>
    </row>
    <row r="6" spans="1:11" x14ac:dyDescent="0.25">
      <c r="A6" s="4" t="s">
        <v>40</v>
      </c>
      <c r="B6" s="4" t="s">
        <v>6</v>
      </c>
      <c r="C6" s="4" t="s">
        <v>7</v>
      </c>
      <c r="D6" s="5">
        <v>43739</v>
      </c>
      <c r="E6" s="6"/>
      <c r="F6" s="6">
        <v>17</v>
      </c>
      <c r="G6" s="4">
        <v>2.09</v>
      </c>
      <c r="H6" s="4">
        <v>25</v>
      </c>
      <c r="I6" s="4">
        <v>66.180000000000007</v>
      </c>
      <c r="J6" s="4">
        <v>5.88</v>
      </c>
      <c r="K6" s="4" t="s">
        <v>12</v>
      </c>
    </row>
    <row r="7" spans="1:11" x14ac:dyDescent="0.25">
      <c r="A7" s="4" t="s">
        <v>40</v>
      </c>
      <c r="B7" s="4" t="s">
        <v>6</v>
      </c>
      <c r="C7" s="4" t="s">
        <v>7</v>
      </c>
      <c r="D7" s="5">
        <v>44007</v>
      </c>
      <c r="E7" s="6"/>
      <c r="F7" s="6">
        <v>16</v>
      </c>
      <c r="G7" s="4">
        <v>1.86</v>
      </c>
      <c r="H7" s="4">
        <v>25</v>
      </c>
      <c r="I7" s="4">
        <v>58.93</v>
      </c>
      <c r="J7" s="4">
        <v>1.79</v>
      </c>
      <c r="K7" s="4" t="s">
        <v>13</v>
      </c>
    </row>
    <row r="8" spans="1:11" x14ac:dyDescent="0.25">
      <c r="A8" s="4" t="s">
        <v>40</v>
      </c>
      <c r="B8" s="4" t="s">
        <v>6</v>
      </c>
      <c r="C8" s="4" t="s">
        <v>7</v>
      </c>
      <c r="D8" s="5">
        <v>44393</v>
      </c>
      <c r="E8" s="6"/>
      <c r="F8" s="6">
        <v>7</v>
      </c>
      <c r="G8" s="4">
        <v>1.95</v>
      </c>
      <c r="H8" s="4">
        <v>32.76</v>
      </c>
      <c r="I8" s="4">
        <v>56.9</v>
      </c>
      <c r="J8" s="4">
        <v>3.45</v>
      </c>
      <c r="K8" s="4" t="s">
        <v>14</v>
      </c>
    </row>
    <row r="9" spans="1:11" x14ac:dyDescent="0.25">
      <c r="A9" s="4" t="s">
        <v>40</v>
      </c>
      <c r="B9" s="4" t="s">
        <v>6</v>
      </c>
      <c r="C9" s="4" t="s">
        <v>7</v>
      </c>
      <c r="D9" s="5">
        <v>44757</v>
      </c>
      <c r="E9" s="6">
        <v>44</v>
      </c>
      <c r="F9" s="6">
        <v>8</v>
      </c>
      <c r="G9" s="4">
        <v>1.57</v>
      </c>
      <c r="H9" s="4">
        <v>30.21</v>
      </c>
      <c r="I9" s="4">
        <v>50.77</v>
      </c>
      <c r="J9" s="4">
        <v>1.89</v>
      </c>
      <c r="K9" s="4" t="s">
        <v>15</v>
      </c>
    </row>
    <row r="10" spans="1:11" x14ac:dyDescent="0.25">
      <c r="A10" s="4" t="s">
        <v>40</v>
      </c>
      <c r="B10" s="4" t="s">
        <v>6</v>
      </c>
      <c r="C10" s="4" t="s">
        <v>7</v>
      </c>
      <c r="D10" s="5">
        <v>45215</v>
      </c>
      <c r="E10" s="6">
        <v>44</v>
      </c>
      <c r="F10" s="6">
        <v>15</v>
      </c>
      <c r="G10" s="4">
        <v>1.97</v>
      </c>
      <c r="H10" s="4">
        <v>28</v>
      </c>
      <c r="I10" s="4">
        <v>56.12</v>
      </c>
      <c r="J10" s="4">
        <v>4</v>
      </c>
      <c r="K10" s="4" t="s">
        <v>16</v>
      </c>
    </row>
    <row r="11" spans="1:11" x14ac:dyDescent="0.25">
      <c r="A11" s="4" t="s">
        <v>40</v>
      </c>
      <c r="B11" s="4" t="s">
        <v>6</v>
      </c>
      <c r="C11" s="4" t="s">
        <v>7</v>
      </c>
      <c r="D11" s="5">
        <v>45457</v>
      </c>
      <c r="E11" s="6">
        <v>52</v>
      </c>
      <c r="F11" s="6">
        <v>21</v>
      </c>
    </row>
    <row r="12" spans="1:11" x14ac:dyDescent="0.25">
      <c r="A12" s="4" t="s">
        <v>41</v>
      </c>
      <c r="B12" s="4" t="s">
        <v>17</v>
      </c>
      <c r="C12" s="4" t="s">
        <v>18</v>
      </c>
      <c r="D12" s="5">
        <v>41838</v>
      </c>
      <c r="E12" s="6"/>
      <c r="F12" s="6">
        <v>73</v>
      </c>
      <c r="G12" s="4">
        <v>4.1900000000000004</v>
      </c>
      <c r="H12" s="4">
        <v>10.53</v>
      </c>
      <c r="I12" s="4">
        <v>87.37</v>
      </c>
      <c r="J12" s="4">
        <v>13.68</v>
      </c>
      <c r="K12" s="4" t="s">
        <v>19</v>
      </c>
    </row>
    <row r="13" spans="1:11" x14ac:dyDescent="0.25">
      <c r="A13" s="4" t="s">
        <v>41</v>
      </c>
      <c r="B13" s="4" t="s">
        <v>17</v>
      </c>
      <c r="C13" s="4" t="s">
        <v>18</v>
      </c>
      <c r="D13" s="5">
        <v>42195</v>
      </c>
      <c r="E13" s="6"/>
      <c r="F13" s="6">
        <v>71</v>
      </c>
      <c r="G13" s="4">
        <v>4.0599999999999996</v>
      </c>
      <c r="H13" s="7">
        <v>9.1950000000000003</v>
      </c>
      <c r="I13" s="7">
        <v>90.8</v>
      </c>
      <c r="J13" s="4">
        <v>10.34</v>
      </c>
      <c r="K13" s="4" t="s">
        <v>20</v>
      </c>
    </row>
    <row r="14" spans="1:11" x14ac:dyDescent="0.25">
      <c r="A14" s="4" t="s">
        <v>41</v>
      </c>
      <c r="B14" s="4" t="s">
        <v>17</v>
      </c>
      <c r="C14" s="4" t="s">
        <v>18</v>
      </c>
      <c r="D14" s="5">
        <v>42578</v>
      </c>
      <c r="F14" s="6">
        <v>65</v>
      </c>
      <c r="G14" s="4">
        <v>3.8</v>
      </c>
      <c r="H14" s="4">
        <v>10.83</v>
      </c>
      <c r="I14" s="4">
        <v>89.17</v>
      </c>
      <c r="J14" s="4">
        <v>8.33</v>
      </c>
      <c r="K14" s="4" t="s">
        <v>21</v>
      </c>
    </row>
    <row r="15" spans="1:11" x14ac:dyDescent="0.25">
      <c r="A15" s="4" t="s">
        <v>41</v>
      </c>
      <c r="B15" s="4" t="s">
        <v>17</v>
      </c>
      <c r="C15" s="4" t="s">
        <v>18</v>
      </c>
      <c r="D15" s="5">
        <v>42958</v>
      </c>
      <c r="E15" s="6"/>
      <c r="F15" s="6">
        <v>67</v>
      </c>
      <c r="G15" s="4">
        <v>3.46</v>
      </c>
      <c r="H15" s="4">
        <v>7.01</v>
      </c>
      <c r="I15" s="4">
        <v>90.45</v>
      </c>
      <c r="J15" s="4">
        <v>6.37</v>
      </c>
      <c r="K15" s="4" t="s">
        <v>22</v>
      </c>
    </row>
    <row r="16" spans="1:11" x14ac:dyDescent="0.25">
      <c r="A16" s="4" t="s">
        <v>41</v>
      </c>
      <c r="B16" s="4" t="s">
        <v>17</v>
      </c>
      <c r="C16" s="4" t="s">
        <v>18</v>
      </c>
      <c r="D16" s="5">
        <v>43368</v>
      </c>
      <c r="E16" s="6"/>
      <c r="F16" s="6">
        <v>66</v>
      </c>
      <c r="G16" s="4">
        <v>4.0999999999999996</v>
      </c>
      <c r="H16" s="4">
        <v>8.4600000000000009</v>
      </c>
      <c r="I16" s="4">
        <v>90</v>
      </c>
      <c r="J16" s="4">
        <v>11.54</v>
      </c>
      <c r="K16" s="4" t="s">
        <v>23</v>
      </c>
    </row>
    <row r="17" spans="1:11" x14ac:dyDescent="0.25">
      <c r="A17" s="4" t="s">
        <v>41</v>
      </c>
      <c r="B17" s="4" t="s">
        <v>17</v>
      </c>
      <c r="C17" s="4" t="s">
        <v>18</v>
      </c>
      <c r="D17" s="5">
        <v>43686</v>
      </c>
      <c r="E17" s="6"/>
      <c r="F17" s="6">
        <v>64</v>
      </c>
      <c r="G17" s="4">
        <v>3.98</v>
      </c>
      <c r="H17" s="4">
        <v>8.9</v>
      </c>
      <c r="I17" s="4">
        <v>90.41</v>
      </c>
      <c r="J17" s="4">
        <v>7.53</v>
      </c>
      <c r="K17" s="4" t="s">
        <v>24</v>
      </c>
    </row>
    <row r="18" spans="1:11" x14ac:dyDescent="0.25">
      <c r="A18" s="4" t="s">
        <v>41</v>
      </c>
      <c r="B18" s="4" t="s">
        <v>17</v>
      </c>
      <c r="C18" s="4" t="s">
        <v>18</v>
      </c>
      <c r="D18" s="5">
        <v>44057</v>
      </c>
      <c r="E18" s="6"/>
      <c r="F18" s="6">
        <v>65</v>
      </c>
      <c r="G18" s="4">
        <v>3.92</v>
      </c>
      <c r="H18" s="4">
        <v>8.4700000000000006</v>
      </c>
      <c r="I18" s="4">
        <v>89.83</v>
      </c>
      <c r="J18" s="4">
        <v>6.78</v>
      </c>
      <c r="K18" s="4" t="s">
        <v>14</v>
      </c>
    </row>
    <row r="19" spans="1:11" x14ac:dyDescent="0.25">
      <c r="A19" s="4" t="s">
        <v>41</v>
      </c>
      <c r="B19" s="4" t="s">
        <v>17</v>
      </c>
      <c r="C19" s="4" t="s">
        <v>18</v>
      </c>
      <c r="D19" s="5">
        <v>44336</v>
      </c>
      <c r="E19" s="6"/>
      <c r="F19" s="6">
        <v>62</v>
      </c>
      <c r="G19" s="4">
        <v>3.96</v>
      </c>
      <c r="H19" s="4">
        <v>8.93</v>
      </c>
      <c r="I19" s="4">
        <v>90.18</v>
      </c>
      <c r="J19" s="4">
        <v>6.25</v>
      </c>
      <c r="K19" s="4" t="s">
        <v>25</v>
      </c>
    </row>
    <row r="20" spans="1:11" x14ac:dyDescent="0.25">
      <c r="A20" s="4" t="s">
        <v>41</v>
      </c>
      <c r="B20" s="4" t="s">
        <v>17</v>
      </c>
      <c r="C20" s="4" t="s">
        <v>18</v>
      </c>
      <c r="D20" s="5">
        <v>44769</v>
      </c>
      <c r="E20" s="6">
        <v>107</v>
      </c>
      <c r="F20" s="6">
        <v>52</v>
      </c>
      <c r="G20" s="4">
        <v>2.83</v>
      </c>
      <c r="H20" s="4">
        <v>13.89</v>
      </c>
      <c r="I20" s="4">
        <v>86.11</v>
      </c>
      <c r="J20" s="4">
        <v>4.17</v>
      </c>
      <c r="K20" s="4" t="s">
        <v>26</v>
      </c>
    </row>
    <row r="21" spans="1:11" x14ac:dyDescent="0.25">
      <c r="A21" s="4" t="s">
        <v>41</v>
      </c>
      <c r="B21" s="4" t="s">
        <v>17</v>
      </c>
      <c r="C21" s="4" t="s">
        <v>18</v>
      </c>
      <c r="D21" s="5">
        <v>45109</v>
      </c>
      <c r="E21" s="6">
        <v>107</v>
      </c>
      <c r="F21" s="6">
        <v>67</v>
      </c>
      <c r="G21" s="4">
        <v>3.58</v>
      </c>
      <c r="H21" s="4">
        <v>15.28</v>
      </c>
      <c r="I21" s="4">
        <v>83.33</v>
      </c>
      <c r="J21" s="4">
        <v>13.89</v>
      </c>
      <c r="K21" s="4" t="s">
        <v>14</v>
      </c>
    </row>
    <row r="22" spans="1:11" x14ac:dyDescent="0.25">
      <c r="A22" s="4" t="s">
        <v>41</v>
      </c>
      <c r="B22" s="4" t="s">
        <v>17</v>
      </c>
      <c r="C22" s="4" t="s">
        <v>18</v>
      </c>
      <c r="D22" s="5">
        <v>45548</v>
      </c>
      <c r="E22" s="6">
        <v>103</v>
      </c>
      <c r="F22" s="6">
        <v>61</v>
      </c>
    </row>
    <row r="23" spans="1:11" x14ac:dyDescent="0.25">
      <c r="A23" s="4" t="s">
        <v>27</v>
      </c>
      <c r="B23" s="4" t="str">
        <f>"03-16"</f>
        <v>03-16</v>
      </c>
      <c r="C23" s="4" t="s">
        <v>28</v>
      </c>
      <c r="D23" s="5">
        <v>41894</v>
      </c>
      <c r="E23" s="6"/>
      <c r="F23" s="6">
        <v>34</v>
      </c>
      <c r="G23" s="4">
        <v>2.79</v>
      </c>
      <c r="H23" s="4">
        <v>28.57</v>
      </c>
      <c r="I23" s="4">
        <v>64.760000000000005</v>
      </c>
      <c r="J23" s="4">
        <v>6.67</v>
      </c>
      <c r="K23" s="4" t="s">
        <v>29</v>
      </c>
    </row>
    <row r="24" spans="1:11" x14ac:dyDescent="0.25">
      <c r="A24" s="4" t="s">
        <v>27</v>
      </c>
      <c r="B24" s="4" t="str">
        <f t="shared" ref="B24:B33" si="0">"03-16"</f>
        <v>03-16</v>
      </c>
      <c r="C24" s="4" t="s">
        <v>28</v>
      </c>
      <c r="D24" s="5">
        <v>42242</v>
      </c>
      <c r="E24" s="6"/>
      <c r="F24" s="6">
        <v>40</v>
      </c>
      <c r="G24" s="4">
        <v>2.93</v>
      </c>
      <c r="H24" s="4">
        <v>28.45</v>
      </c>
      <c r="I24" s="4">
        <v>66.38</v>
      </c>
      <c r="J24" s="4">
        <v>11.21</v>
      </c>
      <c r="K24" s="4" t="s">
        <v>16</v>
      </c>
    </row>
    <row r="25" spans="1:11" x14ac:dyDescent="0.25">
      <c r="A25" s="4" t="s">
        <v>27</v>
      </c>
      <c r="B25" s="4" t="str">
        <f t="shared" si="0"/>
        <v>03-16</v>
      </c>
      <c r="C25" s="4" t="s">
        <v>28</v>
      </c>
      <c r="D25" s="5">
        <v>42592</v>
      </c>
      <c r="E25" s="6"/>
      <c r="F25" s="6">
        <v>35</v>
      </c>
      <c r="G25" s="4">
        <v>2.94</v>
      </c>
      <c r="H25" s="4">
        <v>25</v>
      </c>
      <c r="I25" s="4">
        <v>66.67</v>
      </c>
      <c r="J25" s="4">
        <v>8.33</v>
      </c>
      <c r="K25" s="4" t="s">
        <v>30</v>
      </c>
    </row>
    <row r="26" spans="1:11" x14ac:dyDescent="0.25">
      <c r="A26" s="4" t="s">
        <v>27</v>
      </c>
      <c r="B26" s="4" t="str">
        <f t="shared" si="0"/>
        <v>03-16</v>
      </c>
      <c r="C26" s="4" t="s">
        <v>28</v>
      </c>
      <c r="D26" s="5">
        <v>42972</v>
      </c>
      <c r="E26" s="6"/>
      <c r="F26" s="6">
        <v>42</v>
      </c>
      <c r="G26" s="4">
        <v>2.84</v>
      </c>
      <c r="H26" s="4">
        <v>23.53</v>
      </c>
      <c r="I26" s="4">
        <v>71.319999999999993</v>
      </c>
      <c r="J26" s="4">
        <v>8.09</v>
      </c>
      <c r="K26" s="4" t="s">
        <v>31</v>
      </c>
    </row>
    <row r="27" spans="1:11" x14ac:dyDescent="0.25">
      <c r="A27" s="4" t="s">
        <v>27</v>
      </c>
      <c r="B27" s="4" t="str">
        <f t="shared" si="0"/>
        <v>03-16</v>
      </c>
      <c r="C27" s="4" t="s">
        <v>28</v>
      </c>
      <c r="D27" s="5">
        <v>43333</v>
      </c>
      <c r="E27" s="6"/>
      <c r="F27" s="6">
        <v>44</v>
      </c>
      <c r="G27" s="4">
        <v>2.87</v>
      </c>
      <c r="H27" s="4">
        <v>23.58</v>
      </c>
      <c r="I27" s="4">
        <v>68.87</v>
      </c>
      <c r="J27" s="4">
        <v>10.38</v>
      </c>
      <c r="K27" s="4" t="s">
        <v>16</v>
      </c>
    </row>
    <row r="28" spans="1:11" x14ac:dyDescent="0.25">
      <c r="A28" s="4" t="s">
        <v>27</v>
      </c>
      <c r="B28" s="4" t="str">
        <f t="shared" si="0"/>
        <v>03-16</v>
      </c>
      <c r="C28" s="4" t="s">
        <v>28</v>
      </c>
      <c r="D28" s="5">
        <v>43714</v>
      </c>
      <c r="E28" s="6"/>
      <c r="F28" s="6">
        <v>43</v>
      </c>
      <c r="G28" s="4">
        <v>2.92</v>
      </c>
      <c r="H28" s="4">
        <v>23.85</v>
      </c>
      <c r="I28" s="4">
        <v>69.72</v>
      </c>
      <c r="J28" s="4">
        <v>10.09</v>
      </c>
      <c r="K28" s="4" t="s">
        <v>32</v>
      </c>
    </row>
    <row r="29" spans="1:11" x14ac:dyDescent="0.25">
      <c r="A29" s="4" t="s">
        <v>27</v>
      </c>
      <c r="B29" s="4" t="str">
        <f t="shared" si="0"/>
        <v>03-16</v>
      </c>
      <c r="C29" s="4" t="s">
        <v>28</v>
      </c>
      <c r="D29" s="5">
        <v>44028</v>
      </c>
      <c r="E29" s="6"/>
      <c r="F29" s="6">
        <v>38</v>
      </c>
      <c r="G29" s="4">
        <v>2.79</v>
      </c>
      <c r="H29" s="4">
        <v>26.61</v>
      </c>
      <c r="I29" s="4">
        <v>66.06</v>
      </c>
      <c r="J29" s="4">
        <v>7.34</v>
      </c>
      <c r="K29" s="4" t="s">
        <v>33</v>
      </c>
    </row>
    <row r="30" spans="1:11" x14ac:dyDescent="0.25">
      <c r="A30" s="4" t="s">
        <v>27</v>
      </c>
      <c r="B30" s="4" t="str">
        <f t="shared" si="0"/>
        <v>03-16</v>
      </c>
      <c r="C30" s="4" t="s">
        <v>28</v>
      </c>
      <c r="D30" s="5">
        <v>44386</v>
      </c>
      <c r="E30" s="6"/>
      <c r="F30" s="6">
        <v>45</v>
      </c>
      <c r="G30" s="4">
        <v>2.87</v>
      </c>
      <c r="H30" s="4">
        <v>23.08</v>
      </c>
      <c r="I30" s="4">
        <v>72.650000000000006</v>
      </c>
      <c r="J30" s="4">
        <v>9.4</v>
      </c>
      <c r="K30" s="4" t="s">
        <v>29</v>
      </c>
    </row>
    <row r="31" spans="1:11" x14ac:dyDescent="0.25">
      <c r="A31" s="4" t="s">
        <v>27</v>
      </c>
      <c r="B31" s="4" t="str">
        <f t="shared" si="0"/>
        <v>03-16</v>
      </c>
      <c r="C31" s="4" t="s">
        <v>28</v>
      </c>
      <c r="D31" s="5">
        <v>44796</v>
      </c>
      <c r="E31" s="6">
        <v>79</v>
      </c>
      <c r="F31" s="6">
        <v>50</v>
      </c>
      <c r="G31" s="4">
        <v>2.74</v>
      </c>
      <c r="H31" s="4">
        <v>26.83</v>
      </c>
      <c r="I31" s="4">
        <v>71.95</v>
      </c>
      <c r="J31" s="4">
        <v>13.41</v>
      </c>
      <c r="K31" s="4" t="s">
        <v>34</v>
      </c>
    </row>
    <row r="32" spans="1:11" x14ac:dyDescent="0.25">
      <c r="A32" s="4" t="s">
        <v>27</v>
      </c>
      <c r="B32" s="4" t="str">
        <f t="shared" si="0"/>
        <v>03-16</v>
      </c>
      <c r="C32" s="4" t="s">
        <v>28</v>
      </c>
      <c r="D32" s="5">
        <v>45149</v>
      </c>
      <c r="E32" s="6">
        <v>79</v>
      </c>
      <c r="F32" s="6">
        <v>43</v>
      </c>
      <c r="G32" s="4">
        <v>2.59</v>
      </c>
      <c r="H32" s="4">
        <v>23.53</v>
      </c>
      <c r="I32" s="4">
        <v>70.59</v>
      </c>
      <c r="J32" s="4">
        <v>12.94</v>
      </c>
      <c r="K32" s="4" t="s">
        <v>14</v>
      </c>
    </row>
    <row r="33" spans="1:11" x14ac:dyDescent="0.25">
      <c r="A33" s="4" t="s">
        <v>27</v>
      </c>
      <c r="B33" s="4" t="str">
        <f t="shared" si="0"/>
        <v>03-16</v>
      </c>
      <c r="C33" s="4" t="s">
        <v>28</v>
      </c>
      <c r="D33" s="5">
        <v>45461</v>
      </c>
      <c r="E33" s="6"/>
      <c r="F33" s="6">
        <v>51</v>
      </c>
    </row>
    <row r="34" spans="1:11" x14ac:dyDescent="0.25">
      <c r="A34" s="4" t="s">
        <v>42</v>
      </c>
      <c r="B34" s="4" t="s">
        <v>43</v>
      </c>
      <c r="C34" s="4" t="s">
        <v>73</v>
      </c>
      <c r="D34" s="5">
        <v>41829</v>
      </c>
      <c r="E34" s="6"/>
      <c r="F34" s="6">
        <v>49</v>
      </c>
      <c r="G34" s="4">
        <v>3.46</v>
      </c>
      <c r="H34" s="4">
        <v>15.24</v>
      </c>
      <c r="I34" s="4">
        <v>80</v>
      </c>
      <c r="J34" s="4">
        <v>11.43</v>
      </c>
      <c r="K34" s="4" t="s">
        <v>44</v>
      </c>
    </row>
    <row r="35" spans="1:11" x14ac:dyDescent="0.25">
      <c r="A35" s="4" t="s">
        <v>42</v>
      </c>
      <c r="B35" s="4" t="s">
        <v>43</v>
      </c>
      <c r="C35" s="4" t="s">
        <v>73</v>
      </c>
      <c r="D35" s="5">
        <v>42557</v>
      </c>
      <c r="E35" s="6"/>
      <c r="F35" s="6">
        <v>57</v>
      </c>
      <c r="G35" s="4">
        <v>3.61</v>
      </c>
      <c r="H35" s="4">
        <v>15.56</v>
      </c>
      <c r="I35" s="4">
        <v>82.22</v>
      </c>
      <c r="J35" s="4">
        <v>10</v>
      </c>
      <c r="K35" s="4" t="s">
        <v>45</v>
      </c>
    </row>
    <row r="36" spans="1:11" x14ac:dyDescent="0.25">
      <c r="A36" s="4" t="s">
        <v>42</v>
      </c>
      <c r="B36" s="4" t="s">
        <v>43</v>
      </c>
      <c r="C36" s="4" t="s">
        <v>73</v>
      </c>
      <c r="D36" s="5">
        <v>42965</v>
      </c>
      <c r="E36" s="6"/>
      <c r="F36" s="6">
        <v>57</v>
      </c>
      <c r="G36" s="4">
        <v>3.2</v>
      </c>
      <c r="H36" s="4">
        <v>14.93</v>
      </c>
      <c r="I36" s="4">
        <v>79.849999999999994</v>
      </c>
      <c r="J36" s="4">
        <v>8.2100000000000009</v>
      </c>
      <c r="K36" s="4" t="s">
        <v>46</v>
      </c>
    </row>
    <row r="37" spans="1:11" x14ac:dyDescent="0.25">
      <c r="A37" s="4" t="s">
        <v>42</v>
      </c>
      <c r="B37" s="4" t="s">
        <v>43</v>
      </c>
      <c r="C37" s="4" t="s">
        <v>73</v>
      </c>
      <c r="D37" s="5">
        <v>43259</v>
      </c>
      <c r="E37" s="6"/>
      <c r="F37" s="6">
        <v>46</v>
      </c>
      <c r="G37" s="4">
        <v>3.24</v>
      </c>
      <c r="H37" s="4">
        <v>16.309999999999999</v>
      </c>
      <c r="I37" s="4">
        <v>79.430000000000007</v>
      </c>
      <c r="J37" s="4">
        <v>8.51</v>
      </c>
      <c r="K37" s="4" t="s">
        <v>47</v>
      </c>
    </row>
    <row r="38" spans="1:11" x14ac:dyDescent="0.25">
      <c r="A38" s="4" t="s">
        <v>42</v>
      </c>
      <c r="B38" s="4" t="s">
        <v>43</v>
      </c>
      <c r="C38" s="4" t="s">
        <v>73</v>
      </c>
      <c r="D38" s="5">
        <v>43728</v>
      </c>
      <c r="E38" s="6"/>
      <c r="F38" s="6">
        <v>48</v>
      </c>
      <c r="G38" s="4">
        <v>3.28</v>
      </c>
      <c r="H38" s="4">
        <v>19.61</v>
      </c>
      <c r="I38" s="4">
        <v>76.47</v>
      </c>
      <c r="J38" s="4">
        <v>9.8000000000000007</v>
      </c>
      <c r="K38" s="4" t="s">
        <v>16</v>
      </c>
    </row>
    <row r="39" spans="1:11" x14ac:dyDescent="0.25">
      <c r="A39" s="4" t="s">
        <v>42</v>
      </c>
      <c r="B39" s="4" t="s">
        <v>43</v>
      </c>
      <c r="C39" s="4" t="s">
        <v>73</v>
      </c>
      <c r="D39" s="5">
        <v>44069</v>
      </c>
      <c r="E39" s="6"/>
      <c r="F39" s="6">
        <v>32</v>
      </c>
      <c r="G39" s="4">
        <v>3.21</v>
      </c>
      <c r="H39" s="4">
        <v>20</v>
      </c>
      <c r="I39" s="4">
        <v>77.78</v>
      </c>
      <c r="J39" s="4">
        <v>6.67</v>
      </c>
      <c r="K39" s="4" t="s">
        <v>48</v>
      </c>
    </row>
    <row r="40" spans="1:11" x14ac:dyDescent="0.25">
      <c r="A40" s="4" t="s">
        <v>42</v>
      </c>
      <c r="B40" s="4" t="s">
        <v>43</v>
      </c>
      <c r="C40" s="4" t="s">
        <v>73</v>
      </c>
      <c r="D40" s="5">
        <v>44390</v>
      </c>
      <c r="E40" s="6"/>
      <c r="F40" s="6">
        <v>51</v>
      </c>
      <c r="G40" s="4">
        <v>3.46</v>
      </c>
      <c r="H40" s="4">
        <v>16.07</v>
      </c>
      <c r="I40" s="4">
        <v>80.36</v>
      </c>
      <c r="J40" s="4">
        <v>9.82</v>
      </c>
      <c r="K40" s="4" t="s">
        <v>49</v>
      </c>
    </row>
    <row r="41" spans="1:11" x14ac:dyDescent="0.25">
      <c r="A41" s="4" t="s">
        <v>42</v>
      </c>
      <c r="B41" s="4" t="s">
        <v>43</v>
      </c>
      <c r="C41" s="4" t="s">
        <v>73</v>
      </c>
      <c r="D41" s="5">
        <v>44799</v>
      </c>
      <c r="E41" s="6">
        <v>40</v>
      </c>
      <c r="F41" s="6">
        <v>32</v>
      </c>
      <c r="G41" s="4">
        <v>2.74</v>
      </c>
      <c r="H41" s="4">
        <v>21.33</v>
      </c>
      <c r="I41" s="4">
        <v>64</v>
      </c>
      <c r="J41" s="4">
        <v>9.33</v>
      </c>
      <c r="K41" s="4" t="s">
        <v>50</v>
      </c>
    </row>
    <row r="42" spans="1:11" x14ac:dyDescent="0.25">
      <c r="A42" s="4" t="s">
        <v>42</v>
      </c>
      <c r="B42" s="4" t="s">
        <v>43</v>
      </c>
      <c r="C42" s="4" t="s">
        <v>73</v>
      </c>
      <c r="D42" s="5">
        <v>45141</v>
      </c>
      <c r="E42" s="6">
        <v>40</v>
      </c>
      <c r="F42" s="6">
        <v>39</v>
      </c>
      <c r="G42" s="4">
        <v>3.08</v>
      </c>
      <c r="H42" s="4">
        <v>21.98</v>
      </c>
      <c r="I42" s="4">
        <v>71.430000000000007</v>
      </c>
      <c r="J42" s="4">
        <v>12.09</v>
      </c>
      <c r="K42" s="4" t="s">
        <v>16</v>
      </c>
    </row>
    <row r="43" spans="1:11" x14ac:dyDescent="0.25">
      <c r="A43" s="4" t="s">
        <v>51</v>
      </c>
      <c r="B43" s="4" t="s">
        <v>52</v>
      </c>
      <c r="C43" s="4" t="s">
        <v>53</v>
      </c>
      <c r="D43" s="5">
        <v>41878</v>
      </c>
      <c r="E43" s="6"/>
      <c r="F43" s="6">
        <v>48</v>
      </c>
      <c r="G43" s="4">
        <v>2.82</v>
      </c>
      <c r="H43" s="4">
        <v>18.84</v>
      </c>
      <c r="I43" s="4">
        <v>75.36</v>
      </c>
      <c r="J43" s="4">
        <v>7.25</v>
      </c>
      <c r="K43" s="4" t="s">
        <v>54</v>
      </c>
    </row>
    <row r="44" spans="1:11" x14ac:dyDescent="0.25">
      <c r="A44" s="4" t="s">
        <v>51</v>
      </c>
      <c r="B44" s="4" t="s">
        <v>52</v>
      </c>
      <c r="C44" s="4" t="s">
        <v>53</v>
      </c>
      <c r="D44" s="5">
        <v>42244</v>
      </c>
      <c r="E44" s="6"/>
      <c r="F44" s="6">
        <v>51</v>
      </c>
      <c r="G44" s="4">
        <v>3.83</v>
      </c>
      <c r="H44" s="4">
        <v>13.43</v>
      </c>
      <c r="I44" s="4">
        <v>77.61</v>
      </c>
      <c r="J44" s="4">
        <v>11.94</v>
      </c>
      <c r="K44" s="8" t="s">
        <v>29</v>
      </c>
    </row>
    <row r="45" spans="1:11" x14ac:dyDescent="0.25">
      <c r="A45" s="4" t="s">
        <v>51</v>
      </c>
      <c r="B45" s="4" t="s">
        <v>52</v>
      </c>
      <c r="C45" s="4" t="s">
        <v>53</v>
      </c>
      <c r="D45" s="5">
        <v>42543</v>
      </c>
      <c r="E45" s="6"/>
      <c r="F45" s="6">
        <v>40</v>
      </c>
      <c r="G45" s="4">
        <v>2.91</v>
      </c>
      <c r="H45" s="4">
        <v>14.86</v>
      </c>
      <c r="I45" s="4">
        <v>70.27</v>
      </c>
      <c r="J45" s="4">
        <v>6.76</v>
      </c>
      <c r="K45" s="4" t="s">
        <v>55</v>
      </c>
    </row>
    <row r="46" spans="1:11" x14ac:dyDescent="0.25">
      <c r="A46" s="4" t="s">
        <v>51</v>
      </c>
      <c r="B46" s="4" t="s">
        <v>52</v>
      </c>
      <c r="C46" s="4" t="s">
        <v>53</v>
      </c>
      <c r="D46" s="5">
        <v>43007</v>
      </c>
      <c r="E46" s="6"/>
      <c r="F46" s="6">
        <v>50</v>
      </c>
      <c r="G46" s="4">
        <v>3.24</v>
      </c>
      <c r="H46" s="4">
        <v>16.440000000000001</v>
      </c>
      <c r="I46" s="4">
        <v>78.08</v>
      </c>
      <c r="J46" s="4">
        <v>8.2200000000000006</v>
      </c>
      <c r="K46" s="4" t="s">
        <v>56</v>
      </c>
    </row>
    <row r="47" spans="1:11" x14ac:dyDescent="0.25">
      <c r="A47" s="4" t="s">
        <v>51</v>
      </c>
      <c r="B47" s="4" t="s">
        <v>52</v>
      </c>
      <c r="C47" s="4" t="s">
        <v>53</v>
      </c>
      <c r="D47" s="5">
        <v>43315</v>
      </c>
      <c r="E47" s="6"/>
      <c r="F47" s="6">
        <v>48</v>
      </c>
      <c r="G47" s="4">
        <v>3.29</v>
      </c>
      <c r="H47" s="4">
        <v>20.29</v>
      </c>
      <c r="I47" s="4">
        <v>73.91</v>
      </c>
      <c r="J47" s="4">
        <v>13.04</v>
      </c>
      <c r="K47" s="4" t="s">
        <v>57</v>
      </c>
    </row>
    <row r="48" spans="1:11" x14ac:dyDescent="0.25">
      <c r="A48" s="4" t="s">
        <v>51</v>
      </c>
      <c r="B48" s="4" t="s">
        <v>52</v>
      </c>
      <c r="C48" s="4" t="s">
        <v>53</v>
      </c>
      <c r="D48" s="5">
        <v>43665</v>
      </c>
      <c r="E48" s="6"/>
      <c r="F48" s="6">
        <v>52</v>
      </c>
      <c r="G48" s="4">
        <v>3.26</v>
      </c>
      <c r="H48" s="4">
        <v>15</v>
      </c>
      <c r="I48" s="4">
        <v>76.25</v>
      </c>
      <c r="J48" s="4">
        <v>10</v>
      </c>
      <c r="K48" s="4" t="s">
        <v>58</v>
      </c>
    </row>
    <row r="49" spans="1:11" x14ac:dyDescent="0.25">
      <c r="A49" s="4" t="s">
        <v>51</v>
      </c>
      <c r="B49" s="4" t="s">
        <v>52</v>
      </c>
      <c r="C49" s="4" t="s">
        <v>53</v>
      </c>
      <c r="D49" s="5">
        <v>44102</v>
      </c>
      <c r="E49" s="6"/>
      <c r="F49" s="6">
        <v>28</v>
      </c>
      <c r="G49" s="4">
        <v>2.9</v>
      </c>
      <c r="H49" s="4">
        <v>25.58</v>
      </c>
      <c r="I49" s="4">
        <v>68.599999999999994</v>
      </c>
      <c r="J49" s="4">
        <v>9.3000000000000007</v>
      </c>
      <c r="K49" s="4" t="s">
        <v>59</v>
      </c>
    </row>
    <row r="50" spans="1:11" x14ac:dyDescent="0.25">
      <c r="A50" s="4" t="s">
        <v>51</v>
      </c>
      <c r="B50" s="4" t="s">
        <v>52</v>
      </c>
      <c r="C50" s="4" t="s">
        <v>53</v>
      </c>
      <c r="D50" s="5">
        <v>44372</v>
      </c>
      <c r="E50" s="6"/>
      <c r="F50" s="6">
        <v>22</v>
      </c>
      <c r="G50" s="4">
        <v>2.75</v>
      </c>
      <c r="H50" s="4">
        <v>20.48</v>
      </c>
      <c r="I50" s="4">
        <v>68.67</v>
      </c>
      <c r="J50" s="4">
        <v>6.02</v>
      </c>
      <c r="K50" s="4" t="s">
        <v>60</v>
      </c>
    </row>
    <row r="51" spans="1:11" x14ac:dyDescent="0.25">
      <c r="A51" s="4" t="s">
        <v>51</v>
      </c>
      <c r="B51" s="4" t="s">
        <v>52</v>
      </c>
      <c r="C51" s="4" t="s">
        <v>53</v>
      </c>
      <c r="D51" s="5">
        <v>44770</v>
      </c>
      <c r="E51" s="6">
        <v>47</v>
      </c>
      <c r="F51" s="6">
        <v>18</v>
      </c>
      <c r="G51" s="4">
        <v>2.48</v>
      </c>
      <c r="H51" s="4">
        <v>26.56</v>
      </c>
      <c r="I51" s="4">
        <v>57.81</v>
      </c>
      <c r="J51" s="4">
        <v>9.3800000000000008</v>
      </c>
      <c r="K51" s="4" t="s">
        <v>61</v>
      </c>
    </row>
    <row r="52" spans="1:11" x14ac:dyDescent="0.25">
      <c r="A52" s="4" t="s">
        <v>51</v>
      </c>
      <c r="B52" s="4" t="s">
        <v>52</v>
      </c>
      <c r="C52" s="4" t="s">
        <v>53</v>
      </c>
      <c r="D52" s="5">
        <v>45133</v>
      </c>
      <c r="E52" s="6">
        <v>56</v>
      </c>
      <c r="F52" s="6">
        <v>16</v>
      </c>
      <c r="G52" s="4">
        <v>2.58</v>
      </c>
      <c r="H52" s="4">
        <v>31.25</v>
      </c>
      <c r="I52" s="4">
        <v>58.33</v>
      </c>
      <c r="J52" s="4">
        <v>6.25</v>
      </c>
      <c r="K52" s="4" t="s">
        <v>62</v>
      </c>
    </row>
    <row r="53" spans="1:11" x14ac:dyDescent="0.25">
      <c r="A53" s="4" t="s">
        <v>74</v>
      </c>
      <c r="B53" s="4" t="s">
        <v>63</v>
      </c>
      <c r="C53" s="9">
        <v>1650</v>
      </c>
      <c r="D53" s="5">
        <v>41884</v>
      </c>
      <c r="E53" s="6"/>
      <c r="F53" s="6">
        <v>61</v>
      </c>
      <c r="G53" s="4">
        <v>2.87</v>
      </c>
      <c r="H53" s="4">
        <v>7.53</v>
      </c>
      <c r="I53" s="4">
        <v>82.9</v>
      </c>
      <c r="J53" s="4">
        <v>3.23</v>
      </c>
      <c r="K53" s="4" t="s">
        <v>64</v>
      </c>
    </row>
    <row r="54" spans="1:11" x14ac:dyDescent="0.25">
      <c r="A54" s="4" t="s">
        <v>74</v>
      </c>
      <c r="B54" s="4" t="s">
        <v>63</v>
      </c>
      <c r="C54" s="9">
        <v>1650</v>
      </c>
      <c r="D54" s="5">
        <v>42251</v>
      </c>
      <c r="E54" s="6"/>
      <c r="F54" s="6">
        <v>59</v>
      </c>
      <c r="G54" s="4">
        <v>2.94</v>
      </c>
      <c r="H54" s="4">
        <v>10.53</v>
      </c>
      <c r="I54" s="4">
        <v>80.7</v>
      </c>
      <c r="J54" s="4">
        <v>7.02</v>
      </c>
      <c r="K54" s="4" t="s">
        <v>14</v>
      </c>
    </row>
    <row r="55" spans="1:11" x14ac:dyDescent="0.25">
      <c r="A55" s="4" t="s">
        <v>74</v>
      </c>
      <c r="B55" s="4" t="s">
        <v>63</v>
      </c>
      <c r="C55" s="9">
        <v>1650</v>
      </c>
      <c r="D55" s="5">
        <v>42558</v>
      </c>
      <c r="E55" s="6"/>
      <c r="F55" s="6">
        <v>55</v>
      </c>
      <c r="G55" s="4">
        <v>2.97</v>
      </c>
      <c r="H55" s="4">
        <v>11.83</v>
      </c>
      <c r="I55" s="4">
        <v>81.72</v>
      </c>
      <c r="J55" s="4">
        <v>5.38</v>
      </c>
      <c r="K55" s="4" t="s">
        <v>65</v>
      </c>
    </row>
    <row r="56" spans="1:11" x14ac:dyDescent="0.25">
      <c r="A56" s="4" t="s">
        <v>74</v>
      </c>
      <c r="B56" s="4" t="s">
        <v>63</v>
      </c>
      <c r="C56" s="9">
        <v>1650</v>
      </c>
      <c r="D56" s="5">
        <v>42937</v>
      </c>
      <c r="E56" s="6"/>
      <c r="F56" s="6">
        <v>58</v>
      </c>
      <c r="G56" s="4">
        <v>3.45</v>
      </c>
      <c r="H56" s="4">
        <v>10.09</v>
      </c>
      <c r="I56" s="4">
        <v>86.24</v>
      </c>
      <c r="J56" s="4">
        <v>8.26</v>
      </c>
      <c r="K56" s="4" t="s">
        <v>66</v>
      </c>
    </row>
    <row r="57" spans="1:11" x14ac:dyDescent="0.25">
      <c r="A57" s="4" t="s">
        <v>74</v>
      </c>
      <c r="B57" s="4" t="s">
        <v>63</v>
      </c>
      <c r="C57" s="9">
        <v>1650</v>
      </c>
      <c r="D57" s="5">
        <v>43286</v>
      </c>
      <c r="E57" s="6"/>
      <c r="F57" s="6">
        <v>61</v>
      </c>
      <c r="G57" s="4">
        <v>3.37</v>
      </c>
      <c r="H57" s="4">
        <v>9.26</v>
      </c>
      <c r="I57" s="4">
        <v>84.26</v>
      </c>
      <c r="J57" s="4">
        <v>7.41</v>
      </c>
      <c r="K57" s="4" t="s">
        <v>67</v>
      </c>
    </row>
    <row r="58" spans="1:11" x14ac:dyDescent="0.25">
      <c r="A58" s="4" t="s">
        <v>74</v>
      </c>
      <c r="B58" s="4" t="s">
        <v>63</v>
      </c>
      <c r="C58" s="9">
        <v>1650</v>
      </c>
      <c r="D58" s="5">
        <v>43684</v>
      </c>
      <c r="E58" s="6"/>
      <c r="F58" s="6">
        <v>68</v>
      </c>
      <c r="G58" s="4">
        <v>3.43</v>
      </c>
      <c r="H58" s="4">
        <v>7.41</v>
      </c>
      <c r="I58" s="4">
        <v>87.96</v>
      </c>
      <c r="J58" s="4">
        <v>6.48</v>
      </c>
      <c r="K58" s="4" t="s">
        <v>68</v>
      </c>
    </row>
    <row r="59" spans="1:11" x14ac:dyDescent="0.25">
      <c r="A59" s="4" t="s">
        <v>74</v>
      </c>
      <c r="B59" s="4" t="s">
        <v>63</v>
      </c>
      <c r="C59" s="9">
        <v>1650</v>
      </c>
      <c r="D59" s="5">
        <v>44070</v>
      </c>
      <c r="E59" s="6"/>
      <c r="F59" s="6">
        <v>56</v>
      </c>
      <c r="G59" s="4">
        <v>3.2</v>
      </c>
      <c r="H59" s="4">
        <v>10.47</v>
      </c>
      <c r="I59" s="4">
        <v>84.88</v>
      </c>
      <c r="J59" s="4">
        <v>4.6500000000000004</v>
      </c>
      <c r="K59" s="4" t="s">
        <v>69</v>
      </c>
    </row>
    <row r="60" spans="1:11" x14ac:dyDescent="0.25">
      <c r="A60" s="4" t="s">
        <v>74</v>
      </c>
      <c r="B60" s="4" t="s">
        <v>63</v>
      </c>
      <c r="C60" s="9">
        <v>1650</v>
      </c>
      <c r="D60" s="5">
        <v>44351</v>
      </c>
      <c r="E60" s="6"/>
      <c r="F60" s="6">
        <v>53</v>
      </c>
      <c r="G60" s="4">
        <v>3.23</v>
      </c>
      <c r="H60" s="4">
        <v>12.12</v>
      </c>
      <c r="I60" s="4">
        <v>83.84</v>
      </c>
      <c r="J60" s="4">
        <v>4.04</v>
      </c>
      <c r="K60" s="4" t="s">
        <v>70</v>
      </c>
    </row>
    <row r="61" spans="1:11" x14ac:dyDescent="0.25">
      <c r="A61" s="4" t="s">
        <v>74</v>
      </c>
      <c r="B61" s="4" t="s">
        <v>63</v>
      </c>
      <c r="C61" s="9">
        <v>1650</v>
      </c>
      <c r="D61" s="5">
        <v>44789</v>
      </c>
      <c r="E61" s="6">
        <v>88</v>
      </c>
      <c r="F61" s="6">
        <v>45</v>
      </c>
      <c r="G61" s="4">
        <v>3.14</v>
      </c>
      <c r="H61" s="4">
        <v>15.58</v>
      </c>
      <c r="I61" s="4">
        <v>76.62</v>
      </c>
      <c r="J61" s="4">
        <v>5.19</v>
      </c>
      <c r="K61" s="4" t="s">
        <v>71</v>
      </c>
    </row>
    <row r="62" spans="1:11" x14ac:dyDescent="0.25">
      <c r="A62" s="4" t="s">
        <v>74</v>
      </c>
      <c r="B62" s="4" t="s">
        <v>63</v>
      </c>
      <c r="C62" s="9">
        <v>1650</v>
      </c>
      <c r="D62" s="5">
        <v>45133</v>
      </c>
      <c r="E62" s="6">
        <v>86</v>
      </c>
      <c r="F62" s="6">
        <v>46</v>
      </c>
      <c r="G62" s="4">
        <v>3.18</v>
      </c>
      <c r="H62" s="4">
        <v>15.94</v>
      </c>
      <c r="I62" s="4">
        <v>82.61</v>
      </c>
      <c r="J62" s="4">
        <v>7.25</v>
      </c>
      <c r="K62" s="4"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30D8DC4DFB374C886B31D158660B04" ma:contentTypeVersion="13" ma:contentTypeDescription="Create a new document." ma:contentTypeScope="" ma:versionID="b7ff6c03879b1f266d5ea38ee21f191f">
  <xsd:schema xmlns:xsd="http://www.w3.org/2001/XMLSchema" xmlns:xs="http://www.w3.org/2001/XMLSchema" xmlns:p="http://schemas.microsoft.com/office/2006/metadata/properties" xmlns:ns2="20a86c8e-58bd-487e-986c-19c6170a5cfd" xmlns:ns3="ebcefb84-3943-4c67-86e4-95e0d5522177" targetNamespace="http://schemas.microsoft.com/office/2006/metadata/properties" ma:root="true" ma:fieldsID="4ad91feefbbf9c03787a59590c558b3e" ns2:_="" ns3:_="">
    <xsd:import namespace="20a86c8e-58bd-487e-986c-19c6170a5cfd"/>
    <xsd:import namespace="ebcefb84-3943-4c67-86e4-95e0d552217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a86c8e-58bd-487e-986c-19c6170a5c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fdb58af-1696-4d9b-8664-baec0edd814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cefb84-3943-4c67-86e4-95e0d55221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0576301-0b76-4b11-bff2-02dbad1dc6d2}" ma:internalName="TaxCatchAll" ma:showField="CatchAllData" ma:web="ebcefb84-3943-4c67-86e4-95e0d55221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bcefb84-3943-4c67-86e4-95e0d5522177" xsi:nil="true"/>
    <lcf76f155ced4ddcb4097134ff3c332f xmlns="20a86c8e-58bd-487e-986c-19c6170a5cf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311A33-CD5A-4B5C-B127-54C5233B4197}"/>
</file>

<file path=customXml/itemProps2.xml><?xml version="1.0" encoding="utf-8"?>
<ds:datastoreItem xmlns:ds="http://schemas.openxmlformats.org/officeDocument/2006/customXml" ds:itemID="{68E7F2B2-3E55-48C1-9268-6D7A8CE5CE71}"/>
</file>

<file path=customXml/itemProps3.xml><?xml version="1.0" encoding="utf-8"?>
<ds:datastoreItem xmlns:ds="http://schemas.openxmlformats.org/officeDocument/2006/customXml" ds:itemID="{343AD092-FFF4-4E5F-AD03-016E1E247E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Pinellas County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Manos, Alexander</dc:creator>
  <cp:lastModifiedBy>Manos, Alexander</cp:lastModifiedBy>
  <dcterms:created xsi:type="dcterms:W3CDTF">2025-03-04T13:54:42Z</dcterms:created>
  <dcterms:modified xsi:type="dcterms:W3CDTF">2025-03-04T14:19:18Z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0x010100B730D8DC4DFB374C886B31D158660B04</vt:lpwstr>
  </property>
</Properties>
</file>