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isq.posthoc.test.results" sheetId="1" state="visible" r:id="rId2"/>
    <sheet name="chisq.posthoc.test.results_2" sheetId="2" state="visible" r:id="rId3"/>
    <sheet name="chisq.posthoc.test.results_2_2" sheetId="3" state="visible" r:id="rId4"/>
    <sheet name="Sheet5" sheetId="4" state="visible" r:id="rId5"/>
    <sheet name="chisq.posthoc.test.results_2_2_" sheetId="5" state="visible" r:id="rId6"/>
  </sheets>
  <definedNames>
    <definedName function="false" hidden="true" localSheetId="0" name="_xlnm._FilterDatabase" vbProcedure="false">'chisq.posthoc.test.results'!$A$1:$K$185</definedName>
    <definedName function="false" hidden="true" localSheetId="1" name="_xlnm._FilterDatabase" vbProcedure="false">'chisq.posthoc.test.results_2'!$A$1:$K$185</definedName>
    <definedName function="false" hidden="true" localSheetId="2" name="_xlnm._FilterDatabase" vbProcedure="false">'chisq.posthoc.test.results_2_2'!$A$1:$R$93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<sst xmlns="http://schemas.openxmlformats.org/spreadsheetml/2006/main" count="1294" uniqueCount="128">
  <si>
    <t xml:space="preserve">Dimension</t>
  </si>
  <si>
    <t xml:space="preserve">Value</t>
  </si>
  <si>
    <t xml:space="preserve">dairy</t>
  </si>
  <si>
    <t xml:space="preserve">fruit</t>
  </si>
  <si>
    <t xml:space="preserve">leafy_greens</t>
  </si>
  <si>
    <t xml:space="preserve">meat</t>
  </si>
  <si>
    <t xml:space="preserve">poultry</t>
  </si>
  <si>
    <t xml:space="preserve">seafood</t>
  </si>
  <si>
    <t xml:space="preserve">vegetables</t>
  </si>
  <si>
    <t xml:space="preserve">COUNTIF "0*"</t>
  </si>
  <si>
    <t xml:space="preserve">CC1</t>
  </si>
  <si>
    <t xml:space="preserve">Residuals</t>
  </si>
  <si>
    <t xml:space="preserve">p values</t>
  </si>
  <si>
    <t xml:space="preserve">CC101</t>
  </si>
  <si>
    <t xml:space="preserve">0.0029*</t>
  </si>
  <si>
    <t xml:space="preserve">CC1056</t>
  </si>
  <si>
    <t xml:space="preserve">CC1070</t>
  </si>
  <si>
    <t xml:space="preserve">CC11</t>
  </si>
  <si>
    <t xml:space="preserve">zero</t>
  </si>
  <si>
    <t xml:space="preserve">CC1127</t>
  </si>
  <si>
    <t xml:space="preserve">CC121</t>
  </si>
  <si>
    <t xml:space="preserve">4e-04*</t>
  </si>
  <si>
    <t xml:space="preserve">3e-04*</t>
  </si>
  <si>
    <t xml:space="preserve">CC124</t>
  </si>
  <si>
    <t xml:space="preserve">CC131</t>
  </si>
  <si>
    <t xml:space="preserve">CC14</t>
  </si>
  <si>
    <t xml:space="preserve">0.0226*</t>
  </si>
  <si>
    <t xml:space="preserve">CC155</t>
  </si>
  <si>
    <t xml:space="preserve">1e-04*</t>
  </si>
  <si>
    <t xml:space="preserve">CC183</t>
  </si>
  <si>
    <t xml:space="preserve">CC19</t>
  </si>
  <si>
    <t xml:space="preserve">CC191</t>
  </si>
  <si>
    <t xml:space="preserve">0.0099*</t>
  </si>
  <si>
    <t xml:space="preserve">CC193</t>
  </si>
  <si>
    <t xml:space="preserve">CC195</t>
  </si>
  <si>
    <t xml:space="preserve">CC199</t>
  </si>
  <si>
    <t xml:space="preserve">CC2</t>
  </si>
  <si>
    <t xml:space="preserve">CC20</t>
  </si>
  <si>
    <t xml:space="preserve">CC204</t>
  </si>
  <si>
    <t xml:space="preserve">0.013*</t>
  </si>
  <si>
    <t xml:space="preserve">CC21</t>
  </si>
  <si>
    <t xml:space="preserve">CC217</t>
  </si>
  <si>
    <t xml:space="preserve">CC224</t>
  </si>
  <si>
    <t xml:space="preserve">CC269</t>
  </si>
  <si>
    <t xml:space="preserve">CC288</t>
  </si>
  <si>
    <t xml:space="preserve">5e-04*</t>
  </si>
  <si>
    <t xml:space="preserve">CC29</t>
  </si>
  <si>
    <t xml:space="preserve">CC3</t>
  </si>
  <si>
    <t xml:space="preserve">CC31</t>
  </si>
  <si>
    <t xml:space="preserve">0.0015*</t>
  </si>
  <si>
    <t xml:space="preserve">CC321</t>
  </si>
  <si>
    <t xml:space="preserve">CC37</t>
  </si>
  <si>
    <t xml:space="preserve">CC379</t>
  </si>
  <si>
    <t xml:space="preserve">CC388</t>
  </si>
  <si>
    <t xml:space="preserve">CC389</t>
  </si>
  <si>
    <t xml:space="preserve">CC392</t>
  </si>
  <si>
    <t xml:space="preserve">CC4</t>
  </si>
  <si>
    <t xml:space="preserve">CC403</t>
  </si>
  <si>
    <t xml:space="preserve">CC412</t>
  </si>
  <si>
    <t xml:space="preserve">CC426</t>
  </si>
  <si>
    <t xml:space="preserve">CC429</t>
  </si>
  <si>
    <t xml:space="preserve">CC450</t>
  </si>
  <si>
    <t xml:space="preserve">CC452</t>
  </si>
  <si>
    <t xml:space="preserve">CC475</t>
  </si>
  <si>
    <t xml:space="preserve">CC489</t>
  </si>
  <si>
    <t xml:space="preserve">CC5</t>
  </si>
  <si>
    <t xml:space="preserve">0.0051*</t>
  </si>
  <si>
    <t xml:space="preserve">6e-04*</t>
  </si>
  <si>
    <t xml:space="preserve">CC554</t>
  </si>
  <si>
    <t xml:space="preserve">CC570</t>
  </si>
  <si>
    <t xml:space="preserve">CC573</t>
  </si>
  <si>
    <t xml:space="preserve">CC59</t>
  </si>
  <si>
    <t xml:space="preserve">CC6</t>
  </si>
  <si>
    <t xml:space="preserve">CC639</t>
  </si>
  <si>
    <t xml:space="preserve">CC663</t>
  </si>
  <si>
    <t xml:space="preserve">CC688</t>
  </si>
  <si>
    <t xml:space="preserve">CC689</t>
  </si>
  <si>
    <t xml:space="preserve">CC7</t>
  </si>
  <si>
    <t xml:space="preserve">0.0091*</t>
  </si>
  <si>
    <t xml:space="preserve">0.0022*</t>
  </si>
  <si>
    <t xml:space="preserve">CC787</t>
  </si>
  <si>
    <t xml:space="preserve">CC8</t>
  </si>
  <si>
    <t xml:space="preserve">0.0188*</t>
  </si>
  <si>
    <t xml:space="preserve">CC87</t>
  </si>
  <si>
    <t xml:space="preserve">CC88</t>
  </si>
  <si>
    <t xml:space="preserve">CC9</t>
  </si>
  <si>
    <t xml:space="preserve">CC90</t>
  </si>
  <si>
    <t xml:space="preserve">CC918</t>
  </si>
  <si>
    <t xml:space="preserve">9e-04*</t>
  </si>
  <si>
    <t xml:space="preserve">none</t>
  </si>
  <si>
    <t xml:space="preserve">ST1002</t>
  </si>
  <si>
    <t xml:space="preserve">ST1006</t>
  </si>
  <si>
    <t xml:space="preserve">ST1012</t>
  </si>
  <si>
    <t xml:space="preserve">ST1015</t>
  </si>
  <si>
    <t xml:space="preserve">ST1039</t>
  </si>
  <si>
    <t xml:space="preserve">0.0027*</t>
  </si>
  <si>
    <t xml:space="preserve">ST1050</t>
  </si>
  <si>
    <t xml:space="preserve">ST1052</t>
  </si>
  <si>
    <t xml:space="preserve">ST1125</t>
  </si>
  <si>
    <t xml:space="preserve">ST1130</t>
  </si>
  <si>
    <t xml:space="preserve">ST1131</t>
  </si>
  <si>
    <t xml:space="preserve">ST1132</t>
  </si>
  <si>
    <t xml:space="preserve">ST1135</t>
  </si>
  <si>
    <t xml:space="preserve">ST1137</t>
  </si>
  <si>
    <t xml:space="preserve">ST1138</t>
  </si>
  <si>
    <t xml:space="preserve">ST1213</t>
  </si>
  <si>
    <t xml:space="preserve">ST1639</t>
  </si>
  <si>
    <t xml:space="preserve">ST1659</t>
  </si>
  <si>
    <t xml:space="preserve">ST1660</t>
  </si>
  <si>
    <t xml:space="preserve">ST1871</t>
  </si>
  <si>
    <t xml:space="preserve">0.0066*</t>
  </si>
  <si>
    <t xml:space="preserve">ST213</t>
  </si>
  <si>
    <t xml:space="preserve">ST364</t>
  </si>
  <si>
    <t xml:space="preserve">ST368</t>
  </si>
  <si>
    <t xml:space="preserve">ST376</t>
  </si>
  <si>
    <t xml:space="preserve">ST390</t>
  </si>
  <si>
    <t xml:space="preserve">ST581</t>
  </si>
  <si>
    <t xml:space="preserve">0.029*</t>
  </si>
  <si>
    <t xml:space="preserve">ST635</t>
  </si>
  <si>
    <t xml:space="preserve">ST648</t>
  </si>
  <si>
    <t xml:space="preserve">ST659</t>
  </si>
  <si>
    <t xml:space="preserve">ST736</t>
  </si>
  <si>
    <t xml:space="preserve">ST998</t>
  </si>
  <si>
    <t xml:space="preserve">min</t>
  </si>
  <si>
    <t xml:space="preserve">count</t>
  </si>
  <si>
    <t xml:space="preserve">sum</t>
  </si>
  <si>
    <t xml:space="preserve">Ccs/STs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</si>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</sst>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K185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9.48"/>
    <col collapsed="false" customWidth="true" hidden="false" outlineLevel="0" max="3" min="3" style="1" width="19.23"/>
    <col collapsed="false" customWidth="true" hidden="false" outlineLevel="0" max="4" min="4" style="1" width="18.26"/>
    <col collapsed="false" customWidth="true" hidden="false" outlineLevel="0" max="7" min="5" style="1" width="18.13"/>
    <col collapsed="false" customWidth="true" hidden="false" outlineLevel="0" max="8" min="8" style="1" width="18.26"/>
    <col collapsed="false" customWidth="true" hidden="false" outlineLevel="0" max="9" min="9" style="1" width="19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</row>
    <row r="2" customFormat="false" ht="12.8" hidden="true" customHeight="false" outlineLevel="0" collapsed="false">
      <c r="A2" s="1" t="s">
        <v>10</v>
      </c>
      <c r="B2" s="1" t="s">
        <v>11</v>
      </c>
      <c r="C2" s="1" t="n">
        <v>1.6332913100691</v>
      </c>
      <c r="D2" s="1" t="n">
        <v>0.960124643703037</v>
      </c>
      <c r="E2" s="1" t="n">
        <v>-0.116365027016053</v>
      </c>
      <c r="F2" s="1" t="n">
        <v>2.45450619855182</v>
      </c>
      <c r="G2" s="1" t="n">
        <v>-0.372977597116192</v>
      </c>
      <c r="H2" s="1" t="n">
        <v>-2.38227553098023</v>
      </c>
      <c r="I2" s="1" t="n">
        <v>-2.08142568369914</v>
      </c>
      <c r="J2" s="1" t="n">
        <f aca="false">COUNTIF(C2:I2,"zero")</f>
        <v>0</v>
      </c>
      <c r="K2" s="1" t="n">
        <v>0</v>
      </c>
    </row>
    <row r="3" customFormat="false" ht="12.8" hidden="false" customHeight="false" outlineLevel="0" collapsed="false">
      <c r="A3" s="1" t="s">
        <v>10</v>
      </c>
      <c r="B3" s="1" t="s">
        <v>12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f aca="false">COUNTIF(C3:I3,"zero")</f>
        <v>0</v>
      </c>
      <c r="K3" s="1" t="n">
        <v>0</v>
      </c>
    </row>
    <row r="4" customFormat="false" ht="12.8" hidden="true" customHeight="false" outlineLevel="0" collapsed="false">
      <c r="A4" s="1" t="s">
        <v>13</v>
      </c>
      <c r="B4" s="1" t="s">
        <v>11</v>
      </c>
      <c r="C4" s="1" t="n">
        <v>4.58731136239676</v>
      </c>
      <c r="D4" s="1" t="n">
        <v>-1.91343737905119</v>
      </c>
      <c r="E4" s="1" t="n">
        <v>-1.07090584681755</v>
      </c>
      <c r="F4" s="1" t="n">
        <v>-1.14928717285655</v>
      </c>
      <c r="G4" s="1" t="n">
        <v>-1.1551780807182</v>
      </c>
      <c r="H4" s="1" t="n">
        <v>2.12170125371394</v>
      </c>
      <c r="I4" s="1" t="n">
        <v>-1.65700689417222</v>
      </c>
      <c r="J4" s="1" t="n">
        <f aca="false">COUNTIF(C4:I4,"zero")</f>
        <v>0</v>
      </c>
      <c r="K4" s="1" t="n">
        <v>0</v>
      </c>
    </row>
    <row r="5" customFormat="false" ht="12.8" hidden="false" customHeight="false" outlineLevel="0" collapsed="false">
      <c r="A5" s="1" t="s">
        <v>13</v>
      </c>
      <c r="B5" s="1" t="s">
        <v>12</v>
      </c>
      <c r="C5" s="1" t="s">
        <v>14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f aca="false">COUNTIF(C5:I5,"zero")</f>
        <v>0</v>
      </c>
      <c r="K5" s="1" t="n">
        <v>0</v>
      </c>
    </row>
    <row r="6" customFormat="false" ht="12.8" hidden="true" customHeight="false" outlineLevel="0" collapsed="false">
      <c r="A6" s="1" t="s">
        <v>15</v>
      </c>
      <c r="B6" s="1" t="s">
        <v>11</v>
      </c>
      <c r="C6" s="1" t="n">
        <v>-0.454233333998195</v>
      </c>
      <c r="D6" s="1" t="n">
        <v>1.82119211205805</v>
      </c>
      <c r="E6" s="1" t="n">
        <v>-0.307592872712426</v>
      </c>
      <c r="F6" s="1" t="n">
        <v>-0.330106091138668</v>
      </c>
      <c r="G6" s="1" t="n">
        <v>-0.33179811782564</v>
      </c>
      <c r="H6" s="1" t="n">
        <v>-0.385175729722786</v>
      </c>
      <c r="I6" s="1" t="n">
        <v>-0.475936808261314</v>
      </c>
      <c r="J6" s="1" t="n">
        <f aca="false">COUNTIF(C6:I6,"zero")</f>
        <v>0</v>
      </c>
      <c r="K6" s="1" t="n">
        <v>0</v>
      </c>
    </row>
    <row r="7" customFormat="false" ht="12.8" hidden="false" customHeight="false" outlineLevel="0" collapsed="false">
      <c r="A7" s="1" t="s">
        <v>15</v>
      </c>
      <c r="B7" s="1" t="s">
        <v>12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f aca="false">COUNTIF(C7:I7,"zero")</f>
        <v>0</v>
      </c>
      <c r="K7" s="1" t="n">
        <v>0</v>
      </c>
    </row>
    <row r="8" customFormat="false" ht="12.8" hidden="true" customHeight="false" outlineLevel="0" collapsed="false">
      <c r="A8" s="1" t="s">
        <v>16</v>
      </c>
      <c r="B8" s="1" t="s">
        <v>11</v>
      </c>
      <c r="C8" s="1" t="n">
        <v>-0.787472074366889</v>
      </c>
      <c r="D8" s="1" t="n">
        <v>3.15727143510051</v>
      </c>
      <c r="E8" s="1" t="n">
        <v>-0.533251920116208</v>
      </c>
      <c r="F8" s="1" t="n">
        <v>-0.57228148815504</v>
      </c>
      <c r="G8" s="1" t="n">
        <v>-0.575214834665181</v>
      </c>
      <c r="H8" s="1" t="n">
        <v>-0.667751809870008</v>
      </c>
      <c r="I8" s="1" t="n">
        <v>-0.825097846453035</v>
      </c>
      <c r="J8" s="1" t="n">
        <f aca="false">COUNTIF(C8:I8,"zero")</f>
        <v>0</v>
      </c>
      <c r="K8" s="1" t="n">
        <v>0</v>
      </c>
    </row>
    <row r="9" customFormat="false" ht="12.8" hidden="false" customHeight="false" outlineLevel="0" collapsed="false">
      <c r="A9" s="1" t="s">
        <v>16</v>
      </c>
      <c r="B9" s="1" t="s">
        <v>12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f aca="false">COUNTIF(C9:I9,"zero")</f>
        <v>0</v>
      </c>
      <c r="K9" s="1" t="n">
        <v>0</v>
      </c>
    </row>
    <row r="10" customFormat="false" ht="12.8" hidden="true" customHeight="false" outlineLevel="0" collapsed="false">
      <c r="A10" s="1" t="s">
        <v>17</v>
      </c>
      <c r="B10" s="1" t="s">
        <v>11</v>
      </c>
      <c r="C10" s="1" t="n">
        <v>-0.434816038914397</v>
      </c>
      <c r="D10" s="1" t="n">
        <v>-2.60279544666528</v>
      </c>
      <c r="E10" s="1" t="n">
        <v>-0.690026838383968</v>
      </c>
      <c r="F10" s="1" t="n">
        <v>-0.839573229541886</v>
      </c>
      <c r="G10" s="1" t="n">
        <v>-0.850550762000105</v>
      </c>
      <c r="H10" s="1" t="n">
        <v>-1.82414652507077</v>
      </c>
      <c r="I10" s="1" t="n">
        <v>6.62870044173472</v>
      </c>
      <c r="J10" s="1" t="n">
        <f aca="false">COUNTIF(C10:I10,"zero")</f>
        <v>0</v>
      </c>
      <c r="K10" s="1" t="n">
        <v>0</v>
      </c>
    </row>
    <row r="11" customFormat="false" ht="12.8" hidden="false" customHeight="false" outlineLevel="0" collapsed="false">
      <c r="A11" s="1" t="s">
        <v>17</v>
      </c>
      <c r="B11" s="1" t="s">
        <v>12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s">
        <v>18</v>
      </c>
      <c r="J11" s="1" t="n">
        <f aca="false">COUNTIF(C11:I11,"zero")</f>
        <v>1</v>
      </c>
      <c r="K11" s="1" t="n">
        <v>1</v>
      </c>
    </row>
    <row r="12" customFormat="false" ht="12.8" hidden="true" customHeight="false" outlineLevel="0" collapsed="false">
      <c r="A12" s="1" t="s">
        <v>19</v>
      </c>
      <c r="B12" s="1" t="s">
        <v>11</v>
      </c>
      <c r="C12" s="1" t="n">
        <v>-0.454233333998195</v>
      </c>
      <c r="D12" s="1" t="n">
        <v>-0.549590519023435</v>
      </c>
      <c r="E12" s="1" t="n">
        <v>3.25400881132619</v>
      </c>
      <c r="F12" s="1" t="n">
        <v>-0.330106091138668</v>
      </c>
      <c r="G12" s="1" t="n">
        <v>-0.33179811782564</v>
      </c>
      <c r="H12" s="1" t="n">
        <v>-0.385175729722786</v>
      </c>
      <c r="I12" s="1" t="n">
        <v>-0.475936808261314</v>
      </c>
      <c r="J12" s="1" t="n">
        <f aca="false">COUNTIF(C12:I12,"zero")</f>
        <v>0</v>
      </c>
      <c r="K12" s="1" t="n">
        <v>0</v>
      </c>
    </row>
    <row r="13" customFormat="false" ht="12.8" hidden="false" customHeight="false" outlineLevel="0" collapsed="false">
      <c r="A13" s="1" t="s">
        <v>19</v>
      </c>
      <c r="B13" s="1" t="s">
        <v>12</v>
      </c>
      <c r="C13" s="1" t="n">
        <v>1</v>
      </c>
      <c r="D13" s="1" t="n">
        <v>1</v>
      </c>
      <c r="E13" s="1" t="n">
        <v>0.7328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f aca="false">COUNTIF(C13:I13,"zero")</f>
        <v>0</v>
      </c>
      <c r="K13" s="1" t="n">
        <v>0</v>
      </c>
    </row>
    <row r="14" customFormat="false" ht="12.8" hidden="true" customHeight="false" outlineLevel="0" collapsed="false">
      <c r="A14" s="1" t="s">
        <v>20</v>
      </c>
      <c r="B14" s="1" t="s">
        <v>11</v>
      </c>
      <c r="C14" s="1" t="n">
        <v>-2.52142808870149</v>
      </c>
      <c r="D14" s="1" t="n">
        <v>-3.05075138311014</v>
      </c>
      <c r="E14" s="1" t="n">
        <v>-1.70743371543176</v>
      </c>
      <c r="F14" s="1" t="n">
        <v>0.656045712832524</v>
      </c>
      <c r="G14" s="1" t="n">
        <v>4.97341218140939</v>
      </c>
      <c r="H14" s="1" t="n">
        <v>5.03907256512259</v>
      </c>
      <c r="I14" s="1" t="n">
        <v>-1.68752100466569</v>
      </c>
      <c r="J14" s="1" t="n">
        <f aca="false">COUNTIF(C14:I14,"zero")</f>
        <v>0</v>
      </c>
      <c r="K14" s="1" t="n">
        <v>0</v>
      </c>
    </row>
    <row r="15" customFormat="false" ht="12.8" hidden="false" customHeight="false" outlineLevel="0" collapsed="false">
      <c r="A15" s="1" t="s">
        <v>20</v>
      </c>
      <c r="B15" s="1" t="s">
        <v>12</v>
      </c>
      <c r="C15" s="1" t="n">
        <v>1</v>
      </c>
      <c r="D15" s="1" t="n">
        <v>1</v>
      </c>
      <c r="E15" s="1" t="n">
        <v>1</v>
      </c>
      <c r="F15" s="1" t="n">
        <v>1</v>
      </c>
      <c r="G15" s="1" t="s">
        <v>21</v>
      </c>
      <c r="H15" s="1" t="s">
        <v>22</v>
      </c>
      <c r="I15" s="1" t="n">
        <v>1</v>
      </c>
      <c r="J15" s="1" t="n">
        <f aca="false">COUNTIF(C15:I15,"zero")</f>
        <v>0</v>
      </c>
      <c r="K15" s="1" t="n">
        <v>0</v>
      </c>
    </row>
    <row r="16" customFormat="false" ht="12.8" hidden="true" customHeight="false" outlineLevel="0" collapsed="false">
      <c r="A16" s="1" t="s">
        <v>23</v>
      </c>
      <c r="B16" s="1" t="s">
        <v>11</v>
      </c>
      <c r="C16" s="1" t="n">
        <v>-1.58144474840573</v>
      </c>
      <c r="D16" s="1" t="n">
        <v>-1.91343737905119</v>
      </c>
      <c r="E16" s="1" t="n">
        <v>-1.07090584681755</v>
      </c>
      <c r="F16" s="1" t="n">
        <v>-1.14928717285655</v>
      </c>
      <c r="G16" s="1" t="n">
        <v>-1.1551780807182</v>
      </c>
      <c r="H16" s="1" t="n">
        <v>-1.34101592593789</v>
      </c>
      <c r="I16" s="1" t="n">
        <v>7.32184819740137</v>
      </c>
      <c r="J16" s="1" t="n">
        <f aca="false">COUNTIF(C16:I16,"zero")</f>
        <v>0</v>
      </c>
      <c r="K16" s="1" t="n">
        <v>0</v>
      </c>
    </row>
    <row r="17" customFormat="false" ht="12.8" hidden="false" customHeight="false" outlineLevel="0" collapsed="false">
      <c r="A17" s="1" t="s">
        <v>23</v>
      </c>
      <c r="B17" s="1" t="s">
        <v>12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s">
        <v>18</v>
      </c>
      <c r="J17" s="1" t="n">
        <f aca="false">COUNTIF(C17:I17,"zero")</f>
        <v>1</v>
      </c>
      <c r="K17" s="1" t="n">
        <v>1</v>
      </c>
    </row>
    <row r="18" customFormat="false" ht="12.8" hidden="true" customHeight="false" outlineLevel="0" collapsed="false">
      <c r="A18" s="1" t="s">
        <v>24</v>
      </c>
      <c r="B18" s="1" t="s">
        <v>11</v>
      </c>
      <c r="C18" s="1" t="n">
        <v>-0.454233333998195</v>
      </c>
      <c r="D18" s="1" t="n">
        <v>1.82119211205805</v>
      </c>
      <c r="E18" s="1" t="n">
        <v>-0.307592872712426</v>
      </c>
      <c r="F18" s="1" t="n">
        <v>-0.330106091138668</v>
      </c>
      <c r="G18" s="1" t="n">
        <v>-0.33179811782564</v>
      </c>
      <c r="H18" s="1" t="n">
        <v>-0.385175729722786</v>
      </c>
      <c r="I18" s="1" t="n">
        <v>-0.475936808261314</v>
      </c>
      <c r="J18" s="1" t="n">
        <f aca="false">COUNTIF(C18:I18,"zero")</f>
        <v>0</v>
      </c>
      <c r="K18" s="1" t="n">
        <v>0</v>
      </c>
    </row>
    <row r="19" customFormat="false" ht="12.8" hidden="false" customHeight="false" outlineLevel="0" collapsed="false">
      <c r="A19" s="1" t="s">
        <v>24</v>
      </c>
      <c r="B19" s="1" t="s">
        <v>12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f aca="false">COUNTIF(C19:I19,"zero")</f>
        <v>0</v>
      </c>
      <c r="K19" s="1" t="n">
        <v>0</v>
      </c>
    </row>
    <row r="20" customFormat="false" ht="12.8" hidden="true" customHeight="false" outlineLevel="0" collapsed="false">
      <c r="A20" s="1" t="s">
        <v>25</v>
      </c>
      <c r="B20" s="1" t="s">
        <v>11</v>
      </c>
      <c r="C20" s="1" t="n">
        <v>0.52175684155868</v>
      </c>
      <c r="D20" s="1" t="n">
        <v>4.13730151837283</v>
      </c>
      <c r="E20" s="1" t="n">
        <v>-0.338026507126023</v>
      </c>
      <c r="F20" s="1" t="n">
        <v>-0.535859342347705</v>
      </c>
      <c r="G20" s="1" t="n">
        <v>-1.18013182906853</v>
      </c>
      <c r="H20" s="1" t="n">
        <v>-0.978642978081327</v>
      </c>
      <c r="I20" s="1" t="n">
        <v>-2.59628523510552</v>
      </c>
      <c r="J20" s="1" t="n">
        <f aca="false">COUNTIF(C20:I20,"zero")</f>
        <v>0</v>
      </c>
      <c r="K20" s="1" t="n">
        <v>0</v>
      </c>
    </row>
    <row r="21" customFormat="false" ht="12.8" hidden="false" customHeight="false" outlineLevel="0" collapsed="false">
      <c r="A21" s="1" t="s">
        <v>25</v>
      </c>
      <c r="B21" s="1" t="s">
        <v>12</v>
      </c>
      <c r="C21" s="1" t="n">
        <v>1</v>
      </c>
      <c r="D21" s="1" t="s">
        <v>26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f aca="false">COUNTIF(C21:I21,"zero")</f>
        <v>0</v>
      </c>
      <c r="K21" s="1" t="n">
        <v>0</v>
      </c>
    </row>
    <row r="22" customFormat="false" ht="12.8" hidden="true" customHeight="false" outlineLevel="0" collapsed="false">
      <c r="A22" s="1" t="s">
        <v>27</v>
      </c>
      <c r="B22" s="1" t="s">
        <v>11</v>
      </c>
      <c r="C22" s="1" t="n">
        <v>-1.41655144482897</v>
      </c>
      <c r="D22" s="1" t="n">
        <v>-1.58362633004626</v>
      </c>
      <c r="E22" s="1" t="n">
        <v>-0.966495194593982</v>
      </c>
      <c r="F22" s="1" t="n">
        <v>0.804767916817235</v>
      </c>
      <c r="G22" s="1" t="n">
        <v>5.27014361184602</v>
      </c>
      <c r="H22" s="1" t="n">
        <v>-0.921798440271509</v>
      </c>
      <c r="I22" s="1" t="n">
        <v>-0.0825455217150429</v>
      </c>
      <c r="J22" s="1" t="n">
        <f aca="false">COUNTIF(C22:I22,"zero")</f>
        <v>0</v>
      </c>
      <c r="K22" s="1" t="n">
        <v>0</v>
      </c>
    </row>
    <row r="23" customFormat="false" ht="12.8" hidden="false" customHeight="false" outlineLevel="0" collapsed="false">
      <c r="A23" s="1" t="s">
        <v>27</v>
      </c>
      <c r="B23" s="1" t="s">
        <v>12</v>
      </c>
      <c r="C23" s="1" t="n">
        <v>1</v>
      </c>
      <c r="D23" s="1" t="n">
        <v>1</v>
      </c>
      <c r="E23" s="1" t="n">
        <v>1</v>
      </c>
      <c r="F23" s="1" t="n">
        <v>1</v>
      </c>
      <c r="G23" s="1" t="s">
        <v>28</v>
      </c>
      <c r="H23" s="1" t="n">
        <v>1</v>
      </c>
      <c r="I23" s="1" t="n">
        <v>1</v>
      </c>
      <c r="J23" s="1" t="n">
        <f aca="false">COUNTIF(C23:I23,"zero")</f>
        <v>0</v>
      </c>
      <c r="K23" s="1" t="n">
        <v>0</v>
      </c>
    </row>
    <row r="24" customFormat="false" ht="12.8" hidden="true" customHeight="false" outlineLevel="0" collapsed="false">
      <c r="A24" s="1" t="s">
        <v>29</v>
      </c>
      <c r="B24" s="1" t="s">
        <v>11</v>
      </c>
      <c r="C24" s="1" t="n">
        <v>-0.272881054167604</v>
      </c>
      <c r="D24" s="1" t="n">
        <v>8.55512649258296</v>
      </c>
      <c r="E24" s="1" t="n">
        <v>0.303962478378927</v>
      </c>
      <c r="F24" s="1" t="n">
        <v>-2.41295780866336</v>
      </c>
      <c r="G24" s="1" t="n">
        <v>-2.42532592035955</v>
      </c>
      <c r="H24" s="1" t="n">
        <v>-2.81549722859184</v>
      </c>
      <c r="I24" s="1" t="n">
        <v>-3.10929431017512</v>
      </c>
      <c r="J24" s="1" t="n">
        <f aca="false">COUNTIF(C24:I24,"zero")</f>
        <v>0</v>
      </c>
      <c r="K24" s="1" t="n">
        <v>0</v>
      </c>
    </row>
    <row r="25" customFormat="false" ht="12.8" hidden="false" customHeight="false" outlineLevel="0" collapsed="false">
      <c r="A25" s="1" t="s">
        <v>29</v>
      </c>
      <c r="B25" s="1" t="s">
        <v>12</v>
      </c>
      <c r="C25" s="1" t="n">
        <v>1</v>
      </c>
      <c r="D25" s="1" t="s">
        <v>18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f aca="false">COUNTIF(C25:I25,"zero")</f>
        <v>1</v>
      </c>
      <c r="K25" s="1" t="n">
        <v>1</v>
      </c>
    </row>
    <row r="26" customFormat="false" ht="12.8" hidden="true" customHeight="false" outlineLevel="0" collapsed="false">
      <c r="A26" s="1" t="s">
        <v>30</v>
      </c>
      <c r="B26" s="1" t="s">
        <v>11</v>
      </c>
      <c r="C26" s="1" t="n">
        <v>1.8167809425234</v>
      </c>
      <c r="D26" s="1" t="n">
        <v>-1.45806544401272</v>
      </c>
      <c r="E26" s="1" t="n">
        <v>-0.816044897069027</v>
      </c>
      <c r="F26" s="1" t="n">
        <v>-0.875772539167261</v>
      </c>
      <c r="G26" s="1" t="n">
        <v>0.388791772785874</v>
      </c>
      <c r="H26" s="1" t="n">
        <v>2.37066188806358</v>
      </c>
      <c r="I26" s="1" t="n">
        <v>-1.26266190852892</v>
      </c>
      <c r="J26" s="1" t="n">
        <f aca="false">COUNTIF(C26:I26,"zero")</f>
        <v>0</v>
      </c>
      <c r="K26" s="1" t="n">
        <v>0</v>
      </c>
    </row>
    <row r="27" customFormat="false" ht="12.8" hidden="false" customHeight="false" outlineLevel="0" collapsed="false">
      <c r="A27" s="1" t="s">
        <v>30</v>
      </c>
      <c r="B27" s="1" t="s">
        <v>12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f aca="false">COUNTIF(C27:I27,"zero")</f>
        <v>0</v>
      </c>
      <c r="K27" s="1" t="n">
        <v>0</v>
      </c>
    </row>
    <row r="28" customFormat="false" ht="12.8" hidden="true" customHeight="false" outlineLevel="0" collapsed="false">
      <c r="A28" s="1" t="s">
        <v>31</v>
      </c>
      <c r="B28" s="1" t="s">
        <v>11</v>
      </c>
      <c r="C28" s="1" t="n">
        <v>4.32230954428709</v>
      </c>
      <c r="D28" s="1" t="n">
        <v>-1.34928919479802</v>
      </c>
      <c r="E28" s="1" t="n">
        <v>0.70217132908196</v>
      </c>
      <c r="F28" s="1" t="n">
        <v>-0.810437164567284</v>
      </c>
      <c r="G28" s="1" t="n">
        <v>-0.814591226995612</v>
      </c>
      <c r="H28" s="1" t="n">
        <v>-0.94563758329906</v>
      </c>
      <c r="I28" s="1" t="n">
        <v>-1.16846337512286</v>
      </c>
      <c r="J28" s="1" t="n">
        <f aca="false">COUNTIF(C28:I28,"zero")</f>
        <v>0</v>
      </c>
      <c r="K28" s="1" t="n">
        <v>0</v>
      </c>
    </row>
    <row r="29" customFormat="false" ht="12.8" hidden="false" customHeight="false" outlineLevel="0" collapsed="false">
      <c r="A29" s="1" t="s">
        <v>31</v>
      </c>
      <c r="B29" s="1" t="s">
        <v>12</v>
      </c>
      <c r="C29" s="1" t="s">
        <v>32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f aca="false">COUNTIF(C29:I29,"zero")</f>
        <v>0</v>
      </c>
      <c r="K29" s="1" t="n">
        <v>0</v>
      </c>
    </row>
    <row r="30" customFormat="false" ht="12.8" hidden="true" customHeight="false" outlineLevel="0" collapsed="false">
      <c r="A30" s="1" t="s">
        <v>33</v>
      </c>
      <c r="B30" s="1" t="s">
        <v>11</v>
      </c>
      <c r="C30" s="1" t="n">
        <v>-0.346214339260455</v>
      </c>
      <c r="D30" s="1" t="n">
        <v>-1.55945106976405</v>
      </c>
      <c r="E30" s="1" t="n">
        <v>-0.872788044552739</v>
      </c>
      <c r="F30" s="1" t="n">
        <v>-0.936668809128189</v>
      </c>
      <c r="G30" s="1" t="n">
        <v>-0.941469897821923</v>
      </c>
      <c r="H30" s="1" t="n">
        <v>2.08195030822571</v>
      </c>
      <c r="I30" s="1" t="n">
        <v>2.30842224759526</v>
      </c>
      <c r="J30" s="1" t="n">
        <f aca="false">COUNTIF(C30:I30,"zero")</f>
        <v>0</v>
      </c>
      <c r="K30" s="1" t="n">
        <v>0</v>
      </c>
    </row>
    <row r="31" customFormat="false" ht="12.8" hidden="false" customHeight="false" outlineLevel="0" collapsed="false">
      <c r="A31" s="1" t="s">
        <v>33</v>
      </c>
      <c r="B31" s="1" t="s">
        <v>12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f aca="false">COUNTIF(C31:I31,"zero")</f>
        <v>0</v>
      </c>
      <c r="K31" s="1" t="n">
        <v>0</v>
      </c>
    </row>
    <row r="32" customFormat="false" ht="12.8" hidden="true" customHeight="false" outlineLevel="0" collapsed="false">
      <c r="A32" s="1" t="s">
        <v>34</v>
      </c>
      <c r="B32" s="1" t="s">
        <v>11</v>
      </c>
      <c r="C32" s="1" t="n">
        <v>-0.454233333998195</v>
      </c>
      <c r="D32" s="1" t="n">
        <v>-0.549590519023435</v>
      </c>
      <c r="E32" s="1" t="n">
        <v>3.25400881132619</v>
      </c>
      <c r="F32" s="1" t="n">
        <v>-0.330106091138668</v>
      </c>
      <c r="G32" s="1" t="n">
        <v>-0.33179811782564</v>
      </c>
      <c r="H32" s="1" t="n">
        <v>-0.385175729722786</v>
      </c>
      <c r="I32" s="1" t="n">
        <v>-0.475936808261314</v>
      </c>
      <c r="J32" s="1" t="n">
        <f aca="false">COUNTIF(C32:I32,"zero")</f>
        <v>0</v>
      </c>
      <c r="K32" s="1" t="n">
        <v>0</v>
      </c>
    </row>
    <row r="33" customFormat="false" ht="12.8" hidden="false" customHeight="false" outlineLevel="0" collapsed="false">
      <c r="A33" s="1" t="s">
        <v>34</v>
      </c>
      <c r="B33" s="1" t="s">
        <v>12</v>
      </c>
      <c r="C33" s="1" t="n">
        <v>1</v>
      </c>
      <c r="D33" s="1" t="n">
        <v>1</v>
      </c>
      <c r="E33" s="1" t="n">
        <v>0.7328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f aca="false">COUNTIF(C33:I33,"zero")</f>
        <v>0</v>
      </c>
      <c r="K33" s="1" t="n">
        <v>0</v>
      </c>
    </row>
    <row r="34" customFormat="false" ht="12.8" hidden="true" customHeight="false" outlineLevel="0" collapsed="false">
      <c r="A34" s="1" t="s">
        <v>35</v>
      </c>
      <c r="B34" s="1" t="s">
        <v>11</v>
      </c>
      <c r="C34" s="1" t="n">
        <v>-1.64677684620021</v>
      </c>
      <c r="D34" s="1" t="n">
        <v>-0.670172058883669</v>
      </c>
      <c r="E34" s="1" t="n">
        <v>-0.121898631313063</v>
      </c>
      <c r="F34" s="1" t="n">
        <v>-1.19676612654538</v>
      </c>
      <c r="G34" s="1" t="n">
        <v>-0.269103335232304</v>
      </c>
      <c r="H34" s="1" t="n">
        <v>3.59618599218289</v>
      </c>
      <c r="I34" s="1" t="n">
        <v>0.432182436316192</v>
      </c>
      <c r="J34" s="1" t="n">
        <f aca="false">COUNTIF(C34:I34,"zero")</f>
        <v>0</v>
      </c>
      <c r="K34" s="1" t="n">
        <v>0</v>
      </c>
    </row>
    <row r="35" customFormat="false" ht="12.8" hidden="false" customHeight="false" outlineLevel="0" collapsed="false">
      <c r="A35" s="1" t="s">
        <v>35</v>
      </c>
      <c r="B35" s="1" t="s">
        <v>12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0.208</v>
      </c>
      <c r="I35" s="1" t="n">
        <v>1</v>
      </c>
      <c r="J35" s="1" t="n">
        <f aca="false">COUNTIF(C35:I35,"zero")</f>
        <v>0</v>
      </c>
      <c r="K35" s="1" t="n">
        <v>0</v>
      </c>
    </row>
    <row r="36" customFormat="false" ht="12.8" hidden="true" customHeight="false" outlineLevel="0" collapsed="false">
      <c r="A36" s="1" t="s">
        <v>36</v>
      </c>
      <c r="B36" s="1" t="s">
        <v>11</v>
      </c>
      <c r="C36" s="1" t="n">
        <v>0.920947138781042</v>
      </c>
      <c r="D36" s="1" t="n">
        <v>-0.418730581995509</v>
      </c>
      <c r="E36" s="1" t="n">
        <v>-1.70743371543176</v>
      </c>
      <c r="F36" s="1" t="n">
        <v>0.656045712832524</v>
      </c>
      <c r="G36" s="1" t="n">
        <v>-0.602667161280639</v>
      </c>
      <c r="H36" s="1" t="n">
        <v>2.83071407044735</v>
      </c>
      <c r="I36" s="1" t="n">
        <v>-1.68752100466569</v>
      </c>
      <c r="J36" s="1" t="n">
        <f aca="false">COUNTIF(C36:I36,"zero")</f>
        <v>0</v>
      </c>
      <c r="K36" s="1" t="n">
        <v>0</v>
      </c>
    </row>
    <row r="37" customFormat="false" ht="12.8" hidden="false" customHeight="false" outlineLevel="0" collapsed="false">
      <c r="A37" s="1" t="s">
        <v>36</v>
      </c>
      <c r="B37" s="1" t="s">
        <v>12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f aca="false">COUNTIF(C37:I37,"zero")</f>
        <v>0</v>
      </c>
      <c r="K37" s="1" t="n">
        <v>0</v>
      </c>
    </row>
    <row r="38" customFormat="false" ht="12.8" hidden="true" customHeight="false" outlineLevel="0" collapsed="false">
      <c r="A38" s="1" t="s">
        <v>37</v>
      </c>
      <c r="B38" s="1" t="s">
        <v>11</v>
      </c>
      <c r="C38" s="1" t="n">
        <v>-0.909709157751399</v>
      </c>
      <c r="D38" s="1" t="n">
        <v>-1.10068436362478</v>
      </c>
      <c r="E38" s="1" t="n">
        <v>1.16720928256387</v>
      </c>
      <c r="F38" s="1" t="n">
        <v>-0.661115139866767</v>
      </c>
      <c r="G38" s="1" t="n">
        <v>-0.664503821535611</v>
      </c>
      <c r="H38" s="1" t="n">
        <v>-0.771405052086707</v>
      </c>
      <c r="I38" s="1" t="n">
        <v>2.92056721283874</v>
      </c>
      <c r="J38" s="1" t="n">
        <f aca="false">COUNTIF(C38:I38,"zero")</f>
        <v>0</v>
      </c>
      <c r="K38" s="1" t="n">
        <v>0</v>
      </c>
    </row>
    <row r="39" customFormat="false" ht="12.8" hidden="false" customHeight="false" outlineLevel="0" collapsed="false">
      <c r="A39" s="1" t="s">
        <v>37</v>
      </c>
      <c r="B39" s="1" t="s">
        <v>12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f aca="false">COUNTIF(C39:I39,"zero")</f>
        <v>0</v>
      </c>
      <c r="K39" s="1" t="n">
        <v>0</v>
      </c>
    </row>
    <row r="40" customFormat="false" ht="12.8" hidden="true" customHeight="false" outlineLevel="0" collapsed="false">
      <c r="A40" s="1" t="s">
        <v>38</v>
      </c>
      <c r="B40" s="1" t="s">
        <v>11</v>
      </c>
      <c r="C40" s="1" t="n">
        <v>0.245502957402583</v>
      </c>
      <c r="D40" s="1" t="n">
        <v>-0.99232207148156</v>
      </c>
      <c r="E40" s="1" t="n">
        <v>-0.976701524005824</v>
      </c>
      <c r="F40" s="1" t="n">
        <v>0.0194108867357331</v>
      </c>
      <c r="G40" s="1" t="n">
        <v>4.26257081280295</v>
      </c>
      <c r="H40" s="1" t="n">
        <v>-1.22305084286533</v>
      </c>
      <c r="I40" s="1" t="n">
        <v>-0.692343790868982</v>
      </c>
      <c r="J40" s="1" t="n">
        <f aca="false">COUNTIF(C40:I40,"zero")</f>
        <v>0</v>
      </c>
      <c r="K40" s="1" t="n">
        <v>0</v>
      </c>
    </row>
    <row r="41" customFormat="false" ht="12.8" hidden="false" customHeight="false" outlineLevel="0" collapsed="false">
      <c r="A41" s="1" t="s">
        <v>38</v>
      </c>
      <c r="B41" s="1" t="s">
        <v>12</v>
      </c>
      <c r="C41" s="1" t="n">
        <v>1</v>
      </c>
      <c r="D41" s="1" t="n">
        <v>1</v>
      </c>
      <c r="E41" s="1" t="n">
        <v>1</v>
      </c>
      <c r="F41" s="1" t="n">
        <v>1</v>
      </c>
      <c r="G41" s="1" t="s">
        <v>39</v>
      </c>
      <c r="H41" s="1" t="n">
        <v>1</v>
      </c>
      <c r="I41" s="1" t="n">
        <v>1</v>
      </c>
      <c r="J41" s="1" t="n">
        <f aca="false">COUNTIF(C41:I41,"zero")</f>
        <v>0</v>
      </c>
      <c r="K41" s="1" t="n">
        <v>0</v>
      </c>
    </row>
    <row r="42" customFormat="false" ht="12.8" hidden="true" customHeight="false" outlineLevel="0" collapsed="false">
      <c r="A42" s="1" t="s">
        <v>40</v>
      </c>
      <c r="B42" s="1" t="s">
        <v>11</v>
      </c>
      <c r="C42" s="1" t="n">
        <v>3.08236560365767</v>
      </c>
      <c r="D42" s="1" t="n">
        <v>-1.10068436362478</v>
      </c>
      <c r="E42" s="1" t="n">
        <v>-0.616027121353155</v>
      </c>
      <c r="F42" s="1" t="n">
        <v>-0.661115139866767</v>
      </c>
      <c r="G42" s="1" t="n">
        <v>-0.664503821535611</v>
      </c>
      <c r="H42" s="1" t="n">
        <v>0.722513182588254</v>
      </c>
      <c r="I42" s="1" t="n">
        <v>-0.953175473000424</v>
      </c>
      <c r="J42" s="1" t="n">
        <f aca="false">COUNTIF(C42:I42,"zero")</f>
        <v>0</v>
      </c>
      <c r="K42" s="1" t="n">
        <v>0</v>
      </c>
    </row>
    <row r="43" customFormat="false" ht="12.8" hidden="false" customHeight="false" outlineLevel="0" collapsed="false">
      <c r="A43" s="1" t="s">
        <v>40</v>
      </c>
      <c r="B43" s="1" t="s">
        <v>12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f aca="false">COUNTIF(C43:I43,"zero")</f>
        <v>0</v>
      </c>
      <c r="K43" s="1" t="n">
        <v>0</v>
      </c>
    </row>
    <row r="44" customFormat="false" ht="12.8" hidden="true" customHeight="false" outlineLevel="0" collapsed="false">
      <c r="A44" s="1" t="s">
        <v>41</v>
      </c>
      <c r="B44" s="1" t="s">
        <v>11</v>
      </c>
      <c r="C44" s="1" t="n">
        <v>-0.346214339260455</v>
      </c>
      <c r="D44" s="1" t="n">
        <v>-1.55945106976405</v>
      </c>
      <c r="E44" s="1" t="n">
        <v>-0.872788044552739</v>
      </c>
      <c r="F44" s="1" t="n">
        <v>-0.936668809128189</v>
      </c>
      <c r="G44" s="1" t="n">
        <v>-0.941469897821923</v>
      </c>
      <c r="H44" s="1" t="n">
        <v>-1.0929277033939</v>
      </c>
      <c r="I44" s="1" t="n">
        <v>5.05258414135042</v>
      </c>
      <c r="J44" s="1" t="n">
        <f aca="false">COUNTIF(C44:I44,"zero")</f>
        <v>0</v>
      </c>
      <c r="K44" s="1" t="n">
        <v>0</v>
      </c>
    </row>
    <row r="45" customFormat="false" ht="12.8" hidden="false" customHeight="false" outlineLevel="0" collapsed="false">
      <c r="A45" s="1" t="s">
        <v>41</v>
      </c>
      <c r="B45" s="1" t="s">
        <v>12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s">
        <v>22</v>
      </c>
      <c r="J45" s="1" t="n">
        <f aca="false">COUNTIF(C45:I45,"zero")</f>
        <v>0</v>
      </c>
      <c r="K45" s="1" t="n">
        <v>0</v>
      </c>
    </row>
    <row r="46" customFormat="false" ht="12.8" hidden="true" customHeight="false" outlineLevel="0" collapsed="false">
      <c r="A46" s="1" t="s">
        <v>42</v>
      </c>
      <c r="B46" s="1" t="s">
        <v>11</v>
      </c>
      <c r="C46" s="1" t="n">
        <v>-1.08094287077108</v>
      </c>
      <c r="D46" s="1" t="n">
        <v>1.33239880286242</v>
      </c>
      <c r="E46" s="1" t="n">
        <v>-1.49015409538783</v>
      </c>
      <c r="F46" s="1" t="n">
        <v>-0.182841678355617</v>
      </c>
      <c r="G46" s="1" t="n">
        <v>-0.902128896534361</v>
      </c>
      <c r="H46" s="1" t="n">
        <v>1.27638242316329</v>
      </c>
      <c r="I46" s="1" t="n">
        <v>0.410375435127409</v>
      </c>
      <c r="J46" s="1" t="n">
        <f aca="false">COUNTIF(C46:I46,"zero")</f>
        <v>0</v>
      </c>
      <c r="K46" s="1" t="n">
        <v>0</v>
      </c>
    </row>
    <row r="47" customFormat="false" ht="12.8" hidden="false" customHeight="false" outlineLevel="0" collapsed="false">
      <c r="A47" s="1" t="s">
        <v>42</v>
      </c>
      <c r="B47" s="1" t="s">
        <v>12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f aca="false">COUNTIF(C47:I47,"zero")</f>
        <v>0</v>
      </c>
      <c r="K47" s="1" t="n">
        <v>0</v>
      </c>
    </row>
    <row r="48" customFormat="false" ht="12.8" hidden="true" customHeight="false" outlineLevel="0" collapsed="false">
      <c r="A48" s="1" t="s">
        <v>43</v>
      </c>
      <c r="B48" s="1" t="s">
        <v>11</v>
      </c>
      <c r="C48" s="1" t="n">
        <v>-0.454233333998195</v>
      </c>
      <c r="D48" s="1" t="n">
        <v>1.82119211205805</v>
      </c>
      <c r="E48" s="1" t="n">
        <v>-0.307592872712426</v>
      </c>
      <c r="F48" s="1" t="n">
        <v>-0.330106091138668</v>
      </c>
      <c r="G48" s="1" t="n">
        <v>-0.33179811782564</v>
      </c>
      <c r="H48" s="1" t="n">
        <v>-0.385175729722786</v>
      </c>
      <c r="I48" s="1" t="n">
        <v>-0.475936808261314</v>
      </c>
      <c r="J48" s="1" t="n">
        <f aca="false">COUNTIF(C48:I48,"zero")</f>
        <v>0</v>
      </c>
      <c r="K48" s="1" t="n">
        <v>0</v>
      </c>
    </row>
    <row r="49" customFormat="false" ht="12.8" hidden="false" customHeight="false" outlineLevel="0" collapsed="false">
      <c r="A49" s="1" t="s">
        <v>43</v>
      </c>
      <c r="B49" s="1" t="s">
        <v>12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f aca="false">COUNTIF(C49:I49,"zero")</f>
        <v>0</v>
      </c>
      <c r="K49" s="1" t="n">
        <v>0</v>
      </c>
    </row>
    <row r="50" customFormat="false" ht="12.8" hidden="true" customHeight="false" outlineLevel="0" collapsed="false">
      <c r="A50" s="1" t="s">
        <v>44</v>
      </c>
      <c r="B50" s="1" t="s">
        <v>11</v>
      </c>
      <c r="C50" s="1" t="n">
        <v>-1.88663584020333</v>
      </c>
      <c r="D50" s="1" t="n">
        <v>1.1926895530928</v>
      </c>
      <c r="E50" s="1" t="n">
        <v>-1.27757188743147</v>
      </c>
      <c r="F50" s="1" t="n">
        <v>-1.37107943428501</v>
      </c>
      <c r="G50" s="1" t="n">
        <v>0.258069720913707</v>
      </c>
      <c r="H50" s="1" t="n">
        <v>4.96112934102844</v>
      </c>
      <c r="I50" s="1" t="n">
        <v>-1.97678015445106</v>
      </c>
      <c r="J50" s="1" t="n">
        <f aca="false">COUNTIF(C50:I50,"zero")</f>
        <v>0</v>
      </c>
      <c r="K50" s="1" t="n">
        <v>0</v>
      </c>
    </row>
    <row r="51" customFormat="false" ht="12.8" hidden="false" customHeight="false" outlineLevel="0" collapsed="false">
      <c r="A51" s="1" t="s">
        <v>44</v>
      </c>
      <c r="B51" s="1" t="s">
        <v>12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s">
        <v>45</v>
      </c>
      <c r="I51" s="1" t="n">
        <v>1</v>
      </c>
      <c r="J51" s="1" t="n">
        <f aca="false">COUNTIF(C51:I51,"zero")</f>
        <v>0</v>
      </c>
      <c r="K51" s="1" t="n">
        <v>0</v>
      </c>
    </row>
    <row r="52" customFormat="false" ht="12.8" hidden="true" customHeight="false" outlineLevel="0" collapsed="false">
      <c r="A52" s="1" t="s">
        <v>46</v>
      </c>
      <c r="B52" s="1" t="s">
        <v>11</v>
      </c>
      <c r="C52" s="1" t="n">
        <v>0.433927856233216</v>
      </c>
      <c r="D52" s="1" t="n">
        <v>-1.43125138742933</v>
      </c>
      <c r="E52" s="1" t="n">
        <v>-0.200216753300009</v>
      </c>
      <c r="F52" s="1" t="n">
        <v>-0.338568784471587</v>
      </c>
      <c r="G52" s="1" t="n">
        <v>-1.24888333231255</v>
      </c>
      <c r="H52" s="1" t="n">
        <v>-1.44979589400473</v>
      </c>
      <c r="I52" s="1" t="n">
        <v>3.75555105606035</v>
      </c>
      <c r="J52" s="1" t="n">
        <f aca="false">COUNTIF(C52:I52,"zero")</f>
        <v>0</v>
      </c>
      <c r="K52" s="1" t="n">
        <v>0</v>
      </c>
    </row>
    <row r="53" customFormat="false" ht="12.8" hidden="false" customHeight="false" outlineLevel="0" collapsed="false">
      <c r="A53" s="1" t="s">
        <v>46</v>
      </c>
      <c r="B53" s="1" t="s">
        <v>12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0.1114</v>
      </c>
      <c r="J53" s="1" t="n">
        <f aca="false">COUNTIF(C53:I53,"zero")</f>
        <v>0</v>
      </c>
      <c r="K53" s="1" t="n">
        <v>0</v>
      </c>
    </row>
    <row r="54" customFormat="false" ht="12.8" hidden="true" customHeight="false" outlineLevel="0" collapsed="false">
      <c r="A54" s="1" t="s">
        <v>47</v>
      </c>
      <c r="B54" s="1" t="s">
        <v>11</v>
      </c>
      <c r="C54" s="1" t="n">
        <v>3.07810413619897</v>
      </c>
      <c r="D54" s="1" t="n">
        <v>-1.65480550791219</v>
      </c>
      <c r="E54" s="1" t="n">
        <v>-0.926155678346687</v>
      </c>
      <c r="F54" s="1" t="n">
        <v>1.25572160236755</v>
      </c>
      <c r="G54" s="1" t="n">
        <v>-0.999037162919754</v>
      </c>
      <c r="H54" s="1" t="n">
        <v>0.836694100666391</v>
      </c>
      <c r="I54" s="1" t="n">
        <v>-1.43303573199993</v>
      </c>
      <c r="J54" s="1" t="n">
        <f aca="false">COUNTIF(C54:I54,"zero")</f>
        <v>0</v>
      </c>
      <c r="K54" s="1" t="n">
        <v>0</v>
      </c>
    </row>
    <row r="55" customFormat="false" ht="12.8" hidden="false" customHeight="false" outlineLevel="0" collapsed="false">
      <c r="A55" s="1" t="s">
        <v>47</v>
      </c>
      <c r="B55" s="1" t="s">
        <v>12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f aca="false">COUNTIF(C55:I55,"zero")</f>
        <v>0</v>
      </c>
      <c r="K55" s="1" t="n">
        <v>0</v>
      </c>
    </row>
    <row r="56" customFormat="false" ht="12.8" hidden="true" customHeight="false" outlineLevel="0" collapsed="false">
      <c r="A56" s="1" t="s">
        <v>48</v>
      </c>
      <c r="B56" s="1" t="s">
        <v>11</v>
      </c>
      <c r="C56" s="1" t="n">
        <v>1.50293330699552</v>
      </c>
      <c r="D56" s="1" t="n">
        <v>-1.91343737905119</v>
      </c>
      <c r="E56" s="1" t="n">
        <v>-1.07090584681755</v>
      </c>
      <c r="F56" s="1" t="n">
        <v>-1.14928717285655</v>
      </c>
      <c r="G56" s="1" t="n">
        <v>-0.183698043416961</v>
      </c>
      <c r="H56" s="1" t="n">
        <v>4.71873913845281</v>
      </c>
      <c r="I56" s="1" t="n">
        <v>-1.65700689417222</v>
      </c>
      <c r="J56" s="1" t="n">
        <f aca="false">COUNTIF(C56:I56,"zero")</f>
        <v>0</v>
      </c>
      <c r="K56" s="1" t="n">
        <v>0</v>
      </c>
    </row>
    <row r="57" customFormat="false" ht="12.8" hidden="false" customHeight="false" outlineLevel="0" collapsed="false">
      <c r="A57" s="1" t="s">
        <v>48</v>
      </c>
      <c r="B57" s="1" t="s">
        <v>12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s">
        <v>49</v>
      </c>
      <c r="I57" s="1" t="n">
        <v>1</v>
      </c>
      <c r="J57" s="1" t="n">
        <f aca="false">COUNTIF(C57:I57,"zero")</f>
        <v>0</v>
      </c>
      <c r="K57" s="1" t="n">
        <v>0</v>
      </c>
    </row>
    <row r="58" customFormat="false" ht="12.8" hidden="true" customHeight="false" outlineLevel="0" collapsed="false">
      <c r="A58" s="1" t="s">
        <v>50</v>
      </c>
      <c r="B58" s="1" t="s">
        <v>11</v>
      </c>
      <c r="C58" s="1" t="n">
        <v>-2.84844204727302</v>
      </c>
      <c r="D58" s="1" t="n">
        <v>-3.05518142572495</v>
      </c>
      <c r="E58" s="1" t="n">
        <v>-1.92887753164997</v>
      </c>
      <c r="F58" s="1" t="n">
        <v>-0.960376481446997</v>
      </c>
      <c r="G58" s="1" t="n">
        <v>0.682168999807513</v>
      </c>
      <c r="H58" s="1" t="n">
        <v>11.8638810045241</v>
      </c>
      <c r="I58" s="1" t="n">
        <v>-2.55895256794895</v>
      </c>
      <c r="J58" s="1" t="n">
        <f aca="false">COUNTIF(C58:I58,"zero")</f>
        <v>0</v>
      </c>
      <c r="K58" s="1" t="n">
        <v>0</v>
      </c>
    </row>
    <row r="59" customFormat="false" ht="12.8" hidden="false" customHeight="false" outlineLevel="0" collapsed="false">
      <c r="A59" s="1" t="s">
        <v>50</v>
      </c>
      <c r="B59" s="1" t="s">
        <v>12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s">
        <v>18</v>
      </c>
      <c r="I59" s="1" t="n">
        <v>1</v>
      </c>
      <c r="J59" s="1" t="n">
        <f aca="false">COUNTIF(C59:I59,"zero")</f>
        <v>1</v>
      </c>
      <c r="K59" s="1" t="n">
        <v>1</v>
      </c>
    </row>
    <row r="60" customFormat="false" ht="12.8" hidden="true" customHeight="false" outlineLevel="0" collapsed="false">
      <c r="A60" s="1" t="s">
        <v>51</v>
      </c>
      <c r="B60" s="1" t="s">
        <v>11</v>
      </c>
      <c r="C60" s="1" t="n">
        <v>-0.152019484452181</v>
      </c>
      <c r="D60" s="1" t="n">
        <v>-2.41547213506178</v>
      </c>
      <c r="E60" s="1" t="n">
        <v>0.295841405594795</v>
      </c>
      <c r="F60" s="1" t="n">
        <v>1.66011079602391</v>
      </c>
      <c r="G60" s="1" t="n">
        <v>6.28723135848302</v>
      </c>
      <c r="H60" s="1" t="n">
        <v>-1.6928626132428</v>
      </c>
      <c r="I60" s="1" t="n">
        <v>-2.09176115419201</v>
      </c>
      <c r="J60" s="1" t="n">
        <f aca="false">COUNTIF(C60:I60,"zero")</f>
        <v>0</v>
      </c>
      <c r="K60" s="1" t="n">
        <v>0</v>
      </c>
    </row>
    <row r="61" customFormat="false" ht="12.8" hidden="false" customHeight="false" outlineLevel="0" collapsed="false">
      <c r="A61" s="1" t="s">
        <v>51</v>
      </c>
      <c r="B61" s="1" t="s">
        <v>12</v>
      </c>
      <c r="C61" s="1" t="n">
        <v>1</v>
      </c>
      <c r="D61" s="1" t="n">
        <v>1</v>
      </c>
      <c r="E61" s="1" t="n">
        <v>1</v>
      </c>
      <c r="F61" s="1" t="n">
        <v>1</v>
      </c>
      <c r="G61" s="1" t="s">
        <v>18</v>
      </c>
      <c r="H61" s="1" t="n">
        <v>1</v>
      </c>
      <c r="I61" s="1" t="n">
        <v>1</v>
      </c>
      <c r="J61" s="1" t="n">
        <f aca="false">COUNTIF(C61:I61,"zero")</f>
        <v>1</v>
      </c>
      <c r="K61" s="1" t="n">
        <v>1</v>
      </c>
    </row>
    <row r="62" customFormat="false" ht="12.8" hidden="true" customHeight="false" outlineLevel="0" collapsed="false">
      <c r="A62" s="1" t="s">
        <v>52</v>
      </c>
      <c r="B62" s="1" t="s">
        <v>11</v>
      </c>
      <c r="C62" s="1" t="n">
        <v>4.93620036373067</v>
      </c>
      <c r="D62" s="1" t="n">
        <v>-1.2311643201478</v>
      </c>
      <c r="E62" s="1" t="n">
        <v>-0.689053680707972</v>
      </c>
      <c r="F62" s="1" t="n">
        <v>-0.739486630874824</v>
      </c>
      <c r="G62" s="1" t="n">
        <v>-0.743277021745174</v>
      </c>
      <c r="H62" s="1" t="n">
        <v>-0.8628507934675</v>
      </c>
      <c r="I62" s="1" t="n">
        <v>-1.06616907805749</v>
      </c>
      <c r="J62" s="1" t="n">
        <f aca="false">COUNTIF(C62:I62,"zero")</f>
        <v>0</v>
      </c>
      <c r="K62" s="1" t="n">
        <v>0</v>
      </c>
    </row>
    <row r="63" customFormat="false" ht="12.8" hidden="false" customHeight="false" outlineLevel="0" collapsed="false">
      <c r="A63" s="1" t="s">
        <v>52</v>
      </c>
      <c r="B63" s="1" t="s">
        <v>12</v>
      </c>
      <c r="C63" s="1" t="s">
        <v>45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f aca="false">COUNTIF(C63:I63,"zero")</f>
        <v>0</v>
      </c>
      <c r="K63" s="1" t="n">
        <v>0</v>
      </c>
    </row>
    <row r="64" customFormat="false" ht="12.8" hidden="true" customHeight="false" outlineLevel="0" collapsed="false">
      <c r="A64" s="1" t="s">
        <v>53</v>
      </c>
      <c r="B64" s="1" t="s">
        <v>11</v>
      </c>
      <c r="C64" s="1" t="n">
        <v>-0.0276817628636867</v>
      </c>
      <c r="D64" s="1" t="n">
        <v>-1.34928919479802</v>
      </c>
      <c r="E64" s="1" t="n">
        <v>0.70217132908196</v>
      </c>
      <c r="F64" s="1" t="n">
        <v>-0.810437164567284</v>
      </c>
      <c r="G64" s="1" t="n">
        <v>-0.814591226995612</v>
      </c>
      <c r="H64" s="1" t="n">
        <v>-0.94563758329906</v>
      </c>
      <c r="I64" s="1" t="n">
        <v>3.05258658427006</v>
      </c>
      <c r="J64" s="1" t="n">
        <f aca="false">COUNTIF(C64:I64,"zero")</f>
        <v>0</v>
      </c>
      <c r="K64" s="1" t="n">
        <v>0</v>
      </c>
    </row>
    <row r="65" customFormat="false" ht="12.8" hidden="false" customHeight="false" outlineLevel="0" collapsed="false">
      <c r="A65" s="1" t="s">
        <v>53</v>
      </c>
      <c r="B65" s="1" t="s">
        <v>12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f aca="false">COUNTIF(C65:I65,"zero")</f>
        <v>0</v>
      </c>
      <c r="K65" s="1" t="n">
        <v>0</v>
      </c>
    </row>
    <row r="66" customFormat="false" ht="12.8" hidden="true" customHeight="false" outlineLevel="0" collapsed="false">
      <c r="A66" s="1" t="s">
        <v>54</v>
      </c>
      <c r="B66" s="1" t="s">
        <v>11</v>
      </c>
      <c r="C66" s="1" t="n">
        <v>0.17320001276248</v>
      </c>
      <c r="D66" s="1" t="n">
        <v>-1.2311643201478</v>
      </c>
      <c r="E66" s="1" t="n">
        <v>5.69375936163956</v>
      </c>
      <c r="F66" s="1" t="n">
        <v>-0.739486630874824</v>
      </c>
      <c r="G66" s="1" t="n">
        <v>-0.743277021745174</v>
      </c>
      <c r="H66" s="1" t="n">
        <v>-0.8628507934675</v>
      </c>
      <c r="I66" s="1" t="n">
        <v>-1.06616907805749</v>
      </c>
      <c r="J66" s="1" t="n">
        <f aca="false">COUNTIF(C66:I66,"zero")</f>
        <v>0</v>
      </c>
      <c r="K66" s="1" t="n">
        <v>0</v>
      </c>
    </row>
    <row r="67" customFormat="false" ht="12.8" hidden="false" customHeight="false" outlineLevel="0" collapsed="false">
      <c r="A67" s="1" t="s">
        <v>54</v>
      </c>
      <c r="B67" s="1" t="s">
        <v>12</v>
      </c>
      <c r="C67" s="1" t="n">
        <v>1</v>
      </c>
      <c r="D67" s="1" t="n">
        <v>1</v>
      </c>
      <c r="E67" s="1" t="s">
        <v>18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f aca="false">COUNTIF(C67:I67,"zero")</f>
        <v>1</v>
      </c>
      <c r="K67" s="1" t="n">
        <v>1</v>
      </c>
    </row>
    <row r="68" customFormat="false" ht="12.8" hidden="true" customHeight="false" outlineLevel="0" collapsed="false">
      <c r="A68" s="1" t="s">
        <v>55</v>
      </c>
      <c r="B68" s="1" t="s">
        <v>11</v>
      </c>
      <c r="C68" s="1" t="n">
        <v>-1.51544302807081</v>
      </c>
      <c r="D68" s="1" t="n">
        <v>7.9006227987763</v>
      </c>
      <c r="E68" s="1" t="n">
        <v>-1.4225712891806</v>
      </c>
      <c r="F68" s="1" t="n">
        <v>-1.52669157609689</v>
      </c>
      <c r="G68" s="1" t="n">
        <v>-1.53451694787546</v>
      </c>
      <c r="H68" s="1" t="n">
        <v>-1.7813804642512</v>
      </c>
      <c r="I68" s="1" t="n">
        <v>-2.20113695394298</v>
      </c>
      <c r="J68" s="1" t="n">
        <f aca="false">COUNTIF(C68:I68,"zero")</f>
        <v>0</v>
      </c>
      <c r="K68" s="1" t="n">
        <v>0</v>
      </c>
    </row>
    <row r="69" customFormat="false" ht="12.8" hidden="false" customHeight="false" outlineLevel="0" collapsed="false">
      <c r="A69" s="1" t="s">
        <v>55</v>
      </c>
      <c r="B69" s="1" t="s">
        <v>12</v>
      </c>
      <c r="C69" s="1" t="n">
        <v>1</v>
      </c>
      <c r="D69" s="1" t="s">
        <v>18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f aca="false">COUNTIF(C69:I69,"zero")</f>
        <v>1</v>
      </c>
      <c r="K69" s="1" t="n">
        <v>1</v>
      </c>
    </row>
    <row r="70" customFormat="false" ht="12.8" hidden="true" customHeight="false" outlineLevel="0" collapsed="false">
      <c r="A70" s="1" t="s">
        <v>56</v>
      </c>
      <c r="B70" s="1" t="s">
        <v>11</v>
      </c>
      <c r="C70" s="1" t="n">
        <v>-2.8244635666524</v>
      </c>
      <c r="D70" s="1" t="n">
        <v>-2.14303520645234</v>
      </c>
      <c r="E70" s="1" t="n">
        <v>-1.65271937823716</v>
      </c>
      <c r="F70" s="1" t="n">
        <v>-1.84156000159137</v>
      </c>
      <c r="G70" s="1" t="n">
        <v>-1.36159194879611</v>
      </c>
      <c r="H70" s="1" t="n">
        <v>-2.72753611039831</v>
      </c>
      <c r="I70" s="1" t="n">
        <v>11.0874823866382</v>
      </c>
      <c r="J70" s="1" t="n">
        <f aca="false">COUNTIF(C70:I70,"zero")</f>
        <v>0</v>
      </c>
      <c r="K70" s="1" t="n">
        <v>0</v>
      </c>
    </row>
    <row r="71" customFormat="false" ht="12.8" hidden="false" customHeight="false" outlineLevel="0" collapsed="false">
      <c r="A71" s="1" t="s">
        <v>56</v>
      </c>
      <c r="B71" s="1" t="s">
        <v>12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s">
        <v>18</v>
      </c>
      <c r="J71" s="1" t="n">
        <f aca="false">COUNTIF(C71:I71,"zero")</f>
        <v>1</v>
      </c>
      <c r="K71" s="1" t="n">
        <v>1</v>
      </c>
    </row>
    <row r="72" customFormat="false" ht="12.8" hidden="true" customHeight="false" outlineLevel="0" collapsed="false">
      <c r="A72" s="1" t="s">
        <v>57</v>
      </c>
      <c r="B72" s="1" t="s">
        <v>11</v>
      </c>
      <c r="C72" s="1" t="n">
        <v>-0.787472074366889</v>
      </c>
      <c r="D72" s="1" t="n">
        <v>-0.952786054379442</v>
      </c>
      <c r="E72" s="1" t="n">
        <v>-0.533251920116208</v>
      </c>
      <c r="F72" s="1" t="n">
        <v>-0.57228148815504</v>
      </c>
      <c r="G72" s="1" t="n">
        <v>5.22970551516692</v>
      </c>
      <c r="H72" s="1" t="n">
        <v>-0.667751809870008</v>
      </c>
      <c r="I72" s="1" t="n">
        <v>-0.825097846453035</v>
      </c>
      <c r="J72" s="1" t="n">
        <f aca="false">COUNTIF(C72:I72,"zero")</f>
        <v>0</v>
      </c>
      <c r="K72" s="1" t="n">
        <v>0</v>
      </c>
    </row>
    <row r="73" customFormat="false" ht="12.8" hidden="false" customHeight="false" outlineLevel="0" collapsed="false">
      <c r="A73" s="1" t="s">
        <v>57</v>
      </c>
      <c r="B73" s="1" t="s">
        <v>12</v>
      </c>
      <c r="C73" s="1" t="n">
        <v>1</v>
      </c>
      <c r="D73" s="1" t="n">
        <v>1</v>
      </c>
      <c r="E73" s="1" t="n">
        <v>1</v>
      </c>
      <c r="F73" s="1" t="n">
        <v>1</v>
      </c>
      <c r="G73" s="1" t="s">
        <v>28</v>
      </c>
      <c r="H73" s="1" t="n">
        <v>1</v>
      </c>
      <c r="I73" s="1" t="n">
        <v>1</v>
      </c>
      <c r="J73" s="1" t="n">
        <f aca="false">COUNTIF(C73:I73,"zero")</f>
        <v>0</v>
      </c>
      <c r="K73" s="1" t="n">
        <v>0</v>
      </c>
    </row>
    <row r="74" customFormat="false" ht="12.8" hidden="true" customHeight="false" outlineLevel="0" collapsed="false">
      <c r="A74" s="1" t="s">
        <v>58</v>
      </c>
      <c r="B74" s="1" t="s">
        <v>11</v>
      </c>
      <c r="C74" s="1" t="n">
        <v>-0.344805857510493</v>
      </c>
      <c r="D74" s="1" t="n">
        <v>6.3342632171625</v>
      </c>
      <c r="E74" s="1" t="n">
        <v>-1.4225712891806</v>
      </c>
      <c r="F74" s="1" t="n">
        <v>-1.52669157609689</v>
      </c>
      <c r="G74" s="1" t="n">
        <v>-1.53451694787546</v>
      </c>
      <c r="H74" s="1" t="n">
        <v>-1.7813804642512</v>
      </c>
      <c r="I74" s="1" t="n">
        <v>-1.63316823488661</v>
      </c>
      <c r="J74" s="1" t="n">
        <f aca="false">COUNTIF(C74:I74,"zero")</f>
        <v>0</v>
      </c>
      <c r="K74" s="1" t="n">
        <v>0</v>
      </c>
    </row>
    <row r="75" customFormat="false" ht="12.8" hidden="false" customHeight="false" outlineLevel="0" collapsed="false">
      <c r="A75" s="1" t="s">
        <v>58</v>
      </c>
      <c r="B75" s="1" t="s">
        <v>12</v>
      </c>
      <c r="C75" s="1" t="n">
        <v>1</v>
      </c>
      <c r="D75" s="1" t="s">
        <v>18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f aca="false">COUNTIF(C75:I75,"zero")</f>
        <v>1</v>
      </c>
      <c r="K75" s="1" t="n">
        <v>1</v>
      </c>
    </row>
    <row r="76" customFormat="false" ht="12.8" hidden="true" customHeight="false" outlineLevel="0" collapsed="false">
      <c r="A76" s="1" t="s">
        <v>59</v>
      </c>
      <c r="B76" s="1" t="s">
        <v>11</v>
      </c>
      <c r="C76" s="1" t="n">
        <v>-0.787472074366889</v>
      </c>
      <c r="D76" s="1" t="n">
        <v>-0.952786054379442</v>
      </c>
      <c r="E76" s="1" t="n">
        <v>-0.533251920116208</v>
      </c>
      <c r="F76" s="1" t="n">
        <v>5.25651144675741</v>
      </c>
      <c r="G76" s="1" t="n">
        <v>-0.575214834665181</v>
      </c>
      <c r="H76" s="1" t="n">
        <v>-0.667751809870008</v>
      </c>
      <c r="I76" s="1" t="n">
        <v>-0.825097846453035</v>
      </c>
      <c r="J76" s="1" t="n">
        <f aca="false">COUNTIF(C76:I76,"zero")</f>
        <v>0</v>
      </c>
      <c r="K76" s="1" t="n">
        <v>0</v>
      </c>
    </row>
    <row r="77" customFormat="false" ht="12.8" hidden="false" customHeight="false" outlineLevel="0" collapsed="false">
      <c r="A77" s="1" t="s">
        <v>59</v>
      </c>
      <c r="B77" s="1" t="s">
        <v>12</v>
      </c>
      <c r="C77" s="1" t="n">
        <v>1</v>
      </c>
      <c r="D77" s="1" t="n">
        <v>1</v>
      </c>
      <c r="E77" s="1" t="n">
        <v>1</v>
      </c>
      <c r="F77" s="1" t="s">
        <v>28</v>
      </c>
      <c r="G77" s="1" t="n">
        <v>1</v>
      </c>
      <c r="H77" s="1" t="n">
        <v>1</v>
      </c>
      <c r="I77" s="1" t="n">
        <v>1</v>
      </c>
      <c r="J77" s="1" t="n">
        <f aca="false">COUNTIF(C77:I77,"zero")</f>
        <v>0</v>
      </c>
      <c r="K77" s="1" t="n">
        <v>0</v>
      </c>
    </row>
    <row r="78" customFormat="false" ht="12.8" hidden="true" customHeight="false" outlineLevel="0" collapsed="false">
      <c r="A78" s="1" t="s">
        <v>60</v>
      </c>
      <c r="B78" s="1" t="s">
        <v>11</v>
      </c>
      <c r="C78" s="1" t="n">
        <v>-0.642675398956774</v>
      </c>
      <c r="D78" s="1" t="n">
        <v>2.57672715670508</v>
      </c>
      <c r="E78" s="1" t="n">
        <v>-0.43520005554569</v>
      </c>
      <c r="F78" s="1" t="n">
        <v>-0.467053049482819</v>
      </c>
      <c r="G78" s="1" t="n">
        <v>-0.469447025980588</v>
      </c>
      <c r="H78" s="1" t="n">
        <v>-0.544968735757825</v>
      </c>
      <c r="I78" s="1" t="n">
        <v>-0.673382720363647</v>
      </c>
      <c r="J78" s="1" t="n">
        <f aca="false">COUNTIF(C78:I78,"zero")</f>
        <v>0</v>
      </c>
      <c r="K78" s="1" t="n">
        <v>0</v>
      </c>
    </row>
    <row r="79" customFormat="false" ht="12.8" hidden="false" customHeight="false" outlineLevel="0" collapsed="false">
      <c r="A79" s="1" t="s">
        <v>60</v>
      </c>
      <c r="B79" s="1" t="s">
        <v>12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f aca="false">COUNTIF(C79:I79,"zero")</f>
        <v>0</v>
      </c>
      <c r="K79" s="1" t="n">
        <v>0</v>
      </c>
    </row>
    <row r="80" customFormat="false" ht="12.8" hidden="true" customHeight="false" outlineLevel="0" collapsed="false">
      <c r="A80" s="1" t="s">
        <v>61</v>
      </c>
      <c r="B80" s="1" t="s">
        <v>11</v>
      </c>
      <c r="C80" s="1" t="n">
        <v>-0.454233333998195</v>
      </c>
      <c r="D80" s="1" t="n">
        <v>1.82119211205805</v>
      </c>
      <c r="E80" s="1" t="n">
        <v>-0.307592872712426</v>
      </c>
      <c r="F80" s="1" t="n">
        <v>-0.330106091138668</v>
      </c>
      <c r="G80" s="1" t="n">
        <v>-0.33179811782564</v>
      </c>
      <c r="H80" s="1" t="n">
        <v>-0.385175729722786</v>
      </c>
      <c r="I80" s="1" t="n">
        <v>-0.475936808261314</v>
      </c>
      <c r="J80" s="1" t="n">
        <f aca="false">COUNTIF(C80:I80,"zero")</f>
        <v>0</v>
      </c>
      <c r="K80" s="1" t="n">
        <v>0</v>
      </c>
    </row>
    <row r="81" customFormat="false" ht="12.8" hidden="false" customHeight="false" outlineLevel="0" collapsed="false">
      <c r="A81" s="1" t="s">
        <v>61</v>
      </c>
      <c r="B81" s="1" t="s">
        <v>12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f aca="false">COUNTIF(C81:I81,"zero")</f>
        <v>0</v>
      </c>
      <c r="K81" s="1" t="n">
        <v>0</v>
      </c>
    </row>
    <row r="82" customFormat="false" ht="12.8" hidden="true" customHeight="false" outlineLevel="0" collapsed="false">
      <c r="A82" s="1" t="s">
        <v>62</v>
      </c>
      <c r="B82" s="1" t="s">
        <v>11</v>
      </c>
      <c r="C82" s="1" t="n">
        <v>-0.454233333998195</v>
      </c>
      <c r="D82" s="1" t="n">
        <v>-0.549590519023435</v>
      </c>
      <c r="E82" s="1" t="n">
        <v>3.25400881132619</v>
      </c>
      <c r="F82" s="1" t="n">
        <v>-0.330106091138668</v>
      </c>
      <c r="G82" s="1" t="n">
        <v>-0.33179811782564</v>
      </c>
      <c r="H82" s="1" t="n">
        <v>-0.385175729722786</v>
      </c>
      <c r="I82" s="1" t="n">
        <v>-0.475936808261314</v>
      </c>
      <c r="J82" s="1" t="n">
        <f aca="false">COUNTIF(C82:I82,"zero")</f>
        <v>0</v>
      </c>
      <c r="K82" s="1" t="n">
        <v>0</v>
      </c>
    </row>
    <row r="83" customFormat="false" ht="12.8" hidden="false" customHeight="false" outlineLevel="0" collapsed="false">
      <c r="A83" s="1" t="s">
        <v>62</v>
      </c>
      <c r="B83" s="1" t="s">
        <v>12</v>
      </c>
      <c r="C83" s="1" t="n">
        <v>1</v>
      </c>
      <c r="D83" s="1" t="n">
        <v>1</v>
      </c>
      <c r="E83" s="1" t="n">
        <v>0.7328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f aca="false">COUNTIF(C83:I83,"zero")</f>
        <v>0</v>
      </c>
      <c r="K83" s="1" t="n">
        <v>0</v>
      </c>
    </row>
    <row r="84" customFormat="false" ht="12.8" hidden="true" customHeight="false" outlineLevel="0" collapsed="false">
      <c r="A84" s="1" t="s">
        <v>63</v>
      </c>
      <c r="B84" s="1" t="s">
        <v>11</v>
      </c>
      <c r="C84" s="1" t="n">
        <v>-0.454233333998195</v>
      </c>
      <c r="D84" s="1" t="n">
        <v>-0.549590519023435</v>
      </c>
      <c r="E84" s="1" t="n">
        <v>-0.307592872712426</v>
      </c>
      <c r="F84" s="1" t="n">
        <v>-0.330106091138668</v>
      </c>
      <c r="G84" s="1" t="n">
        <v>3.01662325472669</v>
      </c>
      <c r="H84" s="1" t="n">
        <v>-0.385175729722786</v>
      </c>
      <c r="I84" s="1" t="n">
        <v>-0.475936808261314</v>
      </c>
      <c r="J84" s="1" t="n">
        <f aca="false">COUNTIF(C84:I84,"zero")</f>
        <v>0</v>
      </c>
      <c r="K84" s="1" t="n">
        <v>0</v>
      </c>
    </row>
    <row r="85" customFormat="false" ht="12.8" hidden="false" customHeight="false" outlineLevel="0" collapsed="false">
      <c r="A85" s="1" t="s">
        <v>63</v>
      </c>
      <c r="B85" s="1" t="s">
        <v>12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f aca="false">COUNTIF(C85:I85,"zero")</f>
        <v>0</v>
      </c>
      <c r="K85" s="1" t="n">
        <v>0</v>
      </c>
    </row>
    <row r="86" customFormat="false" ht="12.8" hidden="true" customHeight="false" outlineLevel="0" collapsed="false">
      <c r="A86" s="1" t="s">
        <v>64</v>
      </c>
      <c r="B86" s="1" t="s">
        <v>11</v>
      </c>
      <c r="C86" s="1" t="n">
        <v>1.36395010050453</v>
      </c>
      <c r="D86" s="1" t="n">
        <v>-1.2311643201478</v>
      </c>
      <c r="E86" s="1" t="n">
        <v>0.90664957987891</v>
      </c>
      <c r="F86" s="1" t="n">
        <v>-0.739486630874824</v>
      </c>
      <c r="G86" s="1" t="n">
        <v>0.756915132235911</v>
      </c>
      <c r="H86" s="1" t="n">
        <v>0.473960295003275</v>
      </c>
      <c r="I86" s="1" t="n">
        <v>-1.06616907805749</v>
      </c>
      <c r="J86" s="1" t="n">
        <f aca="false">COUNTIF(C86:I86,"zero")</f>
        <v>0</v>
      </c>
      <c r="K86" s="1" t="n">
        <v>0</v>
      </c>
    </row>
    <row r="87" customFormat="false" ht="12.8" hidden="false" customHeight="false" outlineLevel="0" collapsed="false">
      <c r="A87" s="1" t="s">
        <v>64</v>
      </c>
      <c r="B87" s="1" t="s">
        <v>12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f aca="false">COUNTIF(C87:I87,"zero")</f>
        <v>0</v>
      </c>
      <c r="K87" s="1" t="n">
        <v>0</v>
      </c>
    </row>
    <row r="88" customFormat="false" ht="12.8" hidden="true" customHeight="false" outlineLevel="0" collapsed="false">
      <c r="A88" s="1" t="s">
        <v>65</v>
      </c>
      <c r="B88" s="1" t="s">
        <v>11</v>
      </c>
      <c r="C88" s="1" t="n">
        <v>4.46929114714528</v>
      </c>
      <c r="D88" s="1" t="n">
        <v>4.90669488820595</v>
      </c>
      <c r="E88" s="1" t="n">
        <v>-2.38228232369131</v>
      </c>
      <c r="F88" s="1" t="n">
        <v>-1.15436907073199</v>
      </c>
      <c r="G88" s="1" t="n">
        <v>-2.1273494544769</v>
      </c>
      <c r="H88" s="1" t="n">
        <v>-3.53624037098763</v>
      </c>
      <c r="I88" s="1" t="n">
        <v>-2.3689086334953</v>
      </c>
      <c r="J88" s="1" t="n">
        <f aca="false">COUNTIF(C88:I88,"zero")</f>
        <v>0</v>
      </c>
      <c r="K88" s="1" t="n">
        <v>0</v>
      </c>
    </row>
    <row r="89" customFormat="false" ht="12.8" hidden="false" customHeight="false" outlineLevel="0" collapsed="false">
      <c r="A89" s="1" t="s">
        <v>65</v>
      </c>
      <c r="B89" s="1" t="s">
        <v>12</v>
      </c>
      <c r="C89" s="1" t="s">
        <v>66</v>
      </c>
      <c r="D89" s="1" t="s">
        <v>67</v>
      </c>
      <c r="E89" s="1" t="n">
        <v>1</v>
      </c>
      <c r="F89" s="1" t="n">
        <v>1</v>
      </c>
      <c r="G89" s="1" t="n">
        <v>1</v>
      </c>
      <c r="H89" s="1" t="n">
        <v>0.2614</v>
      </c>
      <c r="I89" s="1" t="n">
        <v>1</v>
      </c>
      <c r="J89" s="1" t="n">
        <f aca="false">COUNTIF(C89:I89,"zero")</f>
        <v>0</v>
      </c>
      <c r="K89" s="1" t="n">
        <v>0</v>
      </c>
    </row>
    <row r="90" customFormat="false" ht="12.8" hidden="true" customHeight="false" outlineLevel="0" collapsed="false">
      <c r="A90" s="1" t="s">
        <v>68</v>
      </c>
      <c r="B90" s="1" t="s">
        <v>11</v>
      </c>
      <c r="C90" s="1" t="n">
        <v>3.83135658443443</v>
      </c>
      <c r="D90" s="1" t="n">
        <v>-1.45806544401272</v>
      </c>
      <c r="E90" s="1" t="n">
        <v>1.88365250676836</v>
      </c>
      <c r="F90" s="1" t="n">
        <v>-0.875772539167261</v>
      </c>
      <c r="G90" s="1" t="n">
        <v>-0.880261491500362</v>
      </c>
      <c r="H90" s="1" t="n">
        <v>-1.02187247039688</v>
      </c>
      <c r="I90" s="1" t="n">
        <v>-1.26266190852892</v>
      </c>
      <c r="J90" s="1" t="n">
        <f aca="false">COUNTIF(C90:I90,"zero")</f>
        <v>0</v>
      </c>
      <c r="K90" s="1" t="n">
        <v>0</v>
      </c>
    </row>
    <row r="91" customFormat="false" ht="12.8" hidden="false" customHeight="false" outlineLevel="0" collapsed="false">
      <c r="A91" s="1" t="s">
        <v>68</v>
      </c>
      <c r="B91" s="1" t="s">
        <v>12</v>
      </c>
      <c r="C91" s="1" t="n">
        <v>0.0821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f aca="false">COUNTIF(C91:I91,"zero")</f>
        <v>0</v>
      </c>
      <c r="K91" s="1" t="n">
        <v>0</v>
      </c>
    </row>
    <row r="92" customFormat="false" ht="12.8" hidden="true" customHeight="false" outlineLevel="0" collapsed="false">
      <c r="A92" s="1" t="s">
        <v>69</v>
      </c>
      <c r="B92" s="1" t="s">
        <v>11</v>
      </c>
      <c r="C92" s="1" t="n">
        <v>2.55470018824657</v>
      </c>
      <c r="D92" s="1" t="n">
        <v>-0.168983338059502</v>
      </c>
      <c r="E92" s="1" t="n">
        <v>0.90664957987891</v>
      </c>
      <c r="F92" s="1" t="n">
        <v>-0.739486630874824</v>
      </c>
      <c r="G92" s="1" t="n">
        <v>-0.743277021745174</v>
      </c>
      <c r="H92" s="1" t="n">
        <v>-0.8628507934675</v>
      </c>
      <c r="I92" s="1" t="n">
        <v>-1.06616907805749</v>
      </c>
      <c r="J92" s="1" t="n">
        <f aca="false">COUNTIF(C92:I92,"zero")</f>
        <v>0</v>
      </c>
      <c r="K92" s="1" t="n">
        <v>0</v>
      </c>
    </row>
    <row r="93" customFormat="false" ht="12.8" hidden="false" customHeight="false" outlineLevel="0" collapsed="false">
      <c r="A93" s="1" t="s">
        <v>69</v>
      </c>
      <c r="B93" s="1" t="s">
        <v>12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f aca="false">COUNTIF(C93:I93,"zero")</f>
        <v>0</v>
      </c>
      <c r="K93" s="1" t="n">
        <v>0</v>
      </c>
    </row>
    <row r="94" customFormat="false" ht="12.8" hidden="true" customHeight="false" outlineLevel="0" collapsed="false">
      <c r="A94" s="1" t="s">
        <v>70</v>
      </c>
      <c r="B94" s="1" t="s">
        <v>11</v>
      </c>
      <c r="C94" s="1" t="n">
        <v>-2.24893722590417</v>
      </c>
      <c r="D94" s="1" t="n">
        <v>-2.23197773762365</v>
      </c>
      <c r="E94" s="1" t="n">
        <v>14.6413223494989</v>
      </c>
      <c r="F94" s="1" t="n">
        <v>-1.63437559794415</v>
      </c>
      <c r="G94" s="1" t="n">
        <v>-1.64275292633187</v>
      </c>
      <c r="H94" s="1" t="n">
        <v>-1.90702877189506</v>
      </c>
      <c r="I94" s="1" t="n">
        <v>-1.82436625111246</v>
      </c>
      <c r="J94" s="1" t="n">
        <f aca="false">COUNTIF(C94:I94,"zero")</f>
        <v>0</v>
      </c>
      <c r="K94" s="1" t="n">
        <v>0</v>
      </c>
    </row>
    <row r="95" customFormat="false" ht="12.8" hidden="false" customHeight="false" outlineLevel="0" collapsed="false">
      <c r="A95" s="1" t="s">
        <v>70</v>
      </c>
      <c r="B95" s="1" t="s">
        <v>12</v>
      </c>
      <c r="C95" s="1" t="n">
        <v>1</v>
      </c>
      <c r="D95" s="1" t="n">
        <v>1</v>
      </c>
      <c r="E95" s="1" t="s">
        <v>18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f aca="false">COUNTIF(C95:I95,"zero")</f>
        <v>1</v>
      </c>
      <c r="K95" s="1" t="n">
        <v>1</v>
      </c>
    </row>
    <row r="96" customFormat="false" ht="12.8" hidden="true" customHeight="false" outlineLevel="0" collapsed="false">
      <c r="A96" s="1" t="s">
        <v>71</v>
      </c>
      <c r="B96" s="1" t="s">
        <v>11</v>
      </c>
      <c r="C96" s="1" t="n">
        <v>0.596448465656626</v>
      </c>
      <c r="D96" s="1" t="n">
        <v>2.64495132420765</v>
      </c>
      <c r="E96" s="1" t="n">
        <v>-0.872788044552739</v>
      </c>
      <c r="F96" s="1" t="n">
        <v>0.255849350641496</v>
      </c>
      <c r="G96" s="1" t="n">
        <v>-0.941469897821923</v>
      </c>
      <c r="H96" s="1" t="n">
        <v>-1.0929277033939</v>
      </c>
      <c r="I96" s="1" t="n">
        <v>-1.35046027741163</v>
      </c>
      <c r="J96" s="1" t="n">
        <f aca="false">COUNTIF(C96:I96,"zero")</f>
        <v>0</v>
      </c>
      <c r="K96" s="1" t="n">
        <v>0</v>
      </c>
    </row>
    <row r="97" customFormat="false" ht="12.8" hidden="false" customHeight="false" outlineLevel="0" collapsed="false">
      <c r="A97" s="1" t="s">
        <v>71</v>
      </c>
      <c r="B97" s="1" t="s">
        <v>12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f aca="false">COUNTIF(C97:I97,"zero")</f>
        <v>0</v>
      </c>
      <c r="K97" s="1" t="n">
        <v>0</v>
      </c>
    </row>
    <row r="98" customFormat="false" ht="12.8" hidden="true" customHeight="false" outlineLevel="0" collapsed="false">
      <c r="A98" s="1" t="s">
        <v>72</v>
      </c>
      <c r="B98" s="1" t="s">
        <v>11</v>
      </c>
      <c r="C98" s="1" t="n">
        <v>2.2756675435033</v>
      </c>
      <c r="D98" s="1" t="n">
        <v>-1.80741479468512</v>
      </c>
      <c r="E98" s="1" t="n">
        <v>2.15510875313695</v>
      </c>
      <c r="F98" s="1" t="n">
        <v>0.585564404839067</v>
      </c>
      <c r="G98" s="1" t="n">
        <v>2.39530506681169</v>
      </c>
      <c r="H98" s="1" t="n">
        <v>-1.63108571895717</v>
      </c>
      <c r="I98" s="1" t="n">
        <v>-2.6868296629844</v>
      </c>
      <c r="J98" s="1" t="n">
        <f aca="false">COUNTIF(C98:I98,"zero")</f>
        <v>0</v>
      </c>
      <c r="K98" s="1" t="n">
        <v>0</v>
      </c>
    </row>
    <row r="99" customFormat="false" ht="12.8" hidden="false" customHeight="false" outlineLevel="0" collapsed="false">
      <c r="A99" s="1" t="s">
        <v>72</v>
      </c>
      <c r="B99" s="1" t="s">
        <v>12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f aca="false">COUNTIF(C99:I99,"zero")</f>
        <v>0</v>
      </c>
      <c r="K99" s="1" t="n">
        <v>0</v>
      </c>
    </row>
    <row r="100" customFormat="false" ht="12.8" hidden="true" customHeight="false" outlineLevel="0" collapsed="false">
      <c r="A100" s="1" t="s">
        <v>73</v>
      </c>
      <c r="B100" s="1" t="s">
        <v>11</v>
      </c>
      <c r="C100" s="1" t="n">
        <v>-0.787472074366889</v>
      </c>
      <c r="D100" s="1" t="n">
        <v>-0.952786054379442</v>
      </c>
      <c r="E100" s="1" t="n">
        <v>5.64124399701884</v>
      </c>
      <c r="F100" s="1" t="n">
        <v>-0.57228148815504</v>
      </c>
      <c r="G100" s="1" t="n">
        <v>-0.575214834665181</v>
      </c>
      <c r="H100" s="1" t="n">
        <v>-0.667751809870008</v>
      </c>
      <c r="I100" s="1" t="n">
        <v>-0.825097846453035</v>
      </c>
      <c r="J100" s="1" t="n">
        <f aca="false">COUNTIF(C100:I100,"zero")</f>
        <v>0</v>
      </c>
      <c r="K100" s="1" t="n">
        <v>0</v>
      </c>
    </row>
    <row r="101" customFormat="false" ht="12.8" hidden="false" customHeight="false" outlineLevel="0" collapsed="false">
      <c r="A101" s="1" t="s">
        <v>73</v>
      </c>
      <c r="B101" s="1" t="s">
        <v>12</v>
      </c>
      <c r="C101" s="1" t="n">
        <v>1</v>
      </c>
      <c r="D101" s="1" t="n">
        <v>1</v>
      </c>
      <c r="E101" s="1" t="s">
        <v>18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f aca="false">COUNTIF(C101:I101,"zero")</f>
        <v>1</v>
      </c>
      <c r="K101" s="1" t="n">
        <v>1</v>
      </c>
    </row>
    <row r="102" customFormat="false" ht="12.8" hidden="true" customHeight="false" outlineLevel="0" collapsed="false">
      <c r="A102" s="1" t="s">
        <v>74</v>
      </c>
      <c r="B102" s="1" t="s">
        <v>11</v>
      </c>
      <c r="C102" s="1" t="n">
        <v>2.82406876347892</v>
      </c>
      <c r="D102" s="1" t="n">
        <v>-1.45806544401272</v>
      </c>
      <c r="E102" s="1" t="n">
        <v>1.88365250676836</v>
      </c>
      <c r="F102" s="1" t="n">
        <v>-0.875772539167261</v>
      </c>
      <c r="G102" s="1" t="n">
        <v>-0.880261491500362</v>
      </c>
      <c r="H102" s="1" t="n">
        <v>0.108972315756608</v>
      </c>
      <c r="I102" s="1" t="n">
        <v>-1.26266190852892</v>
      </c>
      <c r="J102" s="1" t="n">
        <f aca="false">COUNTIF(C102:I102,"zero")</f>
        <v>0</v>
      </c>
      <c r="K102" s="1" t="n">
        <v>0</v>
      </c>
    </row>
    <row r="103" customFormat="false" ht="12.8" hidden="false" customHeight="false" outlineLevel="0" collapsed="false">
      <c r="A103" s="1" t="s">
        <v>74</v>
      </c>
      <c r="B103" s="1" t="s">
        <v>12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f aca="false">COUNTIF(C103:I103,"zero")</f>
        <v>0</v>
      </c>
      <c r="K103" s="1" t="n">
        <v>0</v>
      </c>
    </row>
    <row r="104" customFormat="false" ht="12.8" hidden="true" customHeight="false" outlineLevel="0" collapsed="false">
      <c r="A104" s="1" t="s">
        <v>75</v>
      </c>
      <c r="B104" s="1" t="s">
        <v>11</v>
      </c>
      <c r="C104" s="1" t="n">
        <v>-1.28887714417754</v>
      </c>
      <c r="D104" s="1" t="n">
        <v>-1.55945106976405</v>
      </c>
      <c r="E104" s="1" t="n">
        <v>-0.872788044552739</v>
      </c>
      <c r="F104" s="1" t="n">
        <v>-0.936668809128189</v>
      </c>
      <c r="G104" s="1" t="n">
        <v>-0.941469897821923</v>
      </c>
      <c r="H104" s="1" t="n">
        <v>-1.0929277033939</v>
      </c>
      <c r="I104" s="1" t="n">
        <v>5.96730477260214</v>
      </c>
      <c r="J104" s="1" t="n">
        <f aca="false">COUNTIF(C104:I104,"zero")</f>
        <v>0</v>
      </c>
      <c r="K104" s="1" t="n">
        <v>0</v>
      </c>
    </row>
    <row r="105" customFormat="false" ht="12.8" hidden="false" customHeight="false" outlineLevel="0" collapsed="false">
      <c r="A105" s="1" t="s">
        <v>75</v>
      </c>
      <c r="B105" s="1" t="s">
        <v>12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s">
        <v>18</v>
      </c>
      <c r="J105" s="1" t="n">
        <f aca="false">COUNTIF(C105:I105,"zero")</f>
        <v>1</v>
      </c>
      <c r="K105" s="1" t="n">
        <v>1</v>
      </c>
    </row>
    <row r="106" customFormat="false" ht="12.8" hidden="true" customHeight="false" outlineLevel="0" collapsed="false">
      <c r="A106" s="1" t="s">
        <v>76</v>
      </c>
      <c r="B106" s="1" t="s">
        <v>11</v>
      </c>
      <c r="C106" s="1" t="n">
        <v>-0.787472074366889</v>
      </c>
      <c r="D106" s="1" t="n">
        <v>-0.952786054379442</v>
      </c>
      <c r="E106" s="1" t="n">
        <v>-0.533251920116208</v>
      </c>
      <c r="F106" s="1" t="n">
        <v>-0.57228148815504</v>
      </c>
      <c r="G106" s="1" t="n">
        <v>-0.575214834665181</v>
      </c>
      <c r="H106" s="1" t="n">
        <v>-0.667751809870008</v>
      </c>
      <c r="I106" s="1" t="n">
        <v>3.64587570575553</v>
      </c>
      <c r="J106" s="1" t="n">
        <f aca="false">COUNTIF(C106:I106,"zero")</f>
        <v>0</v>
      </c>
      <c r="K106" s="1" t="n">
        <v>0</v>
      </c>
    </row>
    <row r="107" customFormat="false" ht="12.8" hidden="false" customHeight="false" outlineLevel="0" collapsed="false">
      <c r="A107" s="1" t="s">
        <v>76</v>
      </c>
      <c r="B107" s="1" t="s">
        <v>12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0.1716</v>
      </c>
      <c r="J107" s="1" t="n">
        <f aca="false">COUNTIF(C107:I107,"zero")</f>
        <v>0</v>
      </c>
      <c r="K107" s="1" t="n">
        <v>0</v>
      </c>
    </row>
    <row r="108" customFormat="false" ht="12.8" hidden="true" customHeight="false" outlineLevel="0" collapsed="false">
      <c r="A108" s="1" t="s">
        <v>77</v>
      </c>
      <c r="B108" s="1" t="s">
        <v>11</v>
      </c>
      <c r="C108" s="1" t="n">
        <v>-2.16045907249217</v>
      </c>
      <c r="D108" s="1" t="n">
        <v>-4.34133176950719</v>
      </c>
      <c r="E108" s="1" t="n">
        <v>3.68631211741172</v>
      </c>
      <c r="F108" s="1" t="n">
        <v>-1.9396652625254</v>
      </c>
      <c r="G108" s="1" t="n">
        <v>-2.37936180325396</v>
      </c>
      <c r="H108" s="1" t="n">
        <v>4.64379953802081</v>
      </c>
      <c r="I108" s="1" t="n">
        <v>3.45631472008559</v>
      </c>
      <c r="J108" s="1" t="n">
        <f aca="false">COUNTIF(C108:I108,"zero")</f>
        <v>0</v>
      </c>
      <c r="K108" s="1" t="n">
        <v>0</v>
      </c>
    </row>
    <row r="109" customFormat="false" ht="12.8" hidden="false" customHeight="false" outlineLevel="0" collapsed="false">
      <c r="A109" s="1" t="s">
        <v>77</v>
      </c>
      <c r="B109" s="1" t="s">
        <v>12</v>
      </c>
      <c r="C109" s="1" t="n">
        <v>1</v>
      </c>
      <c r="D109" s="1" t="s">
        <v>78</v>
      </c>
      <c r="E109" s="1" t="n">
        <v>0.1465</v>
      </c>
      <c r="F109" s="1" t="n">
        <v>1</v>
      </c>
      <c r="G109" s="1" t="n">
        <v>1</v>
      </c>
      <c r="H109" s="1" t="s">
        <v>79</v>
      </c>
      <c r="I109" s="1" t="n">
        <v>0.3527</v>
      </c>
      <c r="J109" s="1" t="n">
        <f aca="false">COUNTIF(C109:I109,"zero")</f>
        <v>0</v>
      </c>
      <c r="K109" s="1" t="n">
        <v>0</v>
      </c>
    </row>
    <row r="110" customFormat="false" ht="12.8" hidden="true" customHeight="false" outlineLevel="0" collapsed="false">
      <c r="A110" s="1" t="s">
        <v>80</v>
      </c>
      <c r="B110" s="1" t="s">
        <v>11</v>
      </c>
      <c r="C110" s="1" t="n">
        <v>-0.642675398956774</v>
      </c>
      <c r="D110" s="1" t="n">
        <v>2.57672715670508</v>
      </c>
      <c r="E110" s="1" t="n">
        <v>-0.43520005554569</v>
      </c>
      <c r="F110" s="1" t="n">
        <v>-0.467053049482819</v>
      </c>
      <c r="G110" s="1" t="n">
        <v>-0.469447025980588</v>
      </c>
      <c r="H110" s="1" t="n">
        <v>-0.544968735757825</v>
      </c>
      <c r="I110" s="1" t="n">
        <v>-0.673382720363647</v>
      </c>
      <c r="J110" s="1" t="n">
        <f aca="false">COUNTIF(C110:I110,"zero")</f>
        <v>0</v>
      </c>
      <c r="K110" s="1" t="n">
        <v>0</v>
      </c>
    </row>
    <row r="111" customFormat="false" ht="12.8" hidden="false" customHeight="false" outlineLevel="0" collapsed="false">
      <c r="A111" s="1" t="s">
        <v>80</v>
      </c>
      <c r="B111" s="1" t="s">
        <v>12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f aca="false">COUNTIF(C111:I111,"zero")</f>
        <v>0</v>
      </c>
      <c r="K111" s="1" t="n">
        <v>0</v>
      </c>
    </row>
    <row r="112" customFormat="false" ht="12.8" hidden="true" customHeight="false" outlineLevel="0" collapsed="false">
      <c r="A112" s="1" t="s">
        <v>81</v>
      </c>
      <c r="B112" s="1" t="s">
        <v>11</v>
      </c>
      <c r="C112" s="1" t="n">
        <v>-1.98457243009672</v>
      </c>
      <c r="D112" s="1" t="n">
        <v>-4.1798555925817</v>
      </c>
      <c r="E112" s="1" t="n">
        <v>-1.35437022676718</v>
      </c>
      <c r="F112" s="1" t="n">
        <v>8.64758357891879</v>
      </c>
      <c r="G112" s="1" t="n">
        <v>3.03277898128764</v>
      </c>
      <c r="H112" s="1" t="n">
        <v>1.19652178152844</v>
      </c>
      <c r="I112" s="1" t="n">
        <v>-2.54983066101363</v>
      </c>
      <c r="J112" s="1" t="n">
        <f aca="false">COUNTIF(C112:I112,"zero")</f>
        <v>0</v>
      </c>
      <c r="K112" s="1" t="n">
        <v>0</v>
      </c>
    </row>
    <row r="113" customFormat="false" ht="12.8" hidden="false" customHeight="false" outlineLevel="0" collapsed="false">
      <c r="A113" s="1" t="s">
        <v>81</v>
      </c>
      <c r="B113" s="1" t="s">
        <v>12</v>
      </c>
      <c r="C113" s="1" t="n">
        <v>1</v>
      </c>
      <c r="D113" s="1" t="s">
        <v>82</v>
      </c>
      <c r="E113" s="1" t="n">
        <v>1</v>
      </c>
      <c r="F113" s="1" t="s">
        <v>18</v>
      </c>
      <c r="G113" s="1" t="n">
        <v>1</v>
      </c>
      <c r="H113" s="1" t="n">
        <v>1</v>
      </c>
      <c r="I113" s="1" t="n">
        <v>1</v>
      </c>
      <c r="J113" s="1" t="n">
        <f aca="false">COUNTIF(C113:I113,"zero")</f>
        <v>1</v>
      </c>
      <c r="K113" s="1" t="n">
        <v>1</v>
      </c>
    </row>
    <row r="114" customFormat="false" ht="12.8" hidden="true" customHeight="false" outlineLevel="0" collapsed="false">
      <c r="A114" s="1" t="s">
        <v>83</v>
      </c>
      <c r="B114" s="1" t="s">
        <v>11</v>
      </c>
      <c r="C114" s="1" t="n">
        <v>2.20351489684231</v>
      </c>
      <c r="D114" s="1" t="n">
        <v>-0.549590519023435</v>
      </c>
      <c r="E114" s="1" t="n">
        <v>-0.307592872712426</v>
      </c>
      <c r="F114" s="1" t="n">
        <v>-0.330106091138668</v>
      </c>
      <c r="G114" s="1" t="n">
        <v>-0.33179811782564</v>
      </c>
      <c r="H114" s="1" t="n">
        <v>-0.385175729722786</v>
      </c>
      <c r="I114" s="1" t="n">
        <v>-0.475936808261314</v>
      </c>
      <c r="J114" s="1" t="n">
        <f aca="false">COUNTIF(C114:I114,"zero")</f>
        <v>0</v>
      </c>
      <c r="K114" s="1" t="n">
        <v>0</v>
      </c>
    </row>
    <row r="115" customFormat="false" ht="12.8" hidden="false" customHeight="false" outlineLevel="0" collapsed="false">
      <c r="A115" s="1" t="s">
        <v>83</v>
      </c>
      <c r="B115" s="1" t="s">
        <v>12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f aca="false">COUNTIF(C115:I115,"zero")</f>
        <v>0</v>
      </c>
      <c r="K115" s="1" t="n">
        <v>0</v>
      </c>
    </row>
    <row r="116" customFormat="false" ht="12.8" hidden="true" customHeight="false" outlineLevel="0" collapsed="false">
      <c r="A116" s="1" t="s">
        <v>84</v>
      </c>
      <c r="B116" s="1" t="s">
        <v>11</v>
      </c>
      <c r="C116" s="1" t="n">
        <v>-1.28887714417754</v>
      </c>
      <c r="D116" s="1" t="n">
        <v>0.96319036661897</v>
      </c>
      <c r="E116" s="1" t="n">
        <v>-0.872788044552739</v>
      </c>
      <c r="F116" s="1" t="n">
        <v>0.255849350641496</v>
      </c>
      <c r="G116" s="1" t="n">
        <v>-0.941469897821923</v>
      </c>
      <c r="H116" s="1" t="n">
        <v>3.14024297876558</v>
      </c>
      <c r="I116" s="1" t="n">
        <v>-1.35046027741163</v>
      </c>
      <c r="J116" s="1" t="n">
        <f aca="false">COUNTIF(C116:I116,"zero")</f>
        <v>0</v>
      </c>
      <c r="K116" s="1" t="n">
        <v>0</v>
      </c>
    </row>
    <row r="117" customFormat="false" ht="12.8" hidden="false" customHeight="false" outlineLevel="0" collapsed="false">
      <c r="A117" s="1" t="s">
        <v>84</v>
      </c>
      <c r="B117" s="1" t="s">
        <v>12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f aca="false">COUNTIF(C117:I117,"zero")</f>
        <v>0</v>
      </c>
      <c r="K117" s="1" t="n">
        <v>0</v>
      </c>
    </row>
    <row r="118" customFormat="false" ht="12.8" hidden="true" customHeight="false" outlineLevel="0" collapsed="false">
      <c r="A118" s="1" t="s">
        <v>85</v>
      </c>
      <c r="B118" s="1" t="s">
        <v>11</v>
      </c>
      <c r="C118" s="1" t="n">
        <v>-3.21655214859557</v>
      </c>
      <c r="D118" s="1" t="n">
        <v>-1.79328168611145</v>
      </c>
      <c r="E118" s="1" t="n">
        <v>-2.17815039443972</v>
      </c>
      <c r="F118" s="1" t="n">
        <v>7.58268192623909</v>
      </c>
      <c r="G118" s="1" t="n">
        <v>1.10831429077467</v>
      </c>
      <c r="H118" s="1" t="n">
        <v>-1.84716940809839</v>
      </c>
      <c r="I118" s="1" t="n">
        <v>1.57582261522098</v>
      </c>
      <c r="J118" s="1" t="n">
        <f aca="false">COUNTIF(C118:I118,"zero")</f>
        <v>0</v>
      </c>
      <c r="K118" s="1" t="n">
        <v>0</v>
      </c>
    </row>
    <row r="119" customFormat="false" ht="12.8" hidden="false" customHeight="false" outlineLevel="0" collapsed="false">
      <c r="A119" s="1" t="s">
        <v>85</v>
      </c>
      <c r="B119" s="1" t="s">
        <v>12</v>
      </c>
      <c r="C119" s="1" t="n">
        <v>0.8355</v>
      </c>
      <c r="D119" s="1" t="n">
        <v>1</v>
      </c>
      <c r="E119" s="1" t="n">
        <v>1</v>
      </c>
      <c r="F119" s="1" t="s">
        <v>18</v>
      </c>
      <c r="G119" s="1" t="n">
        <v>1</v>
      </c>
      <c r="H119" s="1" t="n">
        <v>1</v>
      </c>
      <c r="I119" s="1" t="n">
        <v>1</v>
      </c>
      <c r="J119" s="1" t="n">
        <f aca="false">COUNTIF(C119:I119,"zero")</f>
        <v>1</v>
      </c>
      <c r="K119" s="1" t="n">
        <v>1</v>
      </c>
    </row>
    <row r="120" customFormat="false" ht="12.8" hidden="true" customHeight="false" outlineLevel="0" collapsed="false">
      <c r="A120" s="1" t="s">
        <v>86</v>
      </c>
      <c r="B120" s="1" t="s">
        <v>11</v>
      </c>
      <c r="C120" s="1" t="n">
        <v>2.20351489684231</v>
      </c>
      <c r="D120" s="1" t="n">
        <v>-0.549590519023435</v>
      </c>
      <c r="E120" s="1" t="n">
        <v>-0.307592872712426</v>
      </c>
      <c r="F120" s="1" t="n">
        <v>-0.330106091138668</v>
      </c>
      <c r="G120" s="1" t="n">
        <v>-0.33179811782564</v>
      </c>
      <c r="H120" s="1" t="n">
        <v>-0.385175729722786</v>
      </c>
      <c r="I120" s="1" t="n">
        <v>-0.475936808261314</v>
      </c>
      <c r="J120" s="1" t="n">
        <f aca="false">COUNTIF(C120:I120,"zero")</f>
        <v>0</v>
      </c>
      <c r="K120" s="1" t="n">
        <v>0</v>
      </c>
    </row>
    <row r="121" customFormat="false" ht="12.8" hidden="false" customHeight="false" outlineLevel="0" collapsed="false">
      <c r="A121" s="1" t="s">
        <v>86</v>
      </c>
      <c r="B121" s="1" t="s">
        <v>12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f aca="false">COUNTIF(C121:I121,"zero")</f>
        <v>0</v>
      </c>
      <c r="K121" s="1" t="n">
        <v>0</v>
      </c>
    </row>
    <row r="122" customFormat="false" ht="12.8" hidden="true" customHeight="false" outlineLevel="0" collapsed="false">
      <c r="A122" s="1" t="s">
        <v>87</v>
      </c>
      <c r="B122" s="1" t="s">
        <v>11</v>
      </c>
      <c r="C122" s="1" t="n">
        <v>-1.20508252034314</v>
      </c>
      <c r="D122" s="1" t="n">
        <v>4.83162862819902</v>
      </c>
      <c r="E122" s="1" t="n">
        <v>-0.816044897069027</v>
      </c>
      <c r="F122" s="1" t="n">
        <v>-0.875772539167261</v>
      </c>
      <c r="G122" s="1" t="n">
        <v>-0.880261491500362</v>
      </c>
      <c r="H122" s="1" t="n">
        <v>-1.02187247039688</v>
      </c>
      <c r="I122" s="1" t="n">
        <v>-1.26266190852892</v>
      </c>
      <c r="J122" s="1" t="n">
        <f aca="false">COUNTIF(C122:I122,"zero")</f>
        <v>0</v>
      </c>
      <c r="K122" s="1" t="n">
        <v>0</v>
      </c>
    </row>
    <row r="123" customFormat="false" ht="12.8" hidden="false" customHeight="false" outlineLevel="0" collapsed="false">
      <c r="A123" s="1" t="s">
        <v>87</v>
      </c>
      <c r="B123" s="1" t="s">
        <v>12</v>
      </c>
      <c r="C123" s="1" t="n">
        <v>1</v>
      </c>
      <c r="D123" s="1" t="s">
        <v>88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f aca="false">COUNTIF(C123:I123,"zero")</f>
        <v>0</v>
      </c>
      <c r="K123" s="1" t="n">
        <v>0</v>
      </c>
    </row>
    <row r="124" customFormat="false" ht="12.8" hidden="true" customHeight="false" outlineLevel="0" collapsed="false">
      <c r="A124" s="1" t="s">
        <v>89</v>
      </c>
      <c r="B124" s="1" t="s">
        <v>11</v>
      </c>
      <c r="C124" s="1" t="n">
        <v>0.487497927000643</v>
      </c>
      <c r="D124" s="1" t="n">
        <v>-2.59395839803415</v>
      </c>
      <c r="E124" s="1" t="n">
        <v>-1.09586423059108</v>
      </c>
      <c r="F124" s="1" t="n">
        <v>0.840388000578911</v>
      </c>
      <c r="G124" s="1" t="n">
        <v>1.68741695694235</v>
      </c>
      <c r="H124" s="1" t="n">
        <v>-1.95098225611401</v>
      </c>
      <c r="I124" s="1" t="n">
        <v>2.88424251709219</v>
      </c>
      <c r="J124" s="1" t="n">
        <f aca="false">COUNTIF(C124:I124,"zero")</f>
        <v>0</v>
      </c>
      <c r="K124" s="1" t="n">
        <v>0</v>
      </c>
    </row>
    <row r="125" customFormat="false" ht="12.8" hidden="false" customHeight="false" outlineLevel="0" collapsed="false">
      <c r="A125" s="1" t="s">
        <v>89</v>
      </c>
      <c r="B125" s="1" t="s">
        <v>12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f aca="false">COUNTIF(C125:I125,"zero")</f>
        <v>0</v>
      </c>
      <c r="K125" s="1" t="n">
        <v>0</v>
      </c>
    </row>
    <row r="126" customFormat="false" ht="12.8" hidden="true" customHeight="false" outlineLevel="0" collapsed="false">
      <c r="A126" s="1" t="s">
        <v>90</v>
      </c>
      <c r="B126" s="1" t="s">
        <v>11</v>
      </c>
      <c r="C126" s="1" t="n">
        <v>2.20351489684231</v>
      </c>
      <c r="D126" s="1" t="n">
        <v>-0.549590519023435</v>
      </c>
      <c r="E126" s="1" t="n">
        <v>-0.307592872712426</v>
      </c>
      <c r="F126" s="1" t="n">
        <v>-0.330106091138668</v>
      </c>
      <c r="G126" s="1" t="n">
        <v>-0.33179811782564</v>
      </c>
      <c r="H126" s="1" t="n">
        <v>-0.385175729722786</v>
      </c>
      <c r="I126" s="1" t="n">
        <v>-0.475936808261314</v>
      </c>
      <c r="J126" s="1" t="n">
        <f aca="false">COUNTIF(C126:I126,"zero")</f>
        <v>0</v>
      </c>
      <c r="K126" s="1" t="n">
        <v>0</v>
      </c>
    </row>
    <row r="127" customFormat="false" ht="12.8" hidden="false" customHeight="false" outlineLevel="0" collapsed="false">
      <c r="A127" s="1" t="s">
        <v>90</v>
      </c>
      <c r="B127" s="1" t="s">
        <v>12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f aca="false">COUNTIF(C127:I127,"zero")</f>
        <v>0</v>
      </c>
      <c r="K127" s="1" t="n">
        <v>0</v>
      </c>
    </row>
    <row r="128" customFormat="false" ht="12.8" hidden="true" customHeight="false" outlineLevel="0" collapsed="false">
      <c r="A128" s="1" t="s">
        <v>91</v>
      </c>
      <c r="B128" s="1" t="s">
        <v>11</v>
      </c>
      <c r="C128" s="1" t="n">
        <v>2.20351489684231</v>
      </c>
      <c r="D128" s="1" t="n">
        <v>-0.549590519023435</v>
      </c>
      <c r="E128" s="1" t="n">
        <v>-0.307592872712426</v>
      </c>
      <c r="F128" s="1" t="n">
        <v>-0.330106091138668</v>
      </c>
      <c r="G128" s="1" t="n">
        <v>-0.33179811782564</v>
      </c>
      <c r="H128" s="1" t="n">
        <v>-0.385175729722786</v>
      </c>
      <c r="I128" s="1" t="n">
        <v>-0.475936808261314</v>
      </c>
      <c r="J128" s="1" t="n">
        <f aca="false">COUNTIF(C128:I128,"zero")</f>
        <v>0</v>
      </c>
      <c r="K128" s="1" t="n">
        <v>0</v>
      </c>
    </row>
    <row r="129" customFormat="false" ht="12.8" hidden="false" customHeight="false" outlineLevel="0" collapsed="false">
      <c r="A129" s="1" t="s">
        <v>91</v>
      </c>
      <c r="B129" s="1" t="s">
        <v>12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f aca="false">COUNTIF(C129:I129,"zero")</f>
        <v>0</v>
      </c>
      <c r="K129" s="1" t="n">
        <v>0</v>
      </c>
    </row>
    <row r="130" customFormat="false" ht="12.8" hidden="true" customHeight="false" outlineLevel="0" collapsed="false">
      <c r="A130" s="1" t="s">
        <v>92</v>
      </c>
      <c r="B130" s="1" t="s">
        <v>11</v>
      </c>
      <c r="C130" s="1" t="n">
        <v>2.20351489684231</v>
      </c>
      <c r="D130" s="1" t="n">
        <v>-0.549590519023435</v>
      </c>
      <c r="E130" s="1" t="n">
        <v>-0.307592872712426</v>
      </c>
      <c r="F130" s="1" t="n">
        <v>-0.330106091138668</v>
      </c>
      <c r="G130" s="1" t="n">
        <v>-0.33179811782564</v>
      </c>
      <c r="H130" s="1" t="n">
        <v>-0.385175729722786</v>
      </c>
      <c r="I130" s="1" t="n">
        <v>-0.475936808261314</v>
      </c>
      <c r="J130" s="1" t="n">
        <f aca="false">COUNTIF(C130:I130,"zero")</f>
        <v>0</v>
      </c>
      <c r="K130" s="1" t="n">
        <v>0</v>
      </c>
    </row>
    <row r="131" customFormat="false" ht="12.8" hidden="false" customHeight="false" outlineLevel="0" collapsed="false">
      <c r="A131" s="1" t="s">
        <v>92</v>
      </c>
      <c r="B131" s="1" t="s">
        <v>12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f aca="false">COUNTIF(C131:I131,"zero")</f>
        <v>0</v>
      </c>
      <c r="K131" s="1" t="n">
        <v>0</v>
      </c>
    </row>
    <row r="132" customFormat="false" ht="12.8" hidden="true" customHeight="false" outlineLevel="0" collapsed="false">
      <c r="A132" s="1" t="s">
        <v>93</v>
      </c>
      <c r="B132" s="1" t="s">
        <v>11</v>
      </c>
      <c r="C132" s="1" t="n">
        <v>2.20351489684231</v>
      </c>
      <c r="D132" s="1" t="n">
        <v>-0.549590519023435</v>
      </c>
      <c r="E132" s="1" t="n">
        <v>-0.307592872712426</v>
      </c>
      <c r="F132" s="1" t="n">
        <v>-0.330106091138668</v>
      </c>
      <c r="G132" s="1" t="n">
        <v>-0.33179811782564</v>
      </c>
      <c r="H132" s="1" t="n">
        <v>-0.385175729722786</v>
      </c>
      <c r="I132" s="1" t="n">
        <v>-0.475936808261314</v>
      </c>
      <c r="J132" s="1" t="n">
        <f aca="false">COUNTIF(C132:I132,"zero")</f>
        <v>0</v>
      </c>
      <c r="K132" s="1" t="n">
        <v>0</v>
      </c>
    </row>
    <row r="133" customFormat="false" ht="12.8" hidden="false" customHeight="false" outlineLevel="0" collapsed="false">
      <c r="A133" s="1" t="s">
        <v>93</v>
      </c>
      <c r="B133" s="1" t="s">
        <v>12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f aca="false">COUNTIF(C133:I133,"zero")</f>
        <v>0</v>
      </c>
      <c r="K133" s="1" t="n">
        <v>0</v>
      </c>
    </row>
    <row r="134" customFormat="false" ht="12.8" hidden="true" customHeight="false" outlineLevel="0" collapsed="false">
      <c r="A134" s="1" t="s">
        <v>94</v>
      </c>
      <c r="B134" s="1" t="s">
        <v>11</v>
      </c>
      <c r="C134" s="1" t="n">
        <v>-0.642675398956774</v>
      </c>
      <c r="D134" s="1" t="n">
        <v>-0.777592218887331</v>
      </c>
      <c r="E134" s="1" t="n">
        <v>4.60395848235178</v>
      </c>
      <c r="F134" s="1" t="n">
        <v>-0.467053049482819</v>
      </c>
      <c r="G134" s="1" t="n">
        <v>-0.469447025980588</v>
      </c>
      <c r="H134" s="1" t="n">
        <v>-0.544968735757825</v>
      </c>
      <c r="I134" s="1" t="n">
        <v>-0.673382720363647</v>
      </c>
      <c r="J134" s="1" t="n">
        <f aca="false">COUNTIF(C134:I134,"zero")</f>
        <v>0</v>
      </c>
      <c r="K134" s="1" t="n">
        <v>0</v>
      </c>
    </row>
    <row r="135" customFormat="false" ht="12.8" hidden="false" customHeight="false" outlineLevel="0" collapsed="false">
      <c r="A135" s="1" t="s">
        <v>94</v>
      </c>
      <c r="B135" s="1" t="s">
        <v>12</v>
      </c>
      <c r="C135" s="1" t="n">
        <v>1</v>
      </c>
      <c r="D135" s="1" t="n">
        <v>1</v>
      </c>
      <c r="E135" s="1" t="s">
        <v>95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f aca="false">COUNTIF(C135:I135,"zero")</f>
        <v>0</v>
      </c>
      <c r="K135" s="1" t="n">
        <v>0</v>
      </c>
    </row>
    <row r="136" customFormat="false" ht="12.8" hidden="true" customHeight="false" outlineLevel="0" collapsed="false">
      <c r="A136" s="1" t="s">
        <v>96</v>
      </c>
      <c r="B136" s="1" t="s">
        <v>11</v>
      </c>
      <c r="C136" s="1" t="n">
        <v>-0.642675398956774</v>
      </c>
      <c r="D136" s="1" t="n">
        <v>-0.777592218887331</v>
      </c>
      <c r="E136" s="1" t="n">
        <v>4.60395848235178</v>
      </c>
      <c r="F136" s="1" t="n">
        <v>-0.467053049482819</v>
      </c>
      <c r="G136" s="1" t="n">
        <v>-0.469447025980588</v>
      </c>
      <c r="H136" s="1" t="n">
        <v>-0.544968735757825</v>
      </c>
      <c r="I136" s="1" t="n">
        <v>-0.673382720363647</v>
      </c>
      <c r="J136" s="1" t="n">
        <f aca="false">COUNTIF(C136:I136,"zero")</f>
        <v>0</v>
      </c>
      <c r="K136" s="1" t="n">
        <v>0</v>
      </c>
    </row>
    <row r="137" customFormat="false" ht="12.8" hidden="false" customHeight="false" outlineLevel="0" collapsed="false">
      <c r="A137" s="1" t="s">
        <v>96</v>
      </c>
      <c r="B137" s="1" t="s">
        <v>12</v>
      </c>
      <c r="C137" s="1" t="n">
        <v>1</v>
      </c>
      <c r="D137" s="1" t="n">
        <v>1</v>
      </c>
      <c r="E137" s="1" t="s">
        <v>95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f aca="false">COUNTIF(C137:I137,"zero")</f>
        <v>0</v>
      </c>
      <c r="K137" s="1" t="n">
        <v>0</v>
      </c>
    </row>
    <row r="138" customFormat="false" ht="12.8" hidden="true" customHeight="false" outlineLevel="0" collapsed="false">
      <c r="A138" s="1" t="s">
        <v>97</v>
      </c>
      <c r="B138" s="1" t="s">
        <v>11</v>
      </c>
      <c r="C138" s="1" t="n">
        <v>-0.454233333998195</v>
      </c>
      <c r="D138" s="1" t="n">
        <v>-0.549590519023435</v>
      </c>
      <c r="E138" s="1" t="n">
        <v>3.25400881132619</v>
      </c>
      <c r="F138" s="1" t="n">
        <v>-0.330106091138668</v>
      </c>
      <c r="G138" s="1" t="n">
        <v>-0.33179811782564</v>
      </c>
      <c r="H138" s="1" t="n">
        <v>-0.385175729722786</v>
      </c>
      <c r="I138" s="1" t="n">
        <v>-0.475936808261314</v>
      </c>
      <c r="J138" s="1" t="n">
        <f aca="false">COUNTIF(C138:I138,"zero")</f>
        <v>0</v>
      </c>
      <c r="K138" s="1" t="n">
        <v>0</v>
      </c>
    </row>
    <row r="139" customFormat="false" ht="12.8" hidden="false" customHeight="false" outlineLevel="0" collapsed="false">
      <c r="A139" s="1" t="s">
        <v>97</v>
      </c>
      <c r="B139" s="1" t="s">
        <v>12</v>
      </c>
      <c r="C139" s="1" t="n">
        <v>1</v>
      </c>
      <c r="D139" s="1" t="n">
        <v>1</v>
      </c>
      <c r="E139" s="1" t="n">
        <v>0.7328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f aca="false">COUNTIF(C139:I139,"zero")</f>
        <v>0</v>
      </c>
      <c r="K139" s="1" t="n">
        <v>0</v>
      </c>
    </row>
    <row r="140" customFormat="false" ht="12.8" hidden="true" customHeight="false" outlineLevel="0" collapsed="false">
      <c r="A140" s="1" t="s">
        <v>98</v>
      </c>
      <c r="B140" s="1" t="s">
        <v>11</v>
      </c>
      <c r="C140" s="1" t="n">
        <v>-0.642675398956774</v>
      </c>
      <c r="D140" s="1" t="n">
        <v>2.57672715670508</v>
      </c>
      <c r="E140" s="1" t="n">
        <v>-0.43520005554569</v>
      </c>
      <c r="F140" s="1" t="n">
        <v>-0.467053049482819</v>
      </c>
      <c r="G140" s="1" t="n">
        <v>-0.469447025980588</v>
      </c>
      <c r="H140" s="1" t="n">
        <v>-0.544968735757825</v>
      </c>
      <c r="I140" s="1" t="n">
        <v>-0.673382720363647</v>
      </c>
      <c r="J140" s="1" t="n">
        <f aca="false">COUNTIF(C140:I140,"zero")</f>
        <v>0</v>
      </c>
      <c r="K140" s="1" t="n">
        <v>0</v>
      </c>
    </row>
    <row r="141" customFormat="false" ht="12.8" hidden="false" customHeight="false" outlineLevel="0" collapsed="false">
      <c r="A141" s="1" t="s">
        <v>98</v>
      </c>
      <c r="B141" s="1" t="s">
        <v>12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f aca="false">COUNTIF(C141:I141,"zero")</f>
        <v>0</v>
      </c>
      <c r="K141" s="1" t="n">
        <v>0</v>
      </c>
    </row>
    <row r="142" customFormat="false" ht="12.8" hidden="true" customHeight="false" outlineLevel="0" collapsed="false">
      <c r="A142" s="1" t="s">
        <v>99</v>
      </c>
      <c r="B142" s="1" t="s">
        <v>11</v>
      </c>
      <c r="C142" s="1" t="n">
        <v>-0.454233333998195</v>
      </c>
      <c r="D142" s="1" t="n">
        <v>1.82119211205805</v>
      </c>
      <c r="E142" s="1" t="n">
        <v>-0.307592872712426</v>
      </c>
      <c r="F142" s="1" t="n">
        <v>-0.330106091138668</v>
      </c>
      <c r="G142" s="1" t="n">
        <v>-0.33179811782564</v>
      </c>
      <c r="H142" s="1" t="n">
        <v>-0.385175729722786</v>
      </c>
      <c r="I142" s="1" t="n">
        <v>-0.475936808261314</v>
      </c>
      <c r="J142" s="1" t="n">
        <f aca="false">COUNTIF(C142:I142,"zero")</f>
        <v>0</v>
      </c>
      <c r="K142" s="1" t="n">
        <v>0</v>
      </c>
    </row>
    <row r="143" customFormat="false" ht="12.8" hidden="false" customHeight="false" outlineLevel="0" collapsed="false">
      <c r="A143" s="1" t="s">
        <v>99</v>
      </c>
      <c r="B143" s="1" t="s">
        <v>12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f aca="false">COUNTIF(C143:I143,"zero")</f>
        <v>0</v>
      </c>
      <c r="K143" s="1" t="n">
        <v>0</v>
      </c>
    </row>
    <row r="144" customFormat="false" ht="12.8" hidden="true" customHeight="false" outlineLevel="0" collapsed="false">
      <c r="A144" s="1" t="s">
        <v>100</v>
      </c>
      <c r="B144" s="1" t="s">
        <v>11</v>
      </c>
      <c r="C144" s="1" t="n">
        <v>-0.642675398956774</v>
      </c>
      <c r="D144" s="1" t="n">
        <v>2.57672715670508</v>
      </c>
      <c r="E144" s="1" t="n">
        <v>-0.43520005554569</v>
      </c>
      <c r="F144" s="1" t="n">
        <v>-0.467053049482819</v>
      </c>
      <c r="G144" s="1" t="n">
        <v>-0.469447025980588</v>
      </c>
      <c r="H144" s="1" t="n">
        <v>-0.544968735757825</v>
      </c>
      <c r="I144" s="1" t="n">
        <v>-0.673382720363647</v>
      </c>
      <c r="J144" s="1" t="n">
        <f aca="false">COUNTIF(C144:I144,"zero")</f>
        <v>0</v>
      </c>
      <c r="K144" s="1" t="n">
        <v>0</v>
      </c>
    </row>
    <row r="145" customFormat="false" ht="12.8" hidden="false" customHeight="false" outlineLevel="0" collapsed="false">
      <c r="A145" s="1" t="s">
        <v>100</v>
      </c>
      <c r="B145" s="1" t="s">
        <v>12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f aca="false">COUNTIF(C145:I145,"zero")</f>
        <v>0</v>
      </c>
      <c r="K145" s="1" t="n">
        <v>0</v>
      </c>
    </row>
    <row r="146" customFormat="false" ht="12.8" hidden="true" customHeight="false" outlineLevel="0" collapsed="false">
      <c r="A146" s="1" t="s">
        <v>101</v>
      </c>
      <c r="B146" s="1" t="s">
        <v>11</v>
      </c>
      <c r="C146" s="1" t="n">
        <v>-0.642675398956774</v>
      </c>
      <c r="D146" s="1" t="n">
        <v>2.57672715670508</v>
      </c>
      <c r="E146" s="1" t="n">
        <v>-0.43520005554569</v>
      </c>
      <c r="F146" s="1" t="n">
        <v>-0.467053049482819</v>
      </c>
      <c r="G146" s="1" t="n">
        <v>-0.469447025980588</v>
      </c>
      <c r="H146" s="1" t="n">
        <v>-0.544968735757825</v>
      </c>
      <c r="I146" s="1" t="n">
        <v>-0.673382720363647</v>
      </c>
      <c r="J146" s="1" t="n">
        <f aca="false">COUNTIF(C146:I146,"zero")</f>
        <v>0</v>
      </c>
      <c r="K146" s="1" t="n">
        <v>0</v>
      </c>
    </row>
    <row r="147" customFormat="false" ht="12.8" hidden="false" customHeight="false" outlineLevel="0" collapsed="false">
      <c r="A147" s="1" t="s">
        <v>101</v>
      </c>
      <c r="B147" s="1" t="s">
        <v>12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f aca="false">COUNTIF(C147:I147,"zero")</f>
        <v>0</v>
      </c>
      <c r="K147" s="1" t="n">
        <v>0</v>
      </c>
    </row>
    <row r="148" customFormat="false" ht="12.8" hidden="true" customHeight="false" outlineLevel="0" collapsed="false">
      <c r="A148" s="1" t="s">
        <v>102</v>
      </c>
      <c r="B148" s="1" t="s">
        <v>11</v>
      </c>
      <c r="C148" s="1" t="n">
        <v>-0.454233333998195</v>
      </c>
      <c r="D148" s="1" t="n">
        <v>1.82119211205805</v>
      </c>
      <c r="E148" s="1" t="n">
        <v>-0.307592872712426</v>
      </c>
      <c r="F148" s="1" t="n">
        <v>-0.330106091138668</v>
      </c>
      <c r="G148" s="1" t="n">
        <v>-0.33179811782564</v>
      </c>
      <c r="H148" s="1" t="n">
        <v>-0.385175729722786</v>
      </c>
      <c r="I148" s="1" t="n">
        <v>-0.475936808261314</v>
      </c>
      <c r="J148" s="1" t="n">
        <f aca="false">COUNTIF(C148:I148,"zero")</f>
        <v>0</v>
      </c>
      <c r="K148" s="1" t="n">
        <v>0</v>
      </c>
    </row>
    <row r="149" customFormat="false" ht="12.8" hidden="false" customHeight="false" outlineLevel="0" collapsed="false">
      <c r="A149" s="1" t="s">
        <v>102</v>
      </c>
      <c r="B149" s="1" t="s">
        <v>12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f aca="false">COUNTIF(C149:I149,"zero")</f>
        <v>0</v>
      </c>
      <c r="K149" s="1" t="n">
        <v>0</v>
      </c>
    </row>
    <row r="150" customFormat="false" ht="12.8" hidden="true" customHeight="false" outlineLevel="0" collapsed="false">
      <c r="A150" s="1" t="s">
        <v>103</v>
      </c>
      <c r="B150" s="1" t="s">
        <v>11</v>
      </c>
      <c r="C150" s="1" t="n">
        <v>-0.642675398956774</v>
      </c>
      <c r="D150" s="1" t="n">
        <v>2.57672715670508</v>
      </c>
      <c r="E150" s="1" t="n">
        <v>-0.43520005554569</v>
      </c>
      <c r="F150" s="1" t="n">
        <v>-0.467053049482819</v>
      </c>
      <c r="G150" s="1" t="n">
        <v>-0.469447025980588</v>
      </c>
      <c r="H150" s="1" t="n">
        <v>-0.544968735757825</v>
      </c>
      <c r="I150" s="1" t="n">
        <v>-0.673382720363647</v>
      </c>
      <c r="J150" s="1" t="n">
        <f aca="false">COUNTIF(C150:I150,"zero")</f>
        <v>0</v>
      </c>
      <c r="K150" s="1" t="n">
        <v>0</v>
      </c>
    </row>
    <row r="151" customFormat="false" ht="12.8" hidden="false" customHeight="false" outlineLevel="0" collapsed="false">
      <c r="A151" s="1" t="s">
        <v>103</v>
      </c>
      <c r="B151" s="1" t="s">
        <v>12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f aca="false">COUNTIF(C151:I151,"zero")</f>
        <v>0</v>
      </c>
      <c r="K151" s="1" t="n">
        <v>0</v>
      </c>
    </row>
    <row r="152" customFormat="false" ht="12.8" hidden="true" customHeight="false" outlineLevel="0" collapsed="false">
      <c r="A152" s="1" t="s">
        <v>104</v>
      </c>
      <c r="B152" s="1" t="s">
        <v>11</v>
      </c>
      <c r="C152" s="1" t="n">
        <v>-0.642675398956774</v>
      </c>
      <c r="D152" s="1" t="n">
        <v>2.57672715670508</v>
      </c>
      <c r="E152" s="1" t="n">
        <v>-0.43520005554569</v>
      </c>
      <c r="F152" s="1" t="n">
        <v>-0.467053049482819</v>
      </c>
      <c r="G152" s="1" t="n">
        <v>-0.469447025980588</v>
      </c>
      <c r="H152" s="1" t="n">
        <v>-0.544968735757825</v>
      </c>
      <c r="I152" s="1" t="n">
        <v>-0.673382720363647</v>
      </c>
      <c r="J152" s="1" t="n">
        <f aca="false">COUNTIF(C152:I152,"zero")</f>
        <v>0</v>
      </c>
      <c r="K152" s="1" t="n">
        <v>0</v>
      </c>
    </row>
    <row r="153" customFormat="false" ht="12.8" hidden="false" customHeight="false" outlineLevel="0" collapsed="false">
      <c r="A153" s="1" t="s">
        <v>104</v>
      </c>
      <c r="B153" s="1" t="s">
        <v>12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f aca="false">COUNTIF(C153:I153,"zero")</f>
        <v>0</v>
      </c>
      <c r="K153" s="1" t="n">
        <v>0</v>
      </c>
    </row>
    <row r="154" customFormat="false" ht="12.8" hidden="true" customHeight="false" outlineLevel="0" collapsed="false">
      <c r="A154" s="1" t="s">
        <v>105</v>
      </c>
      <c r="B154" s="1" t="s">
        <v>11</v>
      </c>
      <c r="C154" s="1" t="n">
        <v>-0.454233333998195</v>
      </c>
      <c r="D154" s="1" t="n">
        <v>-0.549590519023435</v>
      </c>
      <c r="E154" s="1" t="n">
        <v>-0.307592872712426</v>
      </c>
      <c r="F154" s="1" t="n">
        <v>-0.330106091138668</v>
      </c>
      <c r="G154" s="1" t="n">
        <v>3.01662325472669</v>
      </c>
      <c r="H154" s="1" t="n">
        <v>-0.385175729722786</v>
      </c>
      <c r="I154" s="1" t="n">
        <v>-0.475936808261314</v>
      </c>
      <c r="J154" s="1" t="n">
        <f aca="false">COUNTIF(C154:I154,"zero")</f>
        <v>0</v>
      </c>
      <c r="K154" s="1" t="n">
        <v>0</v>
      </c>
    </row>
    <row r="155" customFormat="false" ht="12.8" hidden="false" customHeight="false" outlineLevel="0" collapsed="false">
      <c r="A155" s="1" t="s">
        <v>105</v>
      </c>
      <c r="B155" s="1" t="s">
        <v>12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f aca="false">COUNTIF(C155:I155,"zero")</f>
        <v>0</v>
      </c>
      <c r="K155" s="1" t="n">
        <v>0</v>
      </c>
    </row>
    <row r="156" customFormat="false" ht="12.8" hidden="true" customHeight="false" outlineLevel="0" collapsed="false">
      <c r="A156" s="1" t="s">
        <v>106</v>
      </c>
      <c r="B156" s="1" t="s">
        <v>11</v>
      </c>
      <c r="C156" s="1" t="n">
        <v>-0.454233333998195</v>
      </c>
      <c r="D156" s="1" t="n">
        <v>1.82119211205805</v>
      </c>
      <c r="E156" s="1" t="n">
        <v>-0.307592872712426</v>
      </c>
      <c r="F156" s="1" t="n">
        <v>-0.330106091138668</v>
      </c>
      <c r="G156" s="1" t="n">
        <v>-0.33179811782564</v>
      </c>
      <c r="H156" s="1" t="n">
        <v>-0.385175729722786</v>
      </c>
      <c r="I156" s="1" t="n">
        <v>-0.475936808261314</v>
      </c>
      <c r="J156" s="1" t="n">
        <f aca="false">COUNTIF(C156:I156,"zero")</f>
        <v>0</v>
      </c>
      <c r="K156" s="1" t="n">
        <v>0</v>
      </c>
    </row>
    <row r="157" customFormat="false" ht="12.8" hidden="false" customHeight="false" outlineLevel="0" collapsed="false">
      <c r="A157" s="1" t="s">
        <v>106</v>
      </c>
      <c r="B157" s="1" t="s">
        <v>12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f aca="false">COUNTIF(C157:I157,"zero")</f>
        <v>0</v>
      </c>
      <c r="K157" s="1" t="n">
        <v>0</v>
      </c>
    </row>
    <row r="158" customFormat="false" ht="12.8" hidden="true" customHeight="false" outlineLevel="0" collapsed="false">
      <c r="A158" s="1" t="s">
        <v>107</v>
      </c>
      <c r="B158" s="1" t="s">
        <v>11</v>
      </c>
      <c r="C158" s="1" t="n">
        <v>-0.454233333998195</v>
      </c>
      <c r="D158" s="1" t="n">
        <v>1.82119211205805</v>
      </c>
      <c r="E158" s="1" t="n">
        <v>-0.307592872712426</v>
      </c>
      <c r="F158" s="1" t="n">
        <v>-0.330106091138668</v>
      </c>
      <c r="G158" s="1" t="n">
        <v>-0.33179811782564</v>
      </c>
      <c r="H158" s="1" t="n">
        <v>-0.385175729722786</v>
      </c>
      <c r="I158" s="1" t="n">
        <v>-0.475936808261314</v>
      </c>
      <c r="J158" s="1" t="n">
        <f aca="false">COUNTIF(C158:I158,"zero")</f>
        <v>0</v>
      </c>
      <c r="K158" s="1" t="n">
        <v>0</v>
      </c>
    </row>
    <row r="159" customFormat="false" ht="12.8" hidden="false" customHeight="false" outlineLevel="0" collapsed="false">
      <c r="A159" s="1" t="s">
        <v>107</v>
      </c>
      <c r="B159" s="1" t="s">
        <v>12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f aca="false">COUNTIF(C159:I159,"zero")</f>
        <v>0</v>
      </c>
      <c r="K159" s="1" t="n">
        <v>0</v>
      </c>
    </row>
    <row r="160" customFormat="false" ht="12.8" hidden="true" customHeight="false" outlineLevel="0" collapsed="false">
      <c r="A160" s="1" t="s">
        <v>108</v>
      </c>
      <c r="B160" s="1" t="s">
        <v>11</v>
      </c>
      <c r="C160" s="1" t="n">
        <v>-0.454233333998195</v>
      </c>
      <c r="D160" s="1" t="n">
        <v>1.82119211205805</v>
      </c>
      <c r="E160" s="1" t="n">
        <v>-0.307592872712426</v>
      </c>
      <c r="F160" s="1" t="n">
        <v>-0.330106091138668</v>
      </c>
      <c r="G160" s="1" t="n">
        <v>-0.33179811782564</v>
      </c>
      <c r="H160" s="1" t="n">
        <v>-0.385175729722786</v>
      </c>
      <c r="I160" s="1" t="n">
        <v>-0.475936808261314</v>
      </c>
      <c r="J160" s="1" t="n">
        <f aca="false">COUNTIF(C160:I160,"zero")</f>
        <v>0</v>
      </c>
      <c r="K160" s="1" t="n">
        <v>0</v>
      </c>
    </row>
    <row r="161" customFormat="false" ht="12.8" hidden="false" customHeight="false" outlineLevel="0" collapsed="false">
      <c r="A161" s="1" t="s">
        <v>108</v>
      </c>
      <c r="B161" s="1" t="s">
        <v>12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f aca="false">COUNTIF(C161:I161,"zero")</f>
        <v>0</v>
      </c>
      <c r="K161" s="1" t="n">
        <v>0</v>
      </c>
    </row>
    <row r="162" customFormat="false" ht="12.8" hidden="true" customHeight="false" outlineLevel="0" collapsed="false">
      <c r="A162" s="1" t="s">
        <v>109</v>
      </c>
      <c r="B162" s="1" t="s">
        <v>11</v>
      </c>
      <c r="C162" s="1" t="n">
        <v>4.41305719079402</v>
      </c>
      <c r="D162" s="1" t="n">
        <v>-1.10068436362478</v>
      </c>
      <c r="E162" s="1" t="n">
        <v>-0.616027121353155</v>
      </c>
      <c r="F162" s="1" t="n">
        <v>-0.661115139866767</v>
      </c>
      <c r="G162" s="1" t="n">
        <v>-0.664503821535611</v>
      </c>
      <c r="H162" s="1" t="n">
        <v>-0.771405052086707</v>
      </c>
      <c r="I162" s="1" t="n">
        <v>-0.953175473000424</v>
      </c>
      <c r="J162" s="1" t="n">
        <f aca="false">COUNTIF(C162:I162,"zero")</f>
        <v>0</v>
      </c>
      <c r="K162" s="1" t="n">
        <v>0</v>
      </c>
    </row>
    <row r="163" customFormat="false" ht="12.8" hidden="false" customHeight="false" outlineLevel="0" collapsed="false">
      <c r="A163" s="1" t="s">
        <v>109</v>
      </c>
      <c r="B163" s="1" t="s">
        <v>12</v>
      </c>
      <c r="C163" s="1" t="s">
        <v>110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f aca="false">COUNTIF(C163:I163,"zero")</f>
        <v>0</v>
      </c>
      <c r="K163" s="1" t="n">
        <v>0</v>
      </c>
    </row>
    <row r="164" customFormat="false" ht="12.8" hidden="true" customHeight="false" outlineLevel="0" collapsed="false">
      <c r="A164" s="1" t="s">
        <v>111</v>
      </c>
      <c r="B164" s="1" t="s">
        <v>11</v>
      </c>
      <c r="C164" s="1" t="n">
        <v>1.23749199160826</v>
      </c>
      <c r="D164" s="1" t="n">
        <v>-0.777592218887331</v>
      </c>
      <c r="E164" s="1" t="n">
        <v>-0.43520005554569</v>
      </c>
      <c r="F164" s="1" t="n">
        <v>-0.467053049482819</v>
      </c>
      <c r="G164" s="1" t="n">
        <v>-0.469447025980588</v>
      </c>
      <c r="H164" s="1" t="n">
        <v>-0.544968735757825</v>
      </c>
      <c r="I164" s="1" t="n">
        <v>1.1510532215083</v>
      </c>
      <c r="J164" s="1" t="n">
        <f aca="false">COUNTIF(C164:I164,"zero")</f>
        <v>0</v>
      </c>
      <c r="K164" s="1" t="n">
        <v>0</v>
      </c>
    </row>
    <row r="165" customFormat="false" ht="12.8" hidden="false" customHeight="false" outlineLevel="0" collapsed="false">
      <c r="A165" s="1" t="s">
        <v>111</v>
      </c>
      <c r="B165" s="1" t="s">
        <v>12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f aca="false">COUNTIF(C165:I165,"zero")</f>
        <v>0</v>
      </c>
      <c r="K165" s="1" t="n">
        <v>0</v>
      </c>
    </row>
    <row r="166" customFormat="false" ht="12.8" hidden="true" customHeight="false" outlineLevel="0" collapsed="false">
      <c r="A166" s="1" t="s">
        <v>112</v>
      </c>
      <c r="B166" s="1" t="s">
        <v>11</v>
      </c>
      <c r="C166" s="1" t="n">
        <v>-0.642675398956774</v>
      </c>
      <c r="D166" s="1" t="n">
        <v>2.57672715670508</v>
      </c>
      <c r="E166" s="1" t="n">
        <v>-0.43520005554569</v>
      </c>
      <c r="F166" s="1" t="n">
        <v>-0.467053049482819</v>
      </c>
      <c r="G166" s="1" t="n">
        <v>-0.469447025980588</v>
      </c>
      <c r="H166" s="1" t="n">
        <v>-0.544968735757825</v>
      </c>
      <c r="I166" s="1" t="n">
        <v>-0.673382720363647</v>
      </c>
      <c r="J166" s="1" t="n">
        <f aca="false">COUNTIF(C166:I166,"zero")</f>
        <v>0</v>
      </c>
      <c r="K166" s="1" t="n">
        <v>0</v>
      </c>
    </row>
    <row r="167" customFormat="false" ht="12.8" hidden="false" customHeight="false" outlineLevel="0" collapsed="false">
      <c r="A167" s="1" t="s">
        <v>112</v>
      </c>
      <c r="B167" s="1" t="s">
        <v>12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f aca="false">COUNTIF(C167:I167,"zero")</f>
        <v>0</v>
      </c>
      <c r="K167" s="1" t="n">
        <v>0</v>
      </c>
    </row>
    <row r="168" customFormat="false" ht="12.8" hidden="true" customHeight="false" outlineLevel="0" collapsed="false">
      <c r="A168" s="1" t="s">
        <v>113</v>
      </c>
      <c r="B168" s="1" t="s">
        <v>11</v>
      </c>
      <c r="C168" s="1" t="n">
        <v>-0.454233333998195</v>
      </c>
      <c r="D168" s="1" t="n">
        <v>-0.549590519023435</v>
      </c>
      <c r="E168" s="1" t="n">
        <v>3.25400881132619</v>
      </c>
      <c r="F168" s="1" t="n">
        <v>-0.330106091138668</v>
      </c>
      <c r="G168" s="1" t="n">
        <v>-0.33179811782564</v>
      </c>
      <c r="H168" s="1" t="n">
        <v>-0.385175729722786</v>
      </c>
      <c r="I168" s="1" t="n">
        <v>-0.475936808261314</v>
      </c>
      <c r="J168" s="1" t="n">
        <f aca="false">COUNTIF(C168:I168,"zero")</f>
        <v>0</v>
      </c>
      <c r="K168" s="1" t="n">
        <v>0</v>
      </c>
    </row>
    <row r="169" customFormat="false" ht="12.8" hidden="false" customHeight="false" outlineLevel="0" collapsed="false">
      <c r="A169" s="1" t="s">
        <v>113</v>
      </c>
      <c r="B169" s="1" t="s">
        <v>12</v>
      </c>
      <c r="C169" s="1" t="n">
        <v>1</v>
      </c>
      <c r="D169" s="1" t="n">
        <v>1</v>
      </c>
      <c r="E169" s="1" t="n">
        <v>0.7328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f aca="false">COUNTIF(C169:I169,"zero")</f>
        <v>0</v>
      </c>
      <c r="K169" s="1" t="n">
        <v>0</v>
      </c>
    </row>
    <row r="170" customFormat="false" ht="12.8" hidden="true" customHeight="false" outlineLevel="0" collapsed="false">
      <c r="A170" s="1" t="s">
        <v>114</v>
      </c>
      <c r="B170" s="1" t="s">
        <v>11</v>
      </c>
      <c r="C170" s="1" t="n">
        <v>-0.454233333998195</v>
      </c>
      <c r="D170" s="1" t="n">
        <v>-0.549590519023435</v>
      </c>
      <c r="E170" s="1" t="n">
        <v>3.25400881132619</v>
      </c>
      <c r="F170" s="1" t="n">
        <v>-0.330106091138668</v>
      </c>
      <c r="G170" s="1" t="n">
        <v>-0.33179811782564</v>
      </c>
      <c r="H170" s="1" t="n">
        <v>-0.385175729722786</v>
      </c>
      <c r="I170" s="1" t="n">
        <v>-0.475936808261314</v>
      </c>
      <c r="J170" s="1" t="n">
        <f aca="false">COUNTIF(C170:I170,"zero")</f>
        <v>0</v>
      </c>
      <c r="K170" s="1" t="n">
        <v>0</v>
      </c>
    </row>
    <row r="171" customFormat="false" ht="12.8" hidden="false" customHeight="false" outlineLevel="0" collapsed="false">
      <c r="A171" s="1" t="s">
        <v>114</v>
      </c>
      <c r="B171" s="1" t="s">
        <v>12</v>
      </c>
      <c r="C171" s="1" t="n">
        <v>1</v>
      </c>
      <c r="D171" s="1" t="n">
        <v>1</v>
      </c>
      <c r="E171" s="1" t="n">
        <v>0.7328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f aca="false">COUNTIF(C171:I171,"zero")</f>
        <v>0</v>
      </c>
      <c r="K171" s="1" t="n">
        <v>0</v>
      </c>
    </row>
    <row r="172" customFormat="false" ht="12.8" hidden="true" customHeight="false" outlineLevel="0" collapsed="false">
      <c r="A172" s="1" t="s">
        <v>115</v>
      </c>
      <c r="B172" s="1" t="s">
        <v>11</v>
      </c>
      <c r="C172" s="1" t="n">
        <v>-0.454233333998195</v>
      </c>
      <c r="D172" s="1" t="n">
        <v>-0.549590519023435</v>
      </c>
      <c r="E172" s="1" t="n">
        <v>3.25400881132619</v>
      </c>
      <c r="F172" s="1" t="n">
        <v>-0.330106091138668</v>
      </c>
      <c r="G172" s="1" t="n">
        <v>-0.33179811782564</v>
      </c>
      <c r="H172" s="1" t="n">
        <v>-0.385175729722786</v>
      </c>
      <c r="I172" s="1" t="n">
        <v>-0.475936808261314</v>
      </c>
      <c r="J172" s="1" t="n">
        <f aca="false">COUNTIF(C172:I172,"zero")</f>
        <v>0</v>
      </c>
      <c r="K172" s="1" t="n">
        <v>0</v>
      </c>
    </row>
    <row r="173" customFormat="false" ht="12.8" hidden="false" customHeight="false" outlineLevel="0" collapsed="false">
      <c r="A173" s="1" t="s">
        <v>115</v>
      </c>
      <c r="B173" s="1" t="s">
        <v>12</v>
      </c>
      <c r="C173" s="1" t="n">
        <v>1</v>
      </c>
      <c r="D173" s="1" t="n">
        <v>1</v>
      </c>
      <c r="E173" s="1" t="n">
        <v>0.7328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f aca="false">COUNTIF(C173:I173,"zero")</f>
        <v>0</v>
      </c>
      <c r="K173" s="1" t="n">
        <v>0</v>
      </c>
    </row>
    <row r="174" customFormat="false" ht="12.8" hidden="true" customHeight="false" outlineLevel="0" collapsed="false">
      <c r="A174" s="1" t="s">
        <v>116</v>
      </c>
      <c r="B174" s="1" t="s">
        <v>11</v>
      </c>
      <c r="C174" s="1" t="n">
        <v>-1.01755007497957</v>
      </c>
      <c r="D174" s="1" t="n">
        <v>4.07974059029369</v>
      </c>
      <c r="E174" s="1" t="n">
        <v>-0.689053680707972</v>
      </c>
      <c r="F174" s="1" t="n">
        <v>-0.739486630874824</v>
      </c>
      <c r="G174" s="1" t="n">
        <v>-0.743277021745174</v>
      </c>
      <c r="H174" s="1" t="n">
        <v>-0.8628507934675</v>
      </c>
      <c r="I174" s="1" t="n">
        <v>-1.06616907805749</v>
      </c>
      <c r="J174" s="1" t="n">
        <f aca="false">COUNTIF(C174:I174,"zero")</f>
        <v>0</v>
      </c>
      <c r="K174" s="1" t="n">
        <v>0</v>
      </c>
    </row>
    <row r="175" customFormat="false" ht="12.8" hidden="false" customHeight="false" outlineLevel="0" collapsed="false">
      <c r="A175" s="1" t="s">
        <v>116</v>
      </c>
      <c r="B175" s="1" t="s">
        <v>12</v>
      </c>
      <c r="C175" s="1" t="n">
        <v>1</v>
      </c>
      <c r="D175" s="1" t="s">
        <v>117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f aca="false">COUNTIF(C175:I175,"zero")</f>
        <v>0</v>
      </c>
      <c r="K175" s="1" t="n">
        <v>0</v>
      </c>
    </row>
    <row r="176" customFormat="false" ht="12.8" hidden="true" customHeight="false" outlineLevel="0" collapsed="false">
      <c r="A176" s="1" t="s">
        <v>118</v>
      </c>
      <c r="B176" s="1" t="s">
        <v>11</v>
      </c>
      <c r="C176" s="1" t="n">
        <v>-0.787472074366889</v>
      </c>
      <c r="D176" s="1" t="n">
        <v>-0.952786054379442</v>
      </c>
      <c r="E176" s="1" t="n">
        <v>-0.533251920116208</v>
      </c>
      <c r="F176" s="1" t="n">
        <v>-0.57228148815504</v>
      </c>
      <c r="G176" s="1" t="n">
        <v>5.22970551516692</v>
      </c>
      <c r="H176" s="1" t="n">
        <v>-0.667751809870008</v>
      </c>
      <c r="I176" s="1" t="n">
        <v>-0.825097846453035</v>
      </c>
      <c r="J176" s="1" t="n">
        <f aca="false">COUNTIF(C176:I176,"zero")</f>
        <v>0</v>
      </c>
      <c r="K176" s="1" t="n">
        <v>0</v>
      </c>
    </row>
    <row r="177" customFormat="false" ht="12.8" hidden="false" customHeight="false" outlineLevel="0" collapsed="false">
      <c r="A177" s="1" t="s">
        <v>118</v>
      </c>
      <c r="B177" s="1" t="s">
        <v>12</v>
      </c>
      <c r="C177" s="1" t="n">
        <v>1</v>
      </c>
      <c r="D177" s="1" t="n">
        <v>1</v>
      </c>
      <c r="E177" s="1" t="n">
        <v>1</v>
      </c>
      <c r="F177" s="1" t="n">
        <v>1</v>
      </c>
      <c r="G177" s="1" t="s">
        <v>28</v>
      </c>
      <c r="H177" s="1" t="n">
        <v>1</v>
      </c>
      <c r="I177" s="1" t="n">
        <v>1</v>
      </c>
      <c r="J177" s="1" t="n">
        <f aca="false">COUNTIF(C177:I177,"zero")</f>
        <v>0</v>
      </c>
      <c r="K177" s="1" t="n">
        <v>0</v>
      </c>
    </row>
    <row r="178" customFormat="false" ht="12.8" hidden="true" customHeight="false" outlineLevel="0" collapsed="false">
      <c r="A178" s="1" t="s">
        <v>119</v>
      </c>
      <c r="B178" s="1" t="s">
        <v>11</v>
      </c>
      <c r="C178" s="1" t="n">
        <v>-0.454233333998195</v>
      </c>
      <c r="D178" s="1" t="n">
        <v>-0.549590519023435</v>
      </c>
      <c r="E178" s="1" t="n">
        <v>-0.307592872712426</v>
      </c>
      <c r="F178" s="1" t="n">
        <v>-0.330106091138668</v>
      </c>
      <c r="G178" s="1" t="n">
        <v>-0.33179811782564</v>
      </c>
      <c r="H178" s="1" t="n">
        <v>-0.385175729722786</v>
      </c>
      <c r="I178" s="1" t="n">
        <v>2.10303111827783</v>
      </c>
      <c r="J178" s="1" t="n">
        <f aca="false">COUNTIF(C178:I178,"zero")</f>
        <v>0</v>
      </c>
      <c r="K178" s="1" t="n">
        <v>0</v>
      </c>
    </row>
    <row r="179" customFormat="false" ht="12.8" hidden="false" customHeight="false" outlineLevel="0" collapsed="false">
      <c r="A179" s="1" t="s">
        <v>119</v>
      </c>
      <c r="B179" s="1" t="s">
        <v>12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f aca="false">COUNTIF(C179:I179,"zero")</f>
        <v>0</v>
      </c>
      <c r="K179" s="1" t="n">
        <v>0</v>
      </c>
    </row>
    <row r="180" customFormat="false" ht="12.8" hidden="true" customHeight="false" outlineLevel="0" collapsed="false">
      <c r="A180" s="1" t="s">
        <v>120</v>
      </c>
      <c r="B180" s="1" t="s">
        <v>11</v>
      </c>
      <c r="C180" s="1" t="n">
        <v>-0.454233333998195</v>
      </c>
      <c r="D180" s="1" t="n">
        <v>-0.549590519023435</v>
      </c>
      <c r="E180" s="1" t="n">
        <v>-0.307592872712426</v>
      </c>
      <c r="F180" s="1" t="n">
        <v>-0.330106091138668</v>
      </c>
      <c r="G180" s="1" t="n">
        <v>-0.33179811782564</v>
      </c>
      <c r="H180" s="1" t="n">
        <v>-0.385175729722786</v>
      </c>
      <c r="I180" s="1" t="n">
        <v>2.10303111827783</v>
      </c>
      <c r="J180" s="1" t="n">
        <f aca="false">COUNTIF(C180:I180,"zero")</f>
        <v>0</v>
      </c>
      <c r="K180" s="1" t="n">
        <v>0</v>
      </c>
    </row>
    <row r="181" customFormat="false" ht="12.8" hidden="false" customHeight="false" outlineLevel="0" collapsed="false">
      <c r="A181" s="1" t="s">
        <v>120</v>
      </c>
      <c r="B181" s="1" t="s">
        <v>12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f aca="false">COUNTIF(C181:I181,"zero")</f>
        <v>0</v>
      </c>
      <c r="K181" s="1" t="n">
        <v>0</v>
      </c>
    </row>
    <row r="182" customFormat="false" ht="12.8" hidden="true" customHeight="false" outlineLevel="0" collapsed="false">
      <c r="A182" s="1" t="s">
        <v>121</v>
      </c>
      <c r="B182" s="1" t="s">
        <v>11</v>
      </c>
      <c r="C182" s="1" t="n">
        <v>0.420982429384956</v>
      </c>
      <c r="D182" s="1" t="n">
        <v>2.46035328339656</v>
      </c>
      <c r="E182" s="1" t="n">
        <v>-0.616027121353155</v>
      </c>
      <c r="F182" s="1" t="n">
        <v>-0.661115139866767</v>
      </c>
      <c r="G182" s="1" t="n">
        <v>-0.664503821535611</v>
      </c>
      <c r="H182" s="1" t="n">
        <v>-0.771405052086707</v>
      </c>
      <c r="I182" s="1" t="n">
        <v>-0.953175473000424</v>
      </c>
      <c r="J182" s="1" t="n">
        <f aca="false">COUNTIF(C182:I182,"zero")</f>
        <v>0</v>
      </c>
      <c r="K182" s="1" t="n">
        <v>0</v>
      </c>
    </row>
    <row r="183" customFormat="false" ht="12.8" hidden="false" customHeight="false" outlineLevel="0" collapsed="false">
      <c r="A183" s="1" t="s">
        <v>121</v>
      </c>
      <c r="B183" s="1" t="s">
        <v>12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f aca="false">COUNTIF(C183:I183,"zero")</f>
        <v>0</v>
      </c>
      <c r="K183" s="1" t="n">
        <v>0</v>
      </c>
    </row>
    <row r="184" customFormat="false" ht="12.8" hidden="true" customHeight="false" outlineLevel="0" collapsed="false">
      <c r="A184" s="1" t="s">
        <v>122</v>
      </c>
      <c r="B184" s="1" t="s">
        <v>11</v>
      </c>
      <c r="C184" s="1" t="n">
        <v>2.20351489684231</v>
      </c>
      <c r="D184" s="1" t="n">
        <v>-0.549590519023435</v>
      </c>
      <c r="E184" s="1" t="n">
        <v>-0.307592872712426</v>
      </c>
      <c r="F184" s="1" t="n">
        <v>-0.330106091138668</v>
      </c>
      <c r="G184" s="1" t="n">
        <v>-0.33179811782564</v>
      </c>
      <c r="H184" s="1" t="n">
        <v>-0.385175729722786</v>
      </c>
      <c r="I184" s="1" t="n">
        <v>-0.475936808261314</v>
      </c>
      <c r="J184" s="1" t="n">
        <f aca="false">COUNTIF(C184:I184,"zero")</f>
        <v>0</v>
      </c>
      <c r="K184" s="1" t="n">
        <v>0</v>
      </c>
    </row>
    <row r="185" customFormat="false" ht="12.8" hidden="false" customHeight="false" outlineLevel="0" collapsed="false">
      <c r="A185" s="1" t="s">
        <v>122</v>
      </c>
      <c r="B185" s="1" t="s">
        <v>12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f aca="false">COUNTIF(C185:I185,"zero")</f>
        <v>0</v>
      </c>
      <c r="K185" s="1" t="n">
        <v>0</v>
      </c>
    </row>
  </sheetData>
  <autoFilter ref="A1:K185">
    <filterColumn colId="1">
      <filters>
        <filter val="p values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K18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9.48"/>
    <col collapsed="false" customWidth="true" hidden="false" outlineLevel="0" max="3" min="3" style="1" width="19.23"/>
    <col collapsed="false" customWidth="true" hidden="false" outlineLevel="0" max="4" min="4" style="1" width="18.26"/>
    <col collapsed="false" customWidth="true" hidden="false" outlineLevel="0" max="7" min="5" style="1" width="18.13"/>
    <col collapsed="false" customWidth="true" hidden="false" outlineLevel="0" max="8" min="8" style="1" width="18.26"/>
    <col collapsed="false" customWidth="true" hidden="false" outlineLevel="0" max="9" min="9" style="1" width="19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123</v>
      </c>
    </row>
    <row r="2" customFormat="false" ht="12.8" hidden="true" customHeight="false" outlineLevel="0" collapsed="false">
      <c r="A2" s="1" t="s">
        <v>10</v>
      </c>
      <c r="B2" s="1" t="s">
        <v>11</v>
      </c>
      <c r="C2" s="1" t="n">
        <v>1.6332913100691</v>
      </c>
      <c r="D2" s="1" t="n">
        <v>0.960124643703037</v>
      </c>
      <c r="E2" s="1" t="n">
        <v>-0.116365027016053</v>
      </c>
      <c r="F2" s="1" t="n">
        <v>2.45450619855182</v>
      </c>
      <c r="G2" s="1" t="n">
        <v>-0.372977597116192</v>
      </c>
      <c r="H2" s="1" t="n">
        <v>-2.38227553098023</v>
      </c>
      <c r="I2" s="1" t="n">
        <v>-2.08142568369914</v>
      </c>
      <c r="J2" s="1" t="n">
        <f aca="false">MIN(C2:I2)</f>
        <v>-2.38227553098023</v>
      </c>
      <c r="K2" s="1" t="n">
        <v>-2.38227553098023</v>
      </c>
    </row>
    <row r="3" customFormat="false" ht="12.8" hidden="false" customHeight="false" outlineLevel="0" collapsed="false">
      <c r="A3" s="1" t="s">
        <v>10</v>
      </c>
      <c r="B3" s="1" t="s">
        <v>12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f aca="false">MIN(C3:I3)</f>
        <v>1</v>
      </c>
      <c r="K3" s="1" t="n">
        <v>1</v>
      </c>
    </row>
    <row r="4" customFormat="false" ht="12.8" hidden="true" customHeight="false" outlineLevel="0" collapsed="false">
      <c r="A4" s="1" t="s">
        <v>13</v>
      </c>
      <c r="B4" s="1" t="s">
        <v>11</v>
      </c>
      <c r="C4" s="1" t="n">
        <v>4.58731136239676</v>
      </c>
      <c r="D4" s="1" t="n">
        <v>-1.91343737905119</v>
      </c>
      <c r="E4" s="1" t="n">
        <v>-1.07090584681755</v>
      </c>
      <c r="F4" s="1" t="n">
        <v>-1.14928717285655</v>
      </c>
      <c r="G4" s="1" t="n">
        <v>-1.1551780807182</v>
      </c>
      <c r="H4" s="1" t="n">
        <v>2.12170125371394</v>
      </c>
      <c r="I4" s="1" t="n">
        <v>-1.65700689417222</v>
      </c>
      <c r="J4" s="1" t="n">
        <f aca="false">MIN(C4:I4)</f>
        <v>-1.91343737905119</v>
      </c>
      <c r="K4" s="1" t="n">
        <v>-1.91343737905119</v>
      </c>
    </row>
    <row r="5" customFormat="false" ht="12.8" hidden="false" customHeight="false" outlineLevel="0" collapsed="false">
      <c r="A5" s="1" t="s">
        <v>13</v>
      </c>
      <c r="B5" s="1" t="s">
        <v>12</v>
      </c>
      <c r="C5" s="1" t="n">
        <v>0.0029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f aca="false">MIN(C5:I5)</f>
        <v>0.0029</v>
      </c>
      <c r="K5" s="1" t="n">
        <v>0.0029</v>
      </c>
    </row>
    <row r="6" customFormat="false" ht="12.8" hidden="true" customHeight="false" outlineLevel="0" collapsed="false">
      <c r="A6" s="1" t="s">
        <v>15</v>
      </c>
      <c r="B6" s="1" t="s">
        <v>11</v>
      </c>
      <c r="C6" s="1" t="n">
        <v>-0.454233333998195</v>
      </c>
      <c r="D6" s="1" t="n">
        <v>1.82119211205805</v>
      </c>
      <c r="E6" s="1" t="n">
        <v>-0.307592872712426</v>
      </c>
      <c r="F6" s="1" t="n">
        <v>-0.330106091138668</v>
      </c>
      <c r="G6" s="1" t="n">
        <v>-0.33179811782564</v>
      </c>
      <c r="H6" s="1" t="n">
        <v>-0.385175729722786</v>
      </c>
      <c r="I6" s="1" t="n">
        <v>-0.475936808261314</v>
      </c>
      <c r="J6" s="1" t="n">
        <f aca="false">MIN(C6:I6)</f>
        <v>-0.475936808261314</v>
      </c>
      <c r="K6" s="1" t="n">
        <v>-0.475936808261314</v>
      </c>
    </row>
    <row r="7" customFormat="false" ht="12.8" hidden="false" customHeight="false" outlineLevel="0" collapsed="false">
      <c r="A7" s="1" t="s">
        <v>15</v>
      </c>
      <c r="B7" s="1" t="s">
        <v>12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f aca="false">MIN(C7:I7)</f>
        <v>1</v>
      </c>
      <c r="K7" s="1" t="n">
        <v>1</v>
      </c>
    </row>
    <row r="8" customFormat="false" ht="12.8" hidden="true" customHeight="false" outlineLevel="0" collapsed="false">
      <c r="A8" s="1" t="s">
        <v>16</v>
      </c>
      <c r="B8" s="1" t="s">
        <v>11</v>
      </c>
      <c r="C8" s="1" t="n">
        <v>-0.787472074366889</v>
      </c>
      <c r="D8" s="1" t="n">
        <v>3.15727143510051</v>
      </c>
      <c r="E8" s="1" t="n">
        <v>-0.533251920116208</v>
      </c>
      <c r="F8" s="1" t="n">
        <v>-0.57228148815504</v>
      </c>
      <c r="G8" s="1" t="n">
        <v>-0.575214834665181</v>
      </c>
      <c r="H8" s="1" t="n">
        <v>-0.667751809870008</v>
      </c>
      <c r="I8" s="1" t="n">
        <v>-0.825097846453035</v>
      </c>
      <c r="J8" s="1" t="n">
        <f aca="false">MIN(C8:I8)</f>
        <v>-0.825097846453035</v>
      </c>
      <c r="K8" s="1" t="n">
        <v>-0.825097846453035</v>
      </c>
    </row>
    <row r="9" customFormat="false" ht="12.8" hidden="false" customHeight="false" outlineLevel="0" collapsed="false">
      <c r="A9" s="1" t="s">
        <v>16</v>
      </c>
      <c r="B9" s="1" t="s">
        <v>12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f aca="false">MIN(C9:I9)</f>
        <v>1</v>
      </c>
      <c r="K9" s="1" t="n">
        <v>1</v>
      </c>
    </row>
    <row r="10" customFormat="false" ht="12.8" hidden="true" customHeight="false" outlineLevel="0" collapsed="false">
      <c r="A10" s="1" t="s">
        <v>17</v>
      </c>
      <c r="B10" s="1" t="s">
        <v>11</v>
      </c>
      <c r="C10" s="1" t="n">
        <v>-0.434816038914397</v>
      </c>
      <c r="D10" s="1" t="n">
        <v>-2.60279544666528</v>
      </c>
      <c r="E10" s="1" t="n">
        <v>-0.690026838383968</v>
      </c>
      <c r="F10" s="1" t="n">
        <v>-0.839573229541886</v>
      </c>
      <c r="G10" s="1" t="n">
        <v>-0.850550762000105</v>
      </c>
      <c r="H10" s="1" t="n">
        <v>-1.82414652507077</v>
      </c>
      <c r="I10" s="1" t="n">
        <v>6.62870044173472</v>
      </c>
      <c r="J10" s="1" t="n">
        <f aca="false">MIN(C10:I10)</f>
        <v>-2.60279544666528</v>
      </c>
      <c r="K10" s="1" t="n">
        <v>-2.60279544666528</v>
      </c>
    </row>
    <row r="11" customFormat="false" ht="12.8" hidden="false" customHeight="false" outlineLevel="0" collapsed="false">
      <c r="A11" s="1" t="s">
        <v>17</v>
      </c>
      <c r="B11" s="1" t="s">
        <v>12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f aca="false">MIN(C11:I11)</f>
        <v>0</v>
      </c>
      <c r="K11" s="1" t="n">
        <v>0</v>
      </c>
    </row>
    <row r="12" customFormat="false" ht="12.8" hidden="true" customHeight="false" outlineLevel="0" collapsed="false">
      <c r="A12" s="1" t="s">
        <v>19</v>
      </c>
      <c r="B12" s="1" t="s">
        <v>11</v>
      </c>
      <c r="C12" s="1" t="n">
        <v>-0.454233333998195</v>
      </c>
      <c r="D12" s="1" t="n">
        <v>-0.549590519023435</v>
      </c>
      <c r="E12" s="1" t="n">
        <v>3.25400881132619</v>
      </c>
      <c r="F12" s="1" t="n">
        <v>-0.330106091138668</v>
      </c>
      <c r="G12" s="1" t="n">
        <v>-0.33179811782564</v>
      </c>
      <c r="H12" s="1" t="n">
        <v>-0.385175729722786</v>
      </c>
      <c r="I12" s="1" t="n">
        <v>-0.475936808261314</v>
      </c>
      <c r="J12" s="1" t="n">
        <f aca="false">MIN(C12:I12)</f>
        <v>-0.549590519023435</v>
      </c>
      <c r="K12" s="1" t="n">
        <v>-0.549590519023435</v>
      </c>
    </row>
    <row r="13" customFormat="false" ht="12.8" hidden="false" customHeight="false" outlineLevel="0" collapsed="false">
      <c r="A13" s="1" t="s">
        <v>19</v>
      </c>
      <c r="B13" s="1" t="s">
        <v>12</v>
      </c>
      <c r="C13" s="1" t="n">
        <v>1</v>
      </c>
      <c r="D13" s="1" t="n">
        <v>1</v>
      </c>
      <c r="E13" s="1" t="n">
        <v>0.7328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f aca="false">MIN(C13:I13)</f>
        <v>0.7328</v>
      </c>
      <c r="K13" s="1" t="n">
        <v>0.7328</v>
      </c>
    </row>
    <row r="14" customFormat="false" ht="12.8" hidden="true" customHeight="false" outlineLevel="0" collapsed="false">
      <c r="A14" s="1" t="s">
        <v>20</v>
      </c>
      <c r="B14" s="1" t="s">
        <v>11</v>
      </c>
      <c r="C14" s="1" t="n">
        <v>-2.52142808870149</v>
      </c>
      <c r="D14" s="1" t="n">
        <v>-3.05075138311014</v>
      </c>
      <c r="E14" s="1" t="n">
        <v>-1.70743371543176</v>
      </c>
      <c r="F14" s="1" t="n">
        <v>0.656045712832524</v>
      </c>
      <c r="G14" s="1" t="n">
        <v>4.97341218140939</v>
      </c>
      <c r="H14" s="1" t="n">
        <v>5.03907256512259</v>
      </c>
      <c r="I14" s="1" t="n">
        <v>-1.68752100466569</v>
      </c>
      <c r="J14" s="1" t="n">
        <f aca="false">MIN(C14:I14)</f>
        <v>-3.05075138311014</v>
      </c>
      <c r="K14" s="1" t="n">
        <v>-3.05075138311014</v>
      </c>
    </row>
    <row r="15" customFormat="false" ht="12.8" hidden="false" customHeight="false" outlineLevel="0" collapsed="false">
      <c r="A15" s="1" t="s">
        <v>20</v>
      </c>
      <c r="B15" s="1" t="s">
        <v>12</v>
      </c>
      <c r="C15" s="1" t="n">
        <v>1</v>
      </c>
      <c r="D15" s="1" t="n">
        <v>1</v>
      </c>
      <c r="E15" s="1" t="n">
        <v>1</v>
      </c>
      <c r="F15" s="1" t="n">
        <v>1</v>
      </c>
      <c r="G15" s="3" t="n">
        <v>0.0004</v>
      </c>
      <c r="H15" s="3" t="n">
        <v>0.0003</v>
      </c>
      <c r="I15" s="1" t="n">
        <v>1</v>
      </c>
      <c r="J15" s="1" t="n">
        <f aca="false">MIN(C15:I15)</f>
        <v>0.0003</v>
      </c>
      <c r="K15" s="1" t="n">
        <v>0.0003</v>
      </c>
    </row>
    <row r="16" customFormat="false" ht="12.8" hidden="true" customHeight="false" outlineLevel="0" collapsed="false">
      <c r="A16" s="1" t="s">
        <v>23</v>
      </c>
      <c r="B16" s="1" t="s">
        <v>11</v>
      </c>
      <c r="C16" s="1" t="n">
        <v>-1.58144474840573</v>
      </c>
      <c r="D16" s="1" t="n">
        <v>-1.91343737905119</v>
      </c>
      <c r="E16" s="1" t="n">
        <v>-1.07090584681755</v>
      </c>
      <c r="F16" s="1" t="n">
        <v>-1.14928717285655</v>
      </c>
      <c r="G16" s="1" t="n">
        <v>-1.1551780807182</v>
      </c>
      <c r="H16" s="1" t="n">
        <v>-1.34101592593789</v>
      </c>
      <c r="I16" s="1" t="n">
        <v>7.32184819740137</v>
      </c>
      <c r="J16" s="1" t="n">
        <f aca="false">MIN(C16:I16)</f>
        <v>-1.91343737905119</v>
      </c>
      <c r="K16" s="1" t="n">
        <v>-1.91343737905119</v>
      </c>
    </row>
    <row r="17" customFormat="false" ht="12.8" hidden="false" customHeight="false" outlineLevel="0" collapsed="false">
      <c r="A17" s="1" t="s">
        <v>23</v>
      </c>
      <c r="B17" s="1" t="s">
        <v>12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0</v>
      </c>
      <c r="J17" s="1" t="n">
        <f aca="false">MIN(C17:I17)</f>
        <v>0</v>
      </c>
      <c r="K17" s="1" t="n">
        <v>0</v>
      </c>
    </row>
    <row r="18" customFormat="false" ht="12.8" hidden="true" customHeight="false" outlineLevel="0" collapsed="false">
      <c r="A18" s="1" t="s">
        <v>24</v>
      </c>
      <c r="B18" s="1" t="s">
        <v>11</v>
      </c>
      <c r="C18" s="1" t="n">
        <v>-0.454233333998195</v>
      </c>
      <c r="D18" s="1" t="n">
        <v>1.82119211205805</v>
      </c>
      <c r="E18" s="1" t="n">
        <v>-0.307592872712426</v>
      </c>
      <c r="F18" s="1" t="n">
        <v>-0.330106091138668</v>
      </c>
      <c r="G18" s="1" t="n">
        <v>-0.33179811782564</v>
      </c>
      <c r="H18" s="1" t="n">
        <v>-0.385175729722786</v>
      </c>
      <c r="I18" s="1" t="n">
        <v>-0.475936808261314</v>
      </c>
      <c r="J18" s="1" t="n">
        <f aca="false">MIN(C18:I18)</f>
        <v>-0.475936808261314</v>
      </c>
      <c r="K18" s="1" t="n">
        <v>-0.475936808261314</v>
      </c>
    </row>
    <row r="19" customFormat="false" ht="12.8" hidden="false" customHeight="false" outlineLevel="0" collapsed="false">
      <c r="A19" s="1" t="s">
        <v>24</v>
      </c>
      <c r="B19" s="1" t="s">
        <v>12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f aca="false">MIN(C19:I19)</f>
        <v>1</v>
      </c>
      <c r="K19" s="1" t="n">
        <v>1</v>
      </c>
    </row>
    <row r="20" customFormat="false" ht="12.8" hidden="true" customHeight="false" outlineLevel="0" collapsed="false">
      <c r="A20" s="1" t="s">
        <v>25</v>
      </c>
      <c r="B20" s="1" t="s">
        <v>11</v>
      </c>
      <c r="C20" s="1" t="n">
        <v>0.52175684155868</v>
      </c>
      <c r="D20" s="1" t="n">
        <v>4.13730151837283</v>
      </c>
      <c r="E20" s="1" t="n">
        <v>-0.338026507126023</v>
      </c>
      <c r="F20" s="1" t="n">
        <v>-0.535859342347705</v>
      </c>
      <c r="G20" s="1" t="n">
        <v>-1.18013182906853</v>
      </c>
      <c r="H20" s="1" t="n">
        <v>-0.978642978081327</v>
      </c>
      <c r="I20" s="1" t="n">
        <v>-2.59628523510552</v>
      </c>
      <c r="J20" s="1" t="n">
        <f aca="false">MIN(C20:I20)</f>
        <v>-2.59628523510552</v>
      </c>
      <c r="K20" s="1" t="n">
        <v>-2.59628523510552</v>
      </c>
    </row>
    <row r="21" customFormat="false" ht="12.8" hidden="false" customHeight="false" outlineLevel="0" collapsed="false">
      <c r="A21" s="1" t="s">
        <v>25</v>
      </c>
      <c r="B21" s="1" t="s">
        <v>12</v>
      </c>
      <c r="C21" s="1" t="n">
        <v>1</v>
      </c>
      <c r="D21" s="1" t="n">
        <v>0.0226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f aca="false">MIN(C21:I21)</f>
        <v>0.0226</v>
      </c>
      <c r="K21" s="1" t="n">
        <v>0.0226</v>
      </c>
    </row>
    <row r="22" customFormat="false" ht="12.8" hidden="true" customHeight="false" outlineLevel="0" collapsed="false">
      <c r="A22" s="1" t="s">
        <v>27</v>
      </c>
      <c r="B22" s="1" t="s">
        <v>11</v>
      </c>
      <c r="C22" s="1" t="n">
        <v>-1.41655144482897</v>
      </c>
      <c r="D22" s="1" t="n">
        <v>-1.58362633004626</v>
      </c>
      <c r="E22" s="1" t="n">
        <v>-0.966495194593982</v>
      </c>
      <c r="F22" s="1" t="n">
        <v>0.804767916817235</v>
      </c>
      <c r="G22" s="1" t="n">
        <v>5.27014361184602</v>
      </c>
      <c r="H22" s="1" t="n">
        <v>-0.921798440271509</v>
      </c>
      <c r="I22" s="1" t="n">
        <v>-0.0825455217150429</v>
      </c>
      <c r="J22" s="1" t="n">
        <f aca="false">MIN(C22:I22)</f>
        <v>-1.58362633004626</v>
      </c>
      <c r="K22" s="1" t="n">
        <v>-1.58362633004626</v>
      </c>
    </row>
    <row r="23" customFormat="false" ht="12.8" hidden="false" customHeight="false" outlineLevel="0" collapsed="false">
      <c r="A23" s="1" t="s">
        <v>27</v>
      </c>
      <c r="B23" s="1" t="s">
        <v>12</v>
      </c>
      <c r="C23" s="1" t="n">
        <v>1</v>
      </c>
      <c r="D23" s="1" t="n">
        <v>1</v>
      </c>
      <c r="E23" s="1" t="n">
        <v>1</v>
      </c>
      <c r="F23" s="1" t="n">
        <v>1</v>
      </c>
      <c r="G23" s="3" t="n">
        <v>0.0001</v>
      </c>
      <c r="H23" s="1" t="n">
        <v>1</v>
      </c>
      <c r="I23" s="1" t="n">
        <v>1</v>
      </c>
      <c r="J23" s="1" t="n">
        <f aca="false">MIN(C23:I23)</f>
        <v>0.0001</v>
      </c>
      <c r="K23" s="1" t="n">
        <v>0.0001</v>
      </c>
    </row>
    <row r="24" customFormat="false" ht="12.8" hidden="true" customHeight="false" outlineLevel="0" collapsed="false">
      <c r="A24" s="1" t="s">
        <v>29</v>
      </c>
      <c r="B24" s="1" t="s">
        <v>11</v>
      </c>
      <c r="C24" s="1" t="n">
        <v>-0.272881054167604</v>
      </c>
      <c r="D24" s="1" t="n">
        <v>8.55512649258296</v>
      </c>
      <c r="E24" s="1" t="n">
        <v>0.303962478378927</v>
      </c>
      <c r="F24" s="1" t="n">
        <v>-2.41295780866336</v>
      </c>
      <c r="G24" s="1" t="n">
        <v>-2.42532592035955</v>
      </c>
      <c r="H24" s="1" t="n">
        <v>-2.81549722859184</v>
      </c>
      <c r="I24" s="1" t="n">
        <v>-3.10929431017512</v>
      </c>
      <c r="J24" s="1" t="n">
        <f aca="false">MIN(C24:I24)</f>
        <v>-3.10929431017512</v>
      </c>
      <c r="K24" s="1" t="n">
        <v>-3.10929431017512</v>
      </c>
    </row>
    <row r="25" customFormat="false" ht="12.8" hidden="false" customHeight="false" outlineLevel="0" collapsed="false">
      <c r="A25" s="1" t="s">
        <v>29</v>
      </c>
      <c r="B25" s="1" t="s">
        <v>12</v>
      </c>
      <c r="C25" s="1" t="n">
        <v>1</v>
      </c>
      <c r="D25" s="1" t="n">
        <v>0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f aca="false">MIN(C25:I25)</f>
        <v>0</v>
      </c>
      <c r="K25" s="1" t="n">
        <v>0</v>
      </c>
    </row>
    <row r="26" customFormat="false" ht="12.8" hidden="true" customHeight="false" outlineLevel="0" collapsed="false">
      <c r="A26" s="1" t="s">
        <v>30</v>
      </c>
      <c r="B26" s="1" t="s">
        <v>11</v>
      </c>
      <c r="C26" s="1" t="n">
        <v>1.8167809425234</v>
      </c>
      <c r="D26" s="1" t="n">
        <v>-1.45806544401272</v>
      </c>
      <c r="E26" s="1" t="n">
        <v>-0.816044897069027</v>
      </c>
      <c r="F26" s="1" t="n">
        <v>-0.875772539167261</v>
      </c>
      <c r="G26" s="1" t="n">
        <v>0.388791772785874</v>
      </c>
      <c r="H26" s="1" t="n">
        <v>2.37066188806358</v>
      </c>
      <c r="I26" s="1" t="n">
        <v>-1.26266190852892</v>
      </c>
      <c r="J26" s="1" t="n">
        <f aca="false">MIN(C26:I26)</f>
        <v>-1.45806544401272</v>
      </c>
      <c r="K26" s="1" t="n">
        <v>-1.45806544401272</v>
      </c>
    </row>
    <row r="27" customFormat="false" ht="12.8" hidden="false" customHeight="false" outlineLevel="0" collapsed="false">
      <c r="A27" s="1" t="s">
        <v>30</v>
      </c>
      <c r="B27" s="1" t="s">
        <v>12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f aca="false">MIN(C27:I27)</f>
        <v>1</v>
      </c>
      <c r="K27" s="1" t="n">
        <v>1</v>
      </c>
    </row>
    <row r="28" customFormat="false" ht="12.8" hidden="true" customHeight="false" outlineLevel="0" collapsed="false">
      <c r="A28" s="1" t="s">
        <v>31</v>
      </c>
      <c r="B28" s="1" t="s">
        <v>11</v>
      </c>
      <c r="C28" s="1" t="n">
        <v>4.32230954428709</v>
      </c>
      <c r="D28" s="1" t="n">
        <v>-1.34928919479802</v>
      </c>
      <c r="E28" s="1" t="n">
        <v>0.70217132908196</v>
      </c>
      <c r="F28" s="1" t="n">
        <v>-0.810437164567284</v>
      </c>
      <c r="G28" s="1" t="n">
        <v>-0.814591226995612</v>
      </c>
      <c r="H28" s="1" t="n">
        <v>-0.94563758329906</v>
      </c>
      <c r="I28" s="1" t="n">
        <v>-1.16846337512286</v>
      </c>
      <c r="J28" s="1" t="n">
        <f aca="false">MIN(C28:I28)</f>
        <v>-1.34928919479802</v>
      </c>
      <c r="K28" s="1" t="n">
        <v>-1.34928919479802</v>
      </c>
    </row>
    <row r="29" customFormat="false" ht="12.8" hidden="false" customHeight="false" outlineLevel="0" collapsed="false">
      <c r="A29" s="1" t="s">
        <v>31</v>
      </c>
      <c r="B29" s="1" t="s">
        <v>12</v>
      </c>
      <c r="C29" s="1" t="n">
        <v>0.0099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f aca="false">MIN(C29:I29)</f>
        <v>0.0099</v>
      </c>
      <c r="K29" s="1" t="n">
        <v>0.0099</v>
      </c>
    </row>
    <row r="30" customFormat="false" ht="12.8" hidden="true" customHeight="false" outlineLevel="0" collapsed="false">
      <c r="A30" s="1" t="s">
        <v>33</v>
      </c>
      <c r="B30" s="1" t="s">
        <v>11</v>
      </c>
      <c r="C30" s="1" t="n">
        <v>-0.346214339260455</v>
      </c>
      <c r="D30" s="1" t="n">
        <v>-1.55945106976405</v>
      </c>
      <c r="E30" s="1" t="n">
        <v>-0.872788044552739</v>
      </c>
      <c r="F30" s="1" t="n">
        <v>-0.936668809128189</v>
      </c>
      <c r="G30" s="1" t="n">
        <v>-0.941469897821923</v>
      </c>
      <c r="H30" s="1" t="n">
        <v>2.08195030822571</v>
      </c>
      <c r="I30" s="1" t="n">
        <v>2.30842224759526</v>
      </c>
      <c r="J30" s="1" t="n">
        <f aca="false">MIN(C30:I30)</f>
        <v>-1.55945106976405</v>
      </c>
      <c r="K30" s="1" t="n">
        <v>-1.55945106976405</v>
      </c>
    </row>
    <row r="31" customFormat="false" ht="12.8" hidden="false" customHeight="false" outlineLevel="0" collapsed="false">
      <c r="A31" s="1" t="s">
        <v>33</v>
      </c>
      <c r="B31" s="1" t="s">
        <v>12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f aca="false">MIN(C31:I31)</f>
        <v>1</v>
      </c>
      <c r="K31" s="1" t="n">
        <v>1</v>
      </c>
    </row>
    <row r="32" customFormat="false" ht="12.8" hidden="true" customHeight="false" outlineLevel="0" collapsed="false">
      <c r="A32" s="1" t="s">
        <v>34</v>
      </c>
      <c r="B32" s="1" t="s">
        <v>11</v>
      </c>
      <c r="C32" s="1" t="n">
        <v>-0.454233333998195</v>
      </c>
      <c r="D32" s="1" t="n">
        <v>-0.549590519023435</v>
      </c>
      <c r="E32" s="1" t="n">
        <v>3.25400881132619</v>
      </c>
      <c r="F32" s="1" t="n">
        <v>-0.330106091138668</v>
      </c>
      <c r="G32" s="1" t="n">
        <v>-0.33179811782564</v>
      </c>
      <c r="H32" s="1" t="n">
        <v>-0.385175729722786</v>
      </c>
      <c r="I32" s="1" t="n">
        <v>-0.475936808261314</v>
      </c>
      <c r="J32" s="1" t="n">
        <f aca="false">MIN(C32:I32)</f>
        <v>-0.549590519023435</v>
      </c>
      <c r="K32" s="1" t="n">
        <v>-0.549590519023435</v>
      </c>
    </row>
    <row r="33" customFormat="false" ht="12.8" hidden="false" customHeight="false" outlineLevel="0" collapsed="false">
      <c r="A33" s="1" t="s">
        <v>34</v>
      </c>
      <c r="B33" s="1" t="s">
        <v>12</v>
      </c>
      <c r="C33" s="1" t="n">
        <v>1</v>
      </c>
      <c r="D33" s="1" t="n">
        <v>1</v>
      </c>
      <c r="E33" s="1" t="n">
        <v>0.7328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f aca="false">MIN(C33:I33)</f>
        <v>0.7328</v>
      </c>
      <c r="K33" s="1" t="n">
        <v>0.7328</v>
      </c>
    </row>
    <row r="34" customFormat="false" ht="12.8" hidden="true" customHeight="false" outlineLevel="0" collapsed="false">
      <c r="A34" s="1" t="s">
        <v>35</v>
      </c>
      <c r="B34" s="1" t="s">
        <v>11</v>
      </c>
      <c r="C34" s="1" t="n">
        <v>-1.64677684620021</v>
      </c>
      <c r="D34" s="1" t="n">
        <v>-0.670172058883669</v>
      </c>
      <c r="E34" s="1" t="n">
        <v>-0.121898631313063</v>
      </c>
      <c r="F34" s="1" t="n">
        <v>-1.19676612654538</v>
      </c>
      <c r="G34" s="1" t="n">
        <v>-0.269103335232304</v>
      </c>
      <c r="H34" s="1" t="n">
        <v>3.59618599218289</v>
      </c>
      <c r="I34" s="1" t="n">
        <v>0.432182436316192</v>
      </c>
      <c r="J34" s="1" t="n">
        <f aca="false">MIN(C34:I34)</f>
        <v>-1.64677684620021</v>
      </c>
      <c r="K34" s="1" t="n">
        <v>-1.64677684620021</v>
      </c>
    </row>
    <row r="35" customFormat="false" ht="12.8" hidden="false" customHeight="false" outlineLevel="0" collapsed="false">
      <c r="A35" s="1" t="s">
        <v>35</v>
      </c>
      <c r="B35" s="1" t="s">
        <v>12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0.208</v>
      </c>
      <c r="I35" s="1" t="n">
        <v>1</v>
      </c>
      <c r="J35" s="1" t="n">
        <f aca="false">MIN(C35:I35)</f>
        <v>0.208</v>
      </c>
      <c r="K35" s="1" t="n">
        <v>0.208</v>
      </c>
    </row>
    <row r="36" customFormat="false" ht="12.8" hidden="true" customHeight="false" outlineLevel="0" collapsed="false">
      <c r="A36" s="1" t="s">
        <v>36</v>
      </c>
      <c r="B36" s="1" t="s">
        <v>11</v>
      </c>
      <c r="C36" s="1" t="n">
        <v>0.920947138781042</v>
      </c>
      <c r="D36" s="1" t="n">
        <v>-0.418730581995509</v>
      </c>
      <c r="E36" s="1" t="n">
        <v>-1.70743371543176</v>
      </c>
      <c r="F36" s="1" t="n">
        <v>0.656045712832524</v>
      </c>
      <c r="G36" s="1" t="n">
        <v>-0.602667161280639</v>
      </c>
      <c r="H36" s="1" t="n">
        <v>2.83071407044735</v>
      </c>
      <c r="I36" s="1" t="n">
        <v>-1.68752100466569</v>
      </c>
      <c r="J36" s="1" t="n">
        <f aca="false">MIN(C36:I36)</f>
        <v>-1.70743371543176</v>
      </c>
      <c r="K36" s="1" t="n">
        <v>-1.70743371543176</v>
      </c>
    </row>
    <row r="37" customFormat="false" ht="12.8" hidden="false" customHeight="false" outlineLevel="0" collapsed="false">
      <c r="A37" s="1" t="s">
        <v>36</v>
      </c>
      <c r="B37" s="1" t="s">
        <v>12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f aca="false">MIN(C37:I37)</f>
        <v>1</v>
      </c>
      <c r="K37" s="1" t="n">
        <v>1</v>
      </c>
    </row>
    <row r="38" customFormat="false" ht="12.8" hidden="true" customHeight="false" outlineLevel="0" collapsed="false">
      <c r="A38" s="1" t="s">
        <v>37</v>
      </c>
      <c r="B38" s="1" t="s">
        <v>11</v>
      </c>
      <c r="C38" s="1" t="n">
        <v>-0.909709157751399</v>
      </c>
      <c r="D38" s="1" t="n">
        <v>-1.10068436362478</v>
      </c>
      <c r="E38" s="1" t="n">
        <v>1.16720928256387</v>
      </c>
      <c r="F38" s="1" t="n">
        <v>-0.661115139866767</v>
      </c>
      <c r="G38" s="1" t="n">
        <v>-0.664503821535611</v>
      </c>
      <c r="H38" s="1" t="n">
        <v>-0.771405052086707</v>
      </c>
      <c r="I38" s="1" t="n">
        <v>2.92056721283874</v>
      </c>
      <c r="J38" s="1" t="n">
        <f aca="false">MIN(C38:I38)</f>
        <v>-1.10068436362478</v>
      </c>
      <c r="K38" s="1" t="n">
        <v>-1.10068436362478</v>
      </c>
    </row>
    <row r="39" customFormat="false" ht="12.8" hidden="false" customHeight="false" outlineLevel="0" collapsed="false">
      <c r="A39" s="1" t="s">
        <v>37</v>
      </c>
      <c r="B39" s="1" t="s">
        <v>12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f aca="false">MIN(C39:I39)</f>
        <v>1</v>
      </c>
      <c r="K39" s="1" t="n">
        <v>1</v>
      </c>
    </row>
    <row r="40" customFormat="false" ht="12.8" hidden="true" customHeight="false" outlineLevel="0" collapsed="false">
      <c r="A40" s="1" t="s">
        <v>38</v>
      </c>
      <c r="B40" s="1" t="s">
        <v>11</v>
      </c>
      <c r="C40" s="1" t="n">
        <v>0.245502957402583</v>
      </c>
      <c r="D40" s="1" t="n">
        <v>-0.99232207148156</v>
      </c>
      <c r="E40" s="1" t="n">
        <v>-0.976701524005824</v>
      </c>
      <c r="F40" s="1" t="n">
        <v>0.0194108867357331</v>
      </c>
      <c r="G40" s="1" t="n">
        <v>4.26257081280295</v>
      </c>
      <c r="H40" s="1" t="n">
        <v>-1.22305084286533</v>
      </c>
      <c r="I40" s="1" t="n">
        <v>-0.692343790868982</v>
      </c>
      <c r="J40" s="1" t="n">
        <f aca="false">MIN(C40:I40)</f>
        <v>-1.22305084286533</v>
      </c>
      <c r="K40" s="1" t="n">
        <v>-1.22305084286533</v>
      </c>
    </row>
    <row r="41" customFormat="false" ht="12.8" hidden="false" customHeight="false" outlineLevel="0" collapsed="false">
      <c r="A41" s="1" t="s">
        <v>38</v>
      </c>
      <c r="B41" s="1" t="s">
        <v>12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0.013</v>
      </c>
      <c r="H41" s="1" t="n">
        <v>1</v>
      </c>
      <c r="I41" s="1" t="n">
        <v>1</v>
      </c>
      <c r="J41" s="1" t="n">
        <f aca="false">MIN(C41:I41)</f>
        <v>0.013</v>
      </c>
      <c r="K41" s="1" t="n">
        <v>0.013</v>
      </c>
    </row>
    <row r="42" customFormat="false" ht="12.8" hidden="true" customHeight="false" outlineLevel="0" collapsed="false">
      <c r="A42" s="1" t="s">
        <v>40</v>
      </c>
      <c r="B42" s="1" t="s">
        <v>11</v>
      </c>
      <c r="C42" s="1" t="n">
        <v>3.08236560365767</v>
      </c>
      <c r="D42" s="1" t="n">
        <v>-1.10068436362478</v>
      </c>
      <c r="E42" s="1" t="n">
        <v>-0.616027121353155</v>
      </c>
      <c r="F42" s="1" t="n">
        <v>-0.661115139866767</v>
      </c>
      <c r="G42" s="1" t="n">
        <v>-0.664503821535611</v>
      </c>
      <c r="H42" s="1" t="n">
        <v>0.722513182588254</v>
      </c>
      <c r="I42" s="1" t="n">
        <v>-0.953175473000424</v>
      </c>
      <c r="J42" s="1" t="n">
        <f aca="false">MIN(C42:I42)</f>
        <v>-1.10068436362478</v>
      </c>
      <c r="K42" s="1" t="n">
        <v>-1.10068436362478</v>
      </c>
    </row>
    <row r="43" customFormat="false" ht="12.8" hidden="false" customHeight="false" outlineLevel="0" collapsed="false">
      <c r="A43" s="1" t="s">
        <v>40</v>
      </c>
      <c r="B43" s="1" t="s">
        <v>12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f aca="false">MIN(C43:I43)</f>
        <v>1</v>
      </c>
      <c r="K43" s="1" t="n">
        <v>1</v>
      </c>
    </row>
    <row r="44" customFormat="false" ht="12.8" hidden="true" customHeight="false" outlineLevel="0" collapsed="false">
      <c r="A44" s="1" t="s">
        <v>41</v>
      </c>
      <c r="B44" s="1" t="s">
        <v>11</v>
      </c>
      <c r="C44" s="1" t="n">
        <v>-0.346214339260455</v>
      </c>
      <c r="D44" s="1" t="n">
        <v>-1.55945106976405</v>
      </c>
      <c r="E44" s="1" t="n">
        <v>-0.872788044552739</v>
      </c>
      <c r="F44" s="1" t="n">
        <v>-0.936668809128189</v>
      </c>
      <c r="G44" s="1" t="n">
        <v>-0.941469897821923</v>
      </c>
      <c r="H44" s="1" t="n">
        <v>-1.0929277033939</v>
      </c>
      <c r="I44" s="1" t="n">
        <v>5.05258414135042</v>
      </c>
      <c r="J44" s="1" t="n">
        <f aca="false">MIN(C44:I44)</f>
        <v>-1.55945106976405</v>
      </c>
      <c r="K44" s="1" t="n">
        <v>-1.55945106976405</v>
      </c>
    </row>
    <row r="45" customFormat="false" ht="12.8" hidden="false" customHeight="false" outlineLevel="0" collapsed="false">
      <c r="A45" s="1" t="s">
        <v>41</v>
      </c>
      <c r="B45" s="1" t="s">
        <v>12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3" t="n">
        <v>0.0003</v>
      </c>
      <c r="J45" s="1" t="n">
        <f aca="false">MIN(C45:I45)</f>
        <v>0.0003</v>
      </c>
      <c r="K45" s="1" t="n">
        <v>0.0003</v>
      </c>
    </row>
    <row r="46" customFormat="false" ht="12.8" hidden="true" customHeight="false" outlineLevel="0" collapsed="false">
      <c r="A46" s="1" t="s">
        <v>42</v>
      </c>
      <c r="B46" s="1" t="s">
        <v>11</v>
      </c>
      <c r="C46" s="1" t="n">
        <v>-1.08094287077108</v>
      </c>
      <c r="D46" s="1" t="n">
        <v>1.33239880286242</v>
      </c>
      <c r="E46" s="1" t="n">
        <v>-1.49015409538783</v>
      </c>
      <c r="F46" s="1" t="n">
        <v>-0.182841678355617</v>
      </c>
      <c r="G46" s="1" t="n">
        <v>-0.902128896534361</v>
      </c>
      <c r="H46" s="1" t="n">
        <v>1.27638242316329</v>
      </c>
      <c r="I46" s="1" t="n">
        <v>0.410375435127409</v>
      </c>
      <c r="J46" s="1" t="n">
        <f aca="false">MIN(C46:I46)</f>
        <v>-1.49015409538783</v>
      </c>
      <c r="K46" s="1" t="n">
        <v>-1.49015409538783</v>
      </c>
    </row>
    <row r="47" customFormat="false" ht="12.8" hidden="false" customHeight="false" outlineLevel="0" collapsed="false">
      <c r="A47" s="1" t="s">
        <v>42</v>
      </c>
      <c r="B47" s="1" t="s">
        <v>12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f aca="false">MIN(C47:I47)</f>
        <v>1</v>
      </c>
      <c r="K47" s="1" t="n">
        <v>1</v>
      </c>
    </row>
    <row r="48" customFormat="false" ht="12.8" hidden="true" customHeight="false" outlineLevel="0" collapsed="false">
      <c r="A48" s="1" t="s">
        <v>43</v>
      </c>
      <c r="B48" s="1" t="s">
        <v>11</v>
      </c>
      <c r="C48" s="1" t="n">
        <v>-0.454233333998195</v>
      </c>
      <c r="D48" s="1" t="n">
        <v>1.82119211205805</v>
      </c>
      <c r="E48" s="1" t="n">
        <v>-0.307592872712426</v>
      </c>
      <c r="F48" s="1" t="n">
        <v>-0.330106091138668</v>
      </c>
      <c r="G48" s="1" t="n">
        <v>-0.33179811782564</v>
      </c>
      <c r="H48" s="1" t="n">
        <v>-0.385175729722786</v>
      </c>
      <c r="I48" s="1" t="n">
        <v>-0.475936808261314</v>
      </c>
      <c r="J48" s="1" t="n">
        <f aca="false">MIN(C48:I48)</f>
        <v>-0.475936808261314</v>
      </c>
      <c r="K48" s="1" t="n">
        <v>-0.475936808261314</v>
      </c>
    </row>
    <row r="49" customFormat="false" ht="12.8" hidden="false" customHeight="false" outlineLevel="0" collapsed="false">
      <c r="A49" s="1" t="s">
        <v>43</v>
      </c>
      <c r="B49" s="1" t="s">
        <v>12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f aca="false">MIN(C49:I49)</f>
        <v>1</v>
      </c>
      <c r="K49" s="1" t="n">
        <v>1</v>
      </c>
    </row>
    <row r="50" customFormat="false" ht="12.8" hidden="true" customHeight="false" outlineLevel="0" collapsed="false">
      <c r="A50" s="1" t="s">
        <v>44</v>
      </c>
      <c r="B50" s="1" t="s">
        <v>11</v>
      </c>
      <c r="C50" s="1" t="n">
        <v>-1.88663584020333</v>
      </c>
      <c r="D50" s="1" t="n">
        <v>1.1926895530928</v>
      </c>
      <c r="E50" s="1" t="n">
        <v>-1.27757188743147</v>
      </c>
      <c r="F50" s="1" t="n">
        <v>-1.37107943428501</v>
      </c>
      <c r="G50" s="1" t="n">
        <v>0.258069720913707</v>
      </c>
      <c r="H50" s="1" t="n">
        <v>4.96112934102844</v>
      </c>
      <c r="I50" s="1" t="n">
        <v>-1.97678015445106</v>
      </c>
      <c r="J50" s="1" t="n">
        <f aca="false">MIN(C50:I50)</f>
        <v>-1.97678015445106</v>
      </c>
      <c r="K50" s="1" t="n">
        <v>-1.97678015445106</v>
      </c>
    </row>
    <row r="51" customFormat="false" ht="12.8" hidden="false" customHeight="false" outlineLevel="0" collapsed="false">
      <c r="A51" s="1" t="s">
        <v>44</v>
      </c>
      <c r="B51" s="1" t="s">
        <v>12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3" t="n">
        <v>0.0005</v>
      </c>
      <c r="I51" s="1" t="n">
        <v>1</v>
      </c>
      <c r="J51" s="1" t="n">
        <f aca="false">MIN(C51:I51)</f>
        <v>0.0005</v>
      </c>
      <c r="K51" s="1" t="n">
        <v>0.0005</v>
      </c>
    </row>
    <row r="52" customFormat="false" ht="12.8" hidden="true" customHeight="false" outlineLevel="0" collapsed="false">
      <c r="A52" s="1" t="s">
        <v>46</v>
      </c>
      <c r="B52" s="1" t="s">
        <v>11</v>
      </c>
      <c r="C52" s="1" t="n">
        <v>0.433927856233216</v>
      </c>
      <c r="D52" s="1" t="n">
        <v>-1.43125138742933</v>
      </c>
      <c r="E52" s="1" t="n">
        <v>-0.200216753300009</v>
      </c>
      <c r="F52" s="1" t="n">
        <v>-0.338568784471587</v>
      </c>
      <c r="G52" s="1" t="n">
        <v>-1.24888333231255</v>
      </c>
      <c r="H52" s="1" t="n">
        <v>-1.44979589400473</v>
      </c>
      <c r="I52" s="1" t="n">
        <v>3.75555105606035</v>
      </c>
      <c r="J52" s="1" t="n">
        <f aca="false">MIN(C52:I52)</f>
        <v>-1.44979589400473</v>
      </c>
      <c r="K52" s="1" t="n">
        <v>-1.44979589400473</v>
      </c>
    </row>
    <row r="53" customFormat="false" ht="12.8" hidden="false" customHeight="false" outlineLevel="0" collapsed="false">
      <c r="A53" s="1" t="s">
        <v>46</v>
      </c>
      <c r="B53" s="1" t="s">
        <v>12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0.1114</v>
      </c>
      <c r="J53" s="1" t="n">
        <f aca="false">MIN(C53:I53)</f>
        <v>0.1114</v>
      </c>
      <c r="K53" s="1" t="n">
        <v>0.1114</v>
      </c>
    </row>
    <row r="54" customFormat="false" ht="12.8" hidden="true" customHeight="false" outlineLevel="0" collapsed="false">
      <c r="A54" s="1" t="s">
        <v>47</v>
      </c>
      <c r="B54" s="1" t="s">
        <v>11</v>
      </c>
      <c r="C54" s="1" t="n">
        <v>3.07810413619897</v>
      </c>
      <c r="D54" s="1" t="n">
        <v>-1.65480550791219</v>
      </c>
      <c r="E54" s="1" t="n">
        <v>-0.926155678346687</v>
      </c>
      <c r="F54" s="1" t="n">
        <v>1.25572160236755</v>
      </c>
      <c r="G54" s="1" t="n">
        <v>-0.999037162919754</v>
      </c>
      <c r="H54" s="1" t="n">
        <v>0.836694100666391</v>
      </c>
      <c r="I54" s="1" t="n">
        <v>-1.43303573199993</v>
      </c>
      <c r="J54" s="1" t="n">
        <f aca="false">MIN(C54:I54)</f>
        <v>-1.65480550791219</v>
      </c>
      <c r="K54" s="1" t="n">
        <v>-1.65480550791219</v>
      </c>
    </row>
    <row r="55" customFormat="false" ht="12.8" hidden="false" customHeight="false" outlineLevel="0" collapsed="false">
      <c r="A55" s="1" t="s">
        <v>47</v>
      </c>
      <c r="B55" s="1" t="s">
        <v>12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f aca="false">MIN(C55:I55)</f>
        <v>1</v>
      </c>
      <c r="K55" s="1" t="n">
        <v>1</v>
      </c>
    </row>
    <row r="56" customFormat="false" ht="12.8" hidden="true" customHeight="false" outlineLevel="0" collapsed="false">
      <c r="A56" s="1" t="s">
        <v>48</v>
      </c>
      <c r="B56" s="1" t="s">
        <v>11</v>
      </c>
      <c r="C56" s="1" t="n">
        <v>1.50293330699552</v>
      </c>
      <c r="D56" s="1" t="n">
        <v>-1.91343737905119</v>
      </c>
      <c r="E56" s="1" t="n">
        <v>-1.07090584681755</v>
      </c>
      <c r="F56" s="1" t="n">
        <v>-1.14928717285655</v>
      </c>
      <c r="G56" s="1" t="n">
        <v>-0.183698043416961</v>
      </c>
      <c r="H56" s="1" t="n">
        <v>4.71873913845281</v>
      </c>
      <c r="I56" s="1" t="n">
        <v>-1.65700689417222</v>
      </c>
      <c r="J56" s="1" t="n">
        <f aca="false">MIN(C56:I56)</f>
        <v>-1.91343737905119</v>
      </c>
      <c r="K56" s="1" t="n">
        <v>-1.91343737905119</v>
      </c>
    </row>
    <row r="57" customFormat="false" ht="12.8" hidden="false" customHeight="false" outlineLevel="0" collapsed="false">
      <c r="A57" s="1" t="s">
        <v>48</v>
      </c>
      <c r="B57" s="1" t="s">
        <v>12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0.0015</v>
      </c>
      <c r="I57" s="1" t="n">
        <v>1</v>
      </c>
      <c r="J57" s="1" t="n">
        <f aca="false">MIN(C57:I57)</f>
        <v>0.0015</v>
      </c>
      <c r="K57" s="1" t="n">
        <v>0.0015</v>
      </c>
    </row>
    <row r="58" customFormat="false" ht="12.8" hidden="true" customHeight="false" outlineLevel="0" collapsed="false">
      <c r="A58" s="1" t="s">
        <v>50</v>
      </c>
      <c r="B58" s="1" t="s">
        <v>11</v>
      </c>
      <c r="C58" s="1" t="n">
        <v>-2.84844204727302</v>
      </c>
      <c r="D58" s="1" t="n">
        <v>-3.05518142572495</v>
      </c>
      <c r="E58" s="1" t="n">
        <v>-1.92887753164997</v>
      </c>
      <c r="F58" s="1" t="n">
        <v>-0.960376481446997</v>
      </c>
      <c r="G58" s="1" t="n">
        <v>0.682168999807513</v>
      </c>
      <c r="H58" s="1" t="n">
        <v>11.8638810045241</v>
      </c>
      <c r="I58" s="1" t="n">
        <v>-2.55895256794895</v>
      </c>
      <c r="J58" s="1" t="n">
        <f aca="false">MIN(C58:I58)</f>
        <v>-3.05518142572495</v>
      </c>
      <c r="K58" s="1" t="n">
        <v>-3.05518142572495</v>
      </c>
    </row>
    <row r="59" customFormat="false" ht="12.8" hidden="false" customHeight="false" outlineLevel="0" collapsed="false">
      <c r="A59" s="1" t="s">
        <v>50</v>
      </c>
      <c r="B59" s="1" t="s">
        <v>12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0</v>
      </c>
      <c r="I59" s="1" t="n">
        <v>1</v>
      </c>
      <c r="J59" s="1" t="n">
        <f aca="false">MIN(C59:I59)</f>
        <v>0</v>
      </c>
      <c r="K59" s="1" t="n">
        <v>0</v>
      </c>
    </row>
    <row r="60" customFormat="false" ht="12.8" hidden="true" customHeight="false" outlineLevel="0" collapsed="false">
      <c r="A60" s="1" t="s">
        <v>51</v>
      </c>
      <c r="B60" s="1" t="s">
        <v>11</v>
      </c>
      <c r="C60" s="1" t="n">
        <v>-0.152019484452181</v>
      </c>
      <c r="D60" s="1" t="n">
        <v>-2.41547213506178</v>
      </c>
      <c r="E60" s="1" t="n">
        <v>0.295841405594795</v>
      </c>
      <c r="F60" s="1" t="n">
        <v>1.66011079602391</v>
      </c>
      <c r="G60" s="1" t="n">
        <v>6.28723135848302</v>
      </c>
      <c r="H60" s="1" t="n">
        <v>-1.6928626132428</v>
      </c>
      <c r="I60" s="1" t="n">
        <v>-2.09176115419201</v>
      </c>
      <c r="J60" s="1" t="n">
        <f aca="false">MIN(C60:I60)</f>
        <v>-2.41547213506178</v>
      </c>
      <c r="K60" s="1" t="n">
        <v>-2.41547213506178</v>
      </c>
    </row>
    <row r="61" customFormat="false" ht="12.8" hidden="false" customHeight="false" outlineLevel="0" collapsed="false">
      <c r="A61" s="1" t="s">
        <v>51</v>
      </c>
      <c r="B61" s="1" t="s">
        <v>12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0</v>
      </c>
      <c r="H61" s="1" t="n">
        <v>1</v>
      </c>
      <c r="I61" s="1" t="n">
        <v>1</v>
      </c>
      <c r="J61" s="1" t="n">
        <f aca="false">MIN(C61:I61)</f>
        <v>0</v>
      </c>
      <c r="K61" s="1" t="n">
        <v>0</v>
      </c>
    </row>
    <row r="62" customFormat="false" ht="12.8" hidden="true" customHeight="false" outlineLevel="0" collapsed="false">
      <c r="A62" s="1" t="s">
        <v>52</v>
      </c>
      <c r="B62" s="1" t="s">
        <v>11</v>
      </c>
      <c r="C62" s="1" t="n">
        <v>4.93620036373067</v>
      </c>
      <c r="D62" s="1" t="n">
        <v>-1.2311643201478</v>
      </c>
      <c r="E62" s="1" t="n">
        <v>-0.689053680707972</v>
      </c>
      <c r="F62" s="1" t="n">
        <v>-0.739486630874824</v>
      </c>
      <c r="G62" s="1" t="n">
        <v>-0.743277021745174</v>
      </c>
      <c r="H62" s="1" t="n">
        <v>-0.8628507934675</v>
      </c>
      <c r="I62" s="1" t="n">
        <v>-1.06616907805749</v>
      </c>
      <c r="J62" s="1" t="n">
        <f aca="false">MIN(C62:I62)</f>
        <v>-1.2311643201478</v>
      </c>
      <c r="K62" s="1" t="n">
        <v>-1.2311643201478</v>
      </c>
    </row>
    <row r="63" customFormat="false" ht="12.8" hidden="false" customHeight="false" outlineLevel="0" collapsed="false">
      <c r="A63" s="1" t="s">
        <v>52</v>
      </c>
      <c r="B63" s="1" t="s">
        <v>12</v>
      </c>
      <c r="C63" s="3" t="n">
        <v>0.0005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3" t="n">
        <f aca="false">MIN(C63:I63)</f>
        <v>0.0005</v>
      </c>
      <c r="K63" s="3" t="n">
        <v>0.0005</v>
      </c>
    </row>
    <row r="64" customFormat="false" ht="12.8" hidden="true" customHeight="false" outlineLevel="0" collapsed="false">
      <c r="A64" s="1" t="s">
        <v>53</v>
      </c>
      <c r="B64" s="1" t="s">
        <v>11</v>
      </c>
      <c r="C64" s="1" t="n">
        <v>-0.0276817628636867</v>
      </c>
      <c r="D64" s="1" t="n">
        <v>-1.34928919479802</v>
      </c>
      <c r="E64" s="1" t="n">
        <v>0.70217132908196</v>
      </c>
      <c r="F64" s="1" t="n">
        <v>-0.810437164567284</v>
      </c>
      <c r="G64" s="1" t="n">
        <v>-0.814591226995612</v>
      </c>
      <c r="H64" s="1" t="n">
        <v>-0.94563758329906</v>
      </c>
      <c r="I64" s="1" t="n">
        <v>3.05258658427006</v>
      </c>
      <c r="J64" s="1" t="n">
        <f aca="false">MIN(C64:I64)</f>
        <v>-1.34928919479802</v>
      </c>
      <c r="K64" s="1" t="n">
        <v>-1.34928919479802</v>
      </c>
    </row>
    <row r="65" customFormat="false" ht="12.8" hidden="false" customHeight="false" outlineLevel="0" collapsed="false">
      <c r="A65" s="1" t="s">
        <v>53</v>
      </c>
      <c r="B65" s="1" t="s">
        <v>12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f aca="false">MIN(C65:I65)</f>
        <v>1</v>
      </c>
      <c r="K65" s="1" t="n">
        <v>1</v>
      </c>
    </row>
    <row r="66" customFormat="false" ht="12.8" hidden="true" customHeight="false" outlineLevel="0" collapsed="false">
      <c r="A66" s="1" t="s">
        <v>54</v>
      </c>
      <c r="B66" s="1" t="s">
        <v>11</v>
      </c>
      <c r="C66" s="1" t="n">
        <v>0.17320001276248</v>
      </c>
      <c r="D66" s="1" t="n">
        <v>-1.2311643201478</v>
      </c>
      <c r="E66" s="1" t="n">
        <v>5.69375936163956</v>
      </c>
      <c r="F66" s="1" t="n">
        <v>-0.739486630874824</v>
      </c>
      <c r="G66" s="1" t="n">
        <v>-0.743277021745174</v>
      </c>
      <c r="H66" s="1" t="n">
        <v>-0.8628507934675</v>
      </c>
      <c r="I66" s="1" t="n">
        <v>-1.06616907805749</v>
      </c>
      <c r="J66" s="1" t="n">
        <f aca="false">MIN(C66:I66)</f>
        <v>-1.2311643201478</v>
      </c>
      <c r="K66" s="1" t="n">
        <v>-1.2311643201478</v>
      </c>
    </row>
    <row r="67" customFormat="false" ht="12.8" hidden="false" customHeight="false" outlineLevel="0" collapsed="false">
      <c r="A67" s="1" t="s">
        <v>54</v>
      </c>
      <c r="B67" s="1" t="s">
        <v>12</v>
      </c>
      <c r="C67" s="1" t="n">
        <v>1</v>
      </c>
      <c r="D67" s="1" t="n">
        <v>1</v>
      </c>
      <c r="E67" s="1" t="n">
        <v>0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f aca="false">MIN(C67:I67)</f>
        <v>0</v>
      </c>
      <c r="K67" s="1" t="n">
        <v>0</v>
      </c>
    </row>
    <row r="68" customFormat="false" ht="12.8" hidden="true" customHeight="false" outlineLevel="0" collapsed="false">
      <c r="A68" s="1" t="s">
        <v>55</v>
      </c>
      <c r="B68" s="1" t="s">
        <v>11</v>
      </c>
      <c r="C68" s="1" t="n">
        <v>-1.51544302807081</v>
      </c>
      <c r="D68" s="1" t="n">
        <v>7.9006227987763</v>
      </c>
      <c r="E68" s="1" t="n">
        <v>-1.4225712891806</v>
      </c>
      <c r="F68" s="1" t="n">
        <v>-1.52669157609689</v>
      </c>
      <c r="G68" s="1" t="n">
        <v>-1.53451694787546</v>
      </c>
      <c r="H68" s="1" t="n">
        <v>-1.7813804642512</v>
      </c>
      <c r="I68" s="1" t="n">
        <v>-2.20113695394298</v>
      </c>
      <c r="J68" s="1" t="n">
        <f aca="false">MIN(C68:I68)</f>
        <v>-2.20113695394298</v>
      </c>
      <c r="K68" s="1" t="n">
        <v>-2.20113695394298</v>
      </c>
    </row>
    <row r="69" customFormat="false" ht="12.8" hidden="false" customHeight="false" outlineLevel="0" collapsed="false">
      <c r="A69" s="1" t="s">
        <v>55</v>
      </c>
      <c r="B69" s="1" t="s">
        <v>12</v>
      </c>
      <c r="C69" s="1" t="n">
        <v>1</v>
      </c>
      <c r="D69" s="1" t="n">
        <v>0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f aca="false">MIN(C69:I69)</f>
        <v>0</v>
      </c>
      <c r="K69" s="1" t="n">
        <v>0</v>
      </c>
    </row>
    <row r="70" customFormat="false" ht="12.8" hidden="true" customHeight="false" outlineLevel="0" collapsed="false">
      <c r="A70" s="1" t="s">
        <v>56</v>
      </c>
      <c r="B70" s="1" t="s">
        <v>11</v>
      </c>
      <c r="C70" s="1" t="n">
        <v>-2.8244635666524</v>
      </c>
      <c r="D70" s="1" t="n">
        <v>-2.14303520645234</v>
      </c>
      <c r="E70" s="1" t="n">
        <v>-1.65271937823716</v>
      </c>
      <c r="F70" s="1" t="n">
        <v>-1.84156000159137</v>
      </c>
      <c r="G70" s="1" t="n">
        <v>-1.36159194879611</v>
      </c>
      <c r="H70" s="1" t="n">
        <v>-2.72753611039831</v>
      </c>
      <c r="I70" s="1" t="n">
        <v>11.0874823866382</v>
      </c>
      <c r="J70" s="1" t="n">
        <f aca="false">MIN(C70:I70)</f>
        <v>-2.8244635666524</v>
      </c>
      <c r="K70" s="1" t="n">
        <v>-2.8244635666524</v>
      </c>
    </row>
    <row r="71" customFormat="false" ht="12.8" hidden="false" customHeight="false" outlineLevel="0" collapsed="false">
      <c r="A71" s="1" t="s">
        <v>56</v>
      </c>
      <c r="B71" s="1" t="s">
        <v>12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0</v>
      </c>
      <c r="J71" s="1" t="n">
        <f aca="false">MIN(C71:I71)</f>
        <v>0</v>
      </c>
      <c r="K71" s="1" t="n">
        <v>0</v>
      </c>
    </row>
    <row r="72" customFormat="false" ht="12.8" hidden="true" customHeight="false" outlineLevel="0" collapsed="false">
      <c r="A72" s="1" t="s">
        <v>57</v>
      </c>
      <c r="B72" s="1" t="s">
        <v>11</v>
      </c>
      <c r="C72" s="1" t="n">
        <v>-0.787472074366889</v>
      </c>
      <c r="D72" s="1" t="n">
        <v>-0.952786054379442</v>
      </c>
      <c r="E72" s="1" t="n">
        <v>-0.533251920116208</v>
      </c>
      <c r="F72" s="1" t="n">
        <v>-0.57228148815504</v>
      </c>
      <c r="G72" s="1" t="n">
        <v>5.22970551516692</v>
      </c>
      <c r="H72" s="1" t="n">
        <v>-0.667751809870008</v>
      </c>
      <c r="I72" s="1" t="n">
        <v>-0.825097846453035</v>
      </c>
      <c r="J72" s="1" t="n">
        <f aca="false">MIN(C72:I72)</f>
        <v>-0.952786054379442</v>
      </c>
      <c r="K72" s="1" t="n">
        <v>-0.952786054379442</v>
      </c>
    </row>
    <row r="73" customFormat="false" ht="12.8" hidden="false" customHeight="false" outlineLevel="0" collapsed="false">
      <c r="A73" s="1" t="s">
        <v>57</v>
      </c>
      <c r="B73" s="1" t="s">
        <v>12</v>
      </c>
      <c r="C73" s="1" t="n">
        <v>1</v>
      </c>
      <c r="D73" s="1" t="n">
        <v>1</v>
      </c>
      <c r="E73" s="1" t="n">
        <v>1</v>
      </c>
      <c r="F73" s="1" t="n">
        <v>1</v>
      </c>
      <c r="G73" s="3" t="n">
        <v>0.0001</v>
      </c>
      <c r="H73" s="1" t="n">
        <v>1</v>
      </c>
      <c r="I73" s="1" t="n">
        <v>1</v>
      </c>
      <c r="J73" s="1" t="n">
        <f aca="false">MIN(C73:I73)</f>
        <v>0.0001</v>
      </c>
      <c r="K73" s="1" t="n">
        <v>0.0001</v>
      </c>
    </row>
    <row r="74" customFormat="false" ht="12.8" hidden="true" customHeight="false" outlineLevel="0" collapsed="false">
      <c r="A74" s="1" t="s">
        <v>58</v>
      </c>
      <c r="B74" s="1" t="s">
        <v>11</v>
      </c>
      <c r="C74" s="1" t="n">
        <v>-0.344805857510493</v>
      </c>
      <c r="D74" s="1" t="n">
        <v>6.3342632171625</v>
      </c>
      <c r="E74" s="1" t="n">
        <v>-1.4225712891806</v>
      </c>
      <c r="F74" s="1" t="n">
        <v>-1.52669157609689</v>
      </c>
      <c r="G74" s="1" t="n">
        <v>-1.53451694787546</v>
      </c>
      <c r="H74" s="1" t="n">
        <v>-1.7813804642512</v>
      </c>
      <c r="I74" s="1" t="n">
        <v>-1.63316823488661</v>
      </c>
      <c r="J74" s="1" t="n">
        <f aca="false">MIN(C74:I74)</f>
        <v>-1.7813804642512</v>
      </c>
      <c r="K74" s="1" t="n">
        <v>-1.7813804642512</v>
      </c>
    </row>
    <row r="75" customFormat="false" ht="12.8" hidden="false" customHeight="false" outlineLevel="0" collapsed="false">
      <c r="A75" s="1" t="s">
        <v>58</v>
      </c>
      <c r="B75" s="1" t="s">
        <v>12</v>
      </c>
      <c r="C75" s="1" t="n">
        <v>1</v>
      </c>
      <c r="D75" s="1" t="n">
        <v>0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f aca="false">MIN(C75:I75)</f>
        <v>0</v>
      </c>
      <c r="K75" s="1" t="n">
        <v>0</v>
      </c>
    </row>
    <row r="76" customFormat="false" ht="12.8" hidden="true" customHeight="false" outlineLevel="0" collapsed="false">
      <c r="A76" s="1" t="s">
        <v>59</v>
      </c>
      <c r="B76" s="1" t="s">
        <v>11</v>
      </c>
      <c r="C76" s="1" t="n">
        <v>-0.787472074366889</v>
      </c>
      <c r="D76" s="1" t="n">
        <v>-0.952786054379442</v>
      </c>
      <c r="E76" s="1" t="n">
        <v>-0.533251920116208</v>
      </c>
      <c r="F76" s="1" t="n">
        <v>5.25651144675741</v>
      </c>
      <c r="G76" s="1" t="n">
        <v>-0.575214834665181</v>
      </c>
      <c r="H76" s="1" t="n">
        <v>-0.667751809870008</v>
      </c>
      <c r="I76" s="1" t="n">
        <v>-0.825097846453035</v>
      </c>
      <c r="J76" s="1" t="n">
        <f aca="false">MIN(C76:I76)</f>
        <v>-0.952786054379442</v>
      </c>
      <c r="K76" s="1" t="n">
        <v>-0.952786054379442</v>
      </c>
    </row>
    <row r="77" customFormat="false" ht="12.8" hidden="false" customHeight="false" outlineLevel="0" collapsed="false">
      <c r="A77" s="1" t="s">
        <v>59</v>
      </c>
      <c r="B77" s="1" t="s">
        <v>12</v>
      </c>
      <c r="C77" s="1" t="n">
        <v>1</v>
      </c>
      <c r="D77" s="1" t="n">
        <v>1</v>
      </c>
      <c r="E77" s="1" t="n">
        <v>1</v>
      </c>
      <c r="F77" s="3" t="n">
        <v>0.0001</v>
      </c>
      <c r="G77" s="1" t="n">
        <v>1</v>
      </c>
      <c r="H77" s="1" t="n">
        <v>1</v>
      </c>
      <c r="I77" s="1" t="n">
        <v>1</v>
      </c>
      <c r="J77" s="1" t="n">
        <f aca="false">MIN(C77:I77)</f>
        <v>0.0001</v>
      </c>
      <c r="K77" s="1" t="n">
        <v>0.0001</v>
      </c>
    </row>
    <row r="78" customFormat="false" ht="12.8" hidden="true" customHeight="false" outlineLevel="0" collapsed="false">
      <c r="A78" s="1" t="s">
        <v>60</v>
      </c>
      <c r="B78" s="1" t="s">
        <v>11</v>
      </c>
      <c r="C78" s="1" t="n">
        <v>-0.642675398956774</v>
      </c>
      <c r="D78" s="1" t="n">
        <v>2.57672715670508</v>
      </c>
      <c r="E78" s="1" t="n">
        <v>-0.43520005554569</v>
      </c>
      <c r="F78" s="1" t="n">
        <v>-0.467053049482819</v>
      </c>
      <c r="G78" s="1" t="n">
        <v>-0.469447025980588</v>
      </c>
      <c r="H78" s="1" t="n">
        <v>-0.544968735757825</v>
      </c>
      <c r="I78" s="1" t="n">
        <v>-0.673382720363647</v>
      </c>
      <c r="J78" s="1" t="n">
        <f aca="false">MIN(C78:I78)</f>
        <v>-0.673382720363647</v>
      </c>
      <c r="K78" s="1" t="n">
        <v>-0.673382720363647</v>
      </c>
    </row>
    <row r="79" customFormat="false" ht="12.8" hidden="false" customHeight="false" outlineLevel="0" collapsed="false">
      <c r="A79" s="1" t="s">
        <v>60</v>
      </c>
      <c r="B79" s="1" t="s">
        <v>12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f aca="false">MIN(C79:I79)</f>
        <v>1</v>
      </c>
      <c r="K79" s="1" t="n">
        <v>1</v>
      </c>
    </row>
    <row r="80" customFormat="false" ht="12.8" hidden="true" customHeight="false" outlineLevel="0" collapsed="false">
      <c r="A80" s="1" t="s">
        <v>61</v>
      </c>
      <c r="B80" s="1" t="s">
        <v>11</v>
      </c>
      <c r="C80" s="1" t="n">
        <v>-0.454233333998195</v>
      </c>
      <c r="D80" s="1" t="n">
        <v>1.82119211205805</v>
      </c>
      <c r="E80" s="1" t="n">
        <v>-0.307592872712426</v>
      </c>
      <c r="F80" s="1" t="n">
        <v>-0.330106091138668</v>
      </c>
      <c r="G80" s="1" t="n">
        <v>-0.33179811782564</v>
      </c>
      <c r="H80" s="1" t="n">
        <v>-0.385175729722786</v>
      </c>
      <c r="I80" s="1" t="n">
        <v>-0.475936808261314</v>
      </c>
      <c r="J80" s="1" t="n">
        <f aca="false">MIN(C80:I80)</f>
        <v>-0.475936808261314</v>
      </c>
      <c r="K80" s="1" t="n">
        <v>-0.475936808261314</v>
      </c>
    </row>
    <row r="81" customFormat="false" ht="12.8" hidden="false" customHeight="false" outlineLevel="0" collapsed="false">
      <c r="A81" s="1" t="s">
        <v>61</v>
      </c>
      <c r="B81" s="1" t="s">
        <v>12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f aca="false">MIN(C81:I81)</f>
        <v>1</v>
      </c>
      <c r="K81" s="1" t="n">
        <v>1</v>
      </c>
    </row>
    <row r="82" customFormat="false" ht="12.8" hidden="true" customHeight="false" outlineLevel="0" collapsed="false">
      <c r="A82" s="1" t="s">
        <v>62</v>
      </c>
      <c r="B82" s="1" t="s">
        <v>11</v>
      </c>
      <c r="C82" s="1" t="n">
        <v>-0.454233333998195</v>
      </c>
      <c r="D82" s="1" t="n">
        <v>-0.549590519023435</v>
      </c>
      <c r="E82" s="1" t="n">
        <v>3.25400881132619</v>
      </c>
      <c r="F82" s="1" t="n">
        <v>-0.330106091138668</v>
      </c>
      <c r="G82" s="1" t="n">
        <v>-0.33179811782564</v>
      </c>
      <c r="H82" s="1" t="n">
        <v>-0.385175729722786</v>
      </c>
      <c r="I82" s="1" t="n">
        <v>-0.475936808261314</v>
      </c>
      <c r="J82" s="1" t="n">
        <f aca="false">MIN(C82:I82)</f>
        <v>-0.549590519023435</v>
      </c>
      <c r="K82" s="1" t="n">
        <v>-0.549590519023435</v>
      </c>
    </row>
    <row r="83" customFormat="false" ht="12.8" hidden="false" customHeight="false" outlineLevel="0" collapsed="false">
      <c r="A83" s="1" t="s">
        <v>62</v>
      </c>
      <c r="B83" s="1" t="s">
        <v>12</v>
      </c>
      <c r="C83" s="1" t="n">
        <v>1</v>
      </c>
      <c r="D83" s="1" t="n">
        <v>1</v>
      </c>
      <c r="E83" s="1" t="n">
        <v>0.7328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f aca="false">MIN(C83:I83)</f>
        <v>0.7328</v>
      </c>
      <c r="K83" s="1" t="n">
        <v>0.7328</v>
      </c>
    </row>
    <row r="84" customFormat="false" ht="12.8" hidden="true" customHeight="false" outlineLevel="0" collapsed="false">
      <c r="A84" s="1" t="s">
        <v>63</v>
      </c>
      <c r="B84" s="1" t="s">
        <v>11</v>
      </c>
      <c r="C84" s="1" t="n">
        <v>-0.454233333998195</v>
      </c>
      <c r="D84" s="1" t="n">
        <v>-0.549590519023435</v>
      </c>
      <c r="E84" s="1" t="n">
        <v>-0.307592872712426</v>
      </c>
      <c r="F84" s="1" t="n">
        <v>-0.330106091138668</v>
      </c>
      <c r="G84" s="1" t="n">
        <v>3.01662325472669</v>
      </c>
      <c r="H84" s="1" t="n">
        <v>-0.385175729722786</v>
      </c>
      <c r="I84" s="1" t="n">
        <v>-0.475936808261314</v>
      </c>
      <c r="J84" s="1" t="n">
        <f aca="false">MIN(C84:I84)</f>
        <v>-0.549590519023435</v>
      </c>
      <c r="K84" s="1" t="n">
        <v>-0.549590519023435</v>
      </c>
    </row>
    <row r="85" customFormat="false" ht="12.8" hidden="false" customHeight="false" outlineLevel="0" collapsed="false">
      <c r="A85" s="1" t="s">
        <v>63</v>
      </c>
      <c r="B85" s="1" t="s">
        <v>12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f aca="false">MIN(C85:I85)</f>
        <v>1</v>
      </c>
      <c r="K85" s="1" t="n">
        <v>1</v>
      </c>
    </row>
    <row r="86" customFormat="false" ht="12.8" hidden="true" customHeight="false" outlineLevel="0" collapsed="false">
      <c r="A86" s="1" t="s">
        <v>64</v>
      </c>
      <c r="B86" s="1" t="s">
        <v>11</v>
      </c>
      <c r="C86" s="1" t="n">
        <v>1.36395010050453</v>
      </c>
      <c r="D86" s="1" t="n">
        <v>-1.2311643201478</v>
      </c>
      <c r="E86" s="1" t="n">
        <v>0.90664957987891</v>
      </c>
      <c r="F86" s="1" t="n">
        <v>-0.739486630874824</v>
      </c>
      <c r="G86" s="1" t="n">
        <v>0.756915132235911</v>
      </c>
      <c r="H86" s="1" t="n">
        <v>0.473960295003275</v>
      </c>
      <c r="I86" s="1" t="n">
        <v>-1.06616907805749</v>
      </c>
      <c r="J86" s="1" t="n">
        <f aca="false">MIN(C86:I86)</f>
        <v>-1.2311643201478</v>
      </c>
      <c r="K86" s="1" t="n">
        <v>-1.2311643201478</v>
      </c>
    </row>
    <row r="87" customFormat="false" ht="12.8" hidden="false" customHeight="false" outlineLevel="0" collapsed="false">
      <c r="A87" s="1" t="s">
        <v>64</v>
      </c>
      <c r="B87" s="1" t="s">
        <v>12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f aca="false">MIN(C87:I87)</f>
        <v>1</v>
      </c>
      <c r="K87" s="1" t="n">
        <v>1</v>
      </c>
    </row>
    <row r="88" customFormat="false" ht="12.8" hidden="true" customHeight="false" outlineLevel="0" collapsed="false">
      <c r="A88" s="1" t="s">
        <v>65</v>
      </c>
      <c r="B88" s="1" t="s">
        <v>11</v>
      </c>
      <c r="C88" s="1" t="n">
        <v>4.46929114714528</v>
      </c>
      <c r="D88" s="1" t="n">
        <v>4.90669488820595</v>
      </c>
      <c r="E88" s="1" t="n">
        <v>-2.38228232369131</v>
      </c>
      <c r="F88" s="1" t="n">
        <v>-1.15436907073199</v>
      </c>
      <c r="G88" s="1" t="n">
        <v>-2.1273494544769</v>
      </c>
      <c r="H88" s="1" t="n">
        <v>-3.53624037098763</v>
      </c>
      <c r="I88" s="1" t="n">
        <v>-2.3689086334953</v>
      </c>
      <c r="J88" s="1" t="n">
        <f aca="false">MIN(C88:I88)</f>
        <v>-3.53624037098763</v>
      </c>
      <c r="K88" s="1" t="n">
        <v>-3.53624037098763</v>
      </c>
    </row>
    <row r="89" customFormat="false" ht="12.8" hidden="false" customHeight="false" outlineLevel="0" collapsed="false">
      <c r="A89" s="1" t="s">
        <v>65</v>
      </c>
      <c r="B89" s="1" t="s">
        <v>12</v>
      </c>
      <c r="C89" s="1" t="n">
        <v>0.0051</v>
      </c>
      <c r="D89" s="3" t="n">
        <v>0.0006</v>
      </c>
      <c r="E89" s="1" t="n">
        <v>1</v>
      </c>
      <c r="F89" s="1" t="n">
        <v>1</v>
      </c>
      <c r="G89" s="1" t="n">
        <v>1</v>
      </c>
      <c r="H89" s="1" t="n">
        <v>0.2614</v>
      </c>
      <c r="I89" s="1" t="n">
        <v>1</v>
      </c>
      <c r="J89" s="1" t="n">
        <f aca="false">MIN(C89:I89)</f>
        <v>0.0006</v>
      </c>
      <c r="K89" s="1" t="n">
        <v>0.0006</v>
      </c>
    </row>
    <row r="90" customFormat="false" ht="12.8" hidden="true" customHeight="false" outlineLevel="0" collapsed="false">
      <c r="A90" s="1" t="s">
        <v>68</v>
      </c>
      <c r="B90" s="1" t="s">
        <v>11</v>
      </c>
      <c r="C90" s="1" t="n">
        <v>3.83135658443443</v>
      </c>
      <c r="D90" s="1" t="n">
        <v>-1.45806544401272</v>
      </c>
      <c r="E90" s="1" t="n">
        <v>1.88365250676836</v>
      </c>
      <c r="F90" s="1" t="n">
        <v>-0.875772539167261</v>
      </c>
      <c r="G90" s="1" t="n">
        <v>-0.880261491500362</v>
      </c>
      <c r="H90" s="1" t="n">
        <v>-1.02187247039688</v>
      </c>
      <c r="I90" s="1" t="n">
        <v>-1.26266190852892</v>
      </c>
      <c r="J90" s="1" t="n">
        <f aca="false">MIN(C90:I90)</f>
        <v>-1.45806544401272</v>
      </c>
      <c r="K90" s="1" t="n">
        <v>-1.45806544401272</v>
      </c>
    </row>
    <row r="91" customFormat="false" ht="12.8" hidden="false" customHeight="false" outlineLevel="0" collapsed="false">
      <c r="A91" s="1" t="s">
        <v>68</v>
      </c>
      <c r="B91" s="1" t="s">
        <v>12</v>
      </c>
      <c r="C91" s="1" t="n">
        <v>0.0821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f aca="false">MIN(C91:I91)</f>
        <v>0.0821</v>
      </c>
      <c r="K91" s="1" t="n">
        <v>0.0821</v>
      </c>
    </row>
    <row r="92" customFormat="false" ht="12.8" hidden="true" customHeight="false" outlineLevel="0" collapsed="false">
      <c r="A92" s="1" t="s">
        <v>69</v>
      </c>
      <c r="B92" s="1" t="s">
        <v>11</v>
      </c>
      <c r="C92" s="1" t="n">
        <v>2.55470018824657</v>
      </c>
      <c r="D92" s="1" t="n">
        <v>-0.168983338059502</v>
      </c>
      <c r="E92" s="1" t="n">
        <v>0.90664957987891</v>
      </c>
      <c r="F92" s="1" t="n">
        <v>-0.739486630874824</v>
      </c>
      <c r="G92" s="1" t="n">
        <v>-0.743277021745174</v>
      </c>
      <c r="H92" s="1" t="n">
        <v>-0.8628507934675</v>
      </c>
      <c r="I92" s="1" t="n">
        <v>-1.06616907805749</v>
      </c>
      <c r="J92" s="1" t="n">
        <f aca="false">MIN(C92:I92)</f>
        <v>-1.06616907805749</v>
      </c>
      <c r="K92" s="1" t="n">
        <v>-1.06616907805749</v>
      </c>
    </row>
    <row r="93" customFormat="false" ht="12.8" hidden="false" customHeight="false" outlineLevel="0" collapsed="false">
      <c r="A93" s="1" t="s">
        <v>69</v>
      </c>
      <c r="B93" s="1" t="s">
        <v>12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f aca="false">MIN(C93:I93)</f>
        <v>1</v>
      </c>
      <c r="K93" s="1" t="n">
        <v>1</v>
      </c>
    </row>
    <row r="94" customFormat="false" ht="12.8" hidden="true" customHeight="false" outlineLevel="0" collapsed="false">
      <c r="A94" s="1" t="s">
        <v>70</v>
      </c>
      <c r="B94" s="1" t="s">
        <v>11</v>
      </c>
      <c r="C94" s="1" t="n">
        <v>-2.24893722590417</v>
      </c>
      <c r="D94" s="1" t="n">
        <v>-2.23197773762365</v>
      </c>
      <c r="E94" s="1" t="n">
        <v>14.6413223494989</v>
      </c>
      <c r="F94" s="1" t="n">
        <v>-1.63437559794415</v>
      </c>
      <c r="G94" s="1" t="n">
        <v>-1.64275292633187</v>
      </c>
      <c r="H94" s="1" t="n">
        <v>-1.90702877189506</v>
      </c>
      <c r="I94" s="1" t="n">
        <v>-1.82436625111246</v>
      </c>
      <c r="J94" s="1" t="n">
        <f aca="false">MIN(C94:I94)</f>
        <v>-2.24893722590417</v>
      </c>
      <c r="K94" s="1" t="n">
        <v>-2.24893722590417</v>
      </c>
    </row>
    <row r="95" customFormat="false" ht="12.8" hidden="false" customHeight="false" outlineLevel="0" collapsed="false">
      <c r="A95" s="1" t="s">
        <v>70</v>
      </c>
      <c r="B95" s="1" t="s">
        <v>12</v>
      </c>
      <c r="C95" s="1" t="n">
        <v>1</v>
      </c>
      <c r="D95" s="1" t="n">
        <v>1</v>
      </c>
      <c r="E95" s="1" t="n">
        <v>0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f aca="false">MIN(C95:I95)</f>
        <v>0</v>
      </c>
      <c r="K95" s="1" t="n">
        <v>0</v>
      </c>
    </row>
    <row r="96" customFormat="false" ht="12.8" hidden="true" customHeight="false" outlineLevel="0" collapsed="false">
      <c r="A96" s="1" t="s">
        <v>71</v>
      </c>
      <c r="B96" s="1" t="s">
        <v>11</v>
      </c>
      <c r="C96" s="1" t="n">
        <v>0.596448465656626</v>
      </c>
      <c r="D96" s="1" t="n">
        <v>2.64495132420765</v>
      </c>
      <c r="E96" s="1" t="n">
        <v>-0.872788044552739</v>
      </c>
      <c r="F96" s="1" t="n">
        <v>0.255849350641496</v>
      </c>
      <c r="G96" s="1" t="n">
        <v>-0.941469897821923</v>
      </c>
      <c r="H96" s="1" t="n">
        <v>-1.0929277033939</v>
      </c>
      <c r="I96" s="1" t="n">
        <v>-1.35046027741163</v>
      </c>
      <c r="J96" s="1" t="n">
        <f aca="false">MIN(C96:I96)</f>
        <v>-1.35046027741163</v>
      </c>
      <c r="K96" s="1" t="n">
        <v>-1.35046027741163</v>
      </c>
    </row>
    <row r="97" customFormat="false" ht="12.8" hidden="false" customHeight="false" outlineLevel="0" collapsed="false">
      <c r="A97" s="1" t="s">
        <v>71</v>
      </c>
      <c r="B97" s="1" t="s">
        <v>12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f aca="false">MIN(C97:I97)</f>
        <v>1</v>
      </c>
      <c r="K97" s="1" t="n">
        <v>1</v>
      </c>
    </row>
    <row r="98" customFormat="false" ht="12.8" hidden="true" customHeight="false" outlineLevel="0" collapsed="false">
      <c r="A98" s="1" t="s">
        <v>72</v>
      </c>
      <c r="B98" s="1" t="s">
        <v>11</v>
      </c>
      <c r="C98" s="1" t="n">
        <v>2.2756675435033</v>
      </c>
      <c r="D98" s="1" t="n">
        <v>-1.80741479468512</v>
      </c>
      <c r="E98" s="1" t="n">
        <v>2.15510875313695</v>
      </c>
      <c r="F98" s="1" t="n">
        <v>0.585564404839067</v>
      </c>
      <c r="G98" s="1" t="n">
        <v>2.39530506681169</v>
      </c>
      <c r="H98" s="1" t="n">
        <v>-1.63108571895717</v>
      </c>
      <c r="I98" s="1" t="n">
        <v>-2.6868296629844</v>
      </c>
      <c r="J98" s="1" t="n">
        <f aca="false">MIN(C98:I98)</f>
        <v>-2.6868296629844</v>
      </c>
      <c r="K98" s="1" t="n">
        <v>-2.6868296629844</v>
      </c>
    </row>
    <row r="99" customFormat="false" ht="12.8" hidden="false" customHeight="false" outlineLevel="0" collapsed="false">
      <c r="A99" s="1" t="s">
        <v>72</v>
      </c>
      <c r="B99" s="1" t="s">
        <v>12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f aca="false">MIN(C99:I99)</f>
        <v>1</v>
      </c>
      <c r="K99" s="1" t="n">
        <v>1</v>
      </c>
    </row>
    <row r="100" customFormat="false" ht="12.8" hidden="true" customHeight="false" outlineLevel="0" collapsed="false">
      <c r="A100" s="1" t="s">
        <v>73</v>
      </c>
      <c r="B100" s="1" t="s">
        <v>11</v>
      </c>
      <c r="C100" s="1" t="n">
        <v>-0.787472074366889</v>
      </c>
      <c r="D100" s="1" t="n">
        <v>-0.952786054379442</v>
      </c>
      <c r="E100" s="1" t="n">
        <v>5.64124399701884</v>
      </c>
      <c r="F100" s="1" t="n">
        <v>-0.57228148815504</v>
      </c>
      <c r="G100" s="1" t="n">
        <v>-0.575214834665181</v>
      </c>
      <c r="H100" s="1" t="n">
        <v>-0.667751809870008</v>
      </c>
      <c r="I100" s="1" t="n">
        <v>-0.825097846453035</v>
      </c>
      <c r="J100" s="1" t="n">
        <f aca="false">MIN(C100:I100)</f>
        <v>-0.952786054379442</v>
      </c>
      <c r="K100" s="1" t="n">
        <v>-0.952786054379442</v>
      </c>
    </row>
    <row r="101" customFormat="false" ht="12.8" hidden="false" customHeight="false" outlineLevel="0" collapsed="false">
      <c r="A101" s="1" t="s">
        <v>73</v>
      </c>
      <c r="B101" s="1" t="s">
        <v>12</v>
      </c>
      <c r="C101" s="1" t="n">
        <v>1</v>
      </c>
      <c r="D101" s="1" t="n">
        <v>1</v>
      </c>
      <c r="E101" s="1" t="n">
        <v>0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f aca="false">MIN(C101:I101)</f>
        <v>0</v>
      </c>
      <c r="K101" s="1" t="n">
        <v>0</v>
      </c>
    </row>
    <row r="102" customFormat="false" ht="12.8" hidden="true" customHeight="false" outlineLevel="0" collapsed="false">
      <c r="A102" s="1" t="s">
        <v>74</v>
      </c>
      <c r="B102" s="1" t="s">
        <v>11</v>
      </c>
      <c r="C102" s="1" t="n">
        <v>2.82406876347892</v>
      </c>
      <c r="D102" s="1" t="n">
        <v>-1.45806544401272</v>
      </c>
      <c r="E102" s="1" t="n">
        <v>1.88365250676836</v>
      </c>
      <c r="F102" s="1" t="n">
        <v>-0.875772539167261</v>
      </c>
      <c r="G102" s="1" t="n">
        <v>-0.880261491500362</v>
      </c>
      <c r="H102" s="1" t="n">
        <v>0.108972315756608</v>
      </c>
      <c r="I102" s="1" t="n">
        <v>-1.26266190852892</v>
      </c>
      <c r="J102" s="1" t="n">
        <f aca="false">MIN(C102:I102)</f>
        <v>-1.45806544401272</v>
      </c>
      <c r="K102" s="1" t="n">
        <v>-1.45806544401272</v>
      </c>
    </row>
    <row r="103" customFormat="false" ht="12.8" hidden="false" customHeight="false" outlineLevel="0" collapsed="false">
      <c r="A103" s="1" t="s">
        <v>74</v>
      </c>
      <c r="B103" s="1" t="s">
        <v>12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f aca="false">MIN(C103:I103)</f>
        <v>1</v>
      </c>
      <c r="K103" s="1" t="n">
        <v>1</v>
      </c>
    </row>
    <row r="104" customFormat="false" ht="12.8" hidden="true" customHeight="false" outlineLevel="0" collapsed="false">
      <c r="A104" s="1" t="s">
        <v>75</v>
      </c>
      <c r="B104" s="1" t="s">
        <v>11</v>
      </c>
      <c r="C104" s="1" t="n">
        <v>-1.28887714417754</v>
      </c>
      <c r="D104" s="1" t="n">
        <v>-1.55945106976405</v>
      </c>
      <c r="E104" s="1" t="n">
        <v>-0.872788044552739</v>
      </c>
      <c r="F104" s="1" t="n">
        <v>-0.936668809128189</v>
      </c>
      <c r="G104" s="1" t="n">
        <v>-0.941469897821923</v>
      </c>
      <c r="H104" s="1" t="n">
        <v>-1.0929277033939</v>
      </c>
      <c r="I104" s="1" t="n">
        <v>5.96730477260214</v>
      </c>
      <c r="J104" s="1" t="n">
        <f aca="false">MIN(C104:I104)</f>
        <v>-1.55945106976405</v>
      </c>
      <c r="K104" s="1" t="n">
        <v>-1.55945106976405</v>
      </c>
    </row>
    <row r="105" customFormat="false" ht="12.8" hidden="false" customHeight="false" outlineLevel="0" collapsed="false">
      <c r="A105" s="1" t="s">
        <v>75</v>
      </c>
      <c r="B105" s="1" t="s">
        <v>12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0</v>
      </c>
      <c r="J105" s="1" t="n">
        <f aca="false">MIN(C105:I105)</f>
        <v>0</v>
      </c>
      <c r="K105" s="1" t="n">
        <v>0</v>
      </c>
    </row>
    <row r="106" customFormat="false" ht="12.8" hidden="true" customHeight="false" outlineLevel="0" collapsed="false">
      <c r="A106" s="1" t="s">
        <v>76</v>
      </c>
      <c r="B106" s="1" t="s">
        <v>11</v>
      </c>
      <c r="C106" s="1" t="n">
        <v>-0.787472074366889</v>
      </c>
      <c r="D106" s="1" t="n">
        <v>-0.952786054379442</v>
      </c>
      <c r="E106" s="1" t="n">
        <v>-0.533251920116208</v>
      </c>
      <c r="F106" s="1" t="n">
        <v>-0.57228148815504</v>
      </c>
      <c r="G106" s="1" t="n">
        <v>-0.575214834665181</v>
      </c>
      <c r="H106" s="1" t="n">
        <v>-0.667751809870008</v>
      </c>
      <c r="I106" s="1" t="n">
        <v>3.64587570575553</v>
      </c>
      <c r="J106" s="1" t="n">
        <f aca="false">MIN(C106:I106)</f>
        <v>-0.952786054379442</v>
      </c>
      <c r="K106" s="1" t="n">
        <v>-0.952786054379442</v>
      </c>
    </row>
    <row r="107" customFormat="false" ht="12.8" hidden="false" customHeight="false" outlineLevel="0" collapsed="false">
      <c r="A107" s="1" t="s">
        <v>76</v>
      </c>
      <c r="B107" s="1" t="s">
        <v>12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0.1716</v>
      </c>
      <c r="J107" s="1" t="n">
        <f aca="false">MIN(C107:I107)</f>
        <v>0.1716</v>
      </c>
      <c r="K107" s="1" t="n">
        <v>0.1716</v>
      </c>
    </row>
    <row r="108" customFormat="false" ht="12.8" hidden="true" customHeight="false" outlineLevel="0" collapsed="false">
      <c r="A108" s="1" t="s">
        <v>77</v>
      </c>
      <c r="B108" s="1" t="s">
        <v>11</v>
      </c>
      <c r="C108" s="1" t="n">
        <v>-2.16045907249217</v>
      </c>
      <c r="D108" s="1" t="n">
        <v>-4.34133176950719</v>
      </c>
      <c r="E108" s="1" t="n">
        <v>3.68631211741172</v>
      </c>
      <c r="F108" s="1" t="n">
        <v>-1.9396652625254</v>
      </c>
      <c r="G108" s="1" t="n">
        <v>-2.37936180325396</v>
      </c>
      <c r="H108" s="1" t="n">
        <v>4.64379953802081</v>
      </c>
      <c r="I108" s="1" t="n">
        <v>3.45631472008559</v>
      </c>
      <c r="J108" s="1" t="n">
        <f aca="false">MIN(C108:I108)</f>
        <v>-4.34133176950719</v>
      </c>
      <c r="K108" s="1" t="n">
        <v>-4.34133176950719</v>
      </c>
    </row>
    <row r="109" customFormat="false" ht="12.8" hidden="false" customHeight="false" outlineLevel="0" collapsed="false">
      <c r="A109" s="1" t="s">
        <v>77</v>
      </c>
      <c r="B109" s="1" t="s">
        <v>12</v>
      </c>
      <c r="C109" s="1" t="n">
        <v>1</v>
      </c>
      <c r="D109" s="1" t="n">
        <v>0.0091</v>
      </c>
      <c r="E109" s="1" t="n">
        <v>0.1465</v>
      </c>
      <c r="F109" s="1" t="n">
        <v>1</v>
      </c>
      <c r="G109" s="1" t="n">
        <v>1</v>
      </c>
      <c r="H109" s="1" t="n">
        <v>0.0022</v>
      </c>
      <c r="I109" s="1" t="n">
        <v>0.3527</v>
      </c>
      <c r="J109" s="1" t="n">
        <f aca="false">MIN(C109:I109)</f>
        <v>0.0022</v>
      </c>
      <c r="K109" s="1" t="n">
        <v>0.0022</v>
      </c>
    </row>
    <row r="110" customFormat="false" ht="12.8" hidden="true" customHeight="false" outlineLevel="0" collapsed="false">
      <c r="A110" s="1" t="s">
        <v>80</v>
      </c>
      <c r="B110" s="1" t="s">
        <v>11</v>
      </c>
      <c r="C110" s="1" t="n">
        <v>-0.642675398956774</v>
      </c>
      <c r="D110" s="1" t="n">
        <v>2.57672715670508</v>
      </c>
      <c r="E110" s="1" t="n">
        <v>-0.43520005554569</v>
      </c>
      <c r="F110" s="1" t="n">
        <v>-0.467053049482819</v>
      </c>
      <c r="G110" s="1" t="n">
        <v>-0.469447025980588</v>
      </c>
      <c r="H110" s="1" t="n">
        <v>-0.544968735757825</v>
      </c>
      <c r="I110" s="1" t="n">
        <v>-0.673382720363647</v>
      </c>
      <c r="J110" s="1" t="n">
        <f aca="false">MIN(C110:I110)</f>
        <v>-0.673382720363647</v>
      </c>
      <c r="K110" s="1" t="n">
        <v>-0.673382720363647</v>
      </c>
    </row>
    <row r="111" customFormat="false" ht="12.8" hidden="false" customHeight="false" outlineLevel="0" collapsed="false">
      <c r="A111" s="1" t="s">
        <v>80</v>
      </c>
      <c r="B111" s="1" t="s">
        <v>12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f aca="false">MIN(C111:I111)</f>
        <v>1</v>
      </c>
      <c r="K111" s="1" t="n">
        <v>1</v>
      </c>
    </row>
    <row r="112" customFormat="false" ht="12.8" hidden="true" customHeight="false" outlineLevel="0" collapsed="false">
      <c r="A112" s="1" t="s">
        <v>81</v>
      </c>
      <c r="B112" s="1" t="s">
        <v>11</v>
      </c>
      <c r="C112" s="1" t="n">
        <v>-1.98457243009672</v>
      </c>
      <c r="D112" s="1" t="n">
        <v>-4.1798555925817</v>
      </c>
      <c r="E112" s="1" t="n">
        <v>-1.35437022676718</v>
      </c>
      <c r="F112" s="1" t="n">
        <v>8.64758357891879</v>
      </c>
      <c r="G112" s="1" t="n">
        <v>3.03277898128764</v>
      </c>
      <c r="H112" s="1" t="n">
        <v>1.19652178152844</v>
      </c>
      <c r="I112" s="1" t="n">
        <v>-2.54983066101363</v>
      </c>
      <c r="J112" s="1" t="n">
        <f aca="false">MIN(C112:I112)</f>
        <v>-4.1798555925817</v>
      </c>
      <c r="K112" s="1" t="n">
        <v>-4.1798555925817</v>
      </c>
    </row>
    <row r="113" customFormat="false" ht="12.8" hidden="false" customHeight="false" outlineLevel="0" collapsed="false">
      <c r="A113" s="1" t="s">
        <v>81</v>
      </c>
      <c r="B113" s="1" t="s">
        <v>12</v>
      </c>
      <c r="C113" s="1" t="n">
        <v>1</v>
      </c>
      <c r="D113" s="1" t="n">
        <v>0.0188</v>
      </c>
      <c r="E113" s="1" t="n">
        <v>1</v>
      </c>
      <c r="F113" s="1" t="n">
        <v>0</v>
      </c>
      <c r="G113" s="1" t="n">
        <v>1</v>
      </c>
      <c r="H113" s="1" t="n">
        <v>1</v>
      </c>
      <c r="I113" s="1" t="n">
        <v>1</v>
      </c>
      <c r="J113" s="1" t="n">
        <f aca="false">MIN(C113:I113)</f>
        <v>0</v>
      </c>
      <c r="K113" s="1" t="n">
        <v>0</v>
      </c>
    </row>
    <row r="114" customFormat="false" ht="12.8" hidden="true" customHeight="false" outlineLevel="0" collapsed="false">
      <c r="A114" s="1" t="s">
        <v>83</v>
      </c>
      <c r="B114" s="1" t="s">
        <v>11</v>
      </c>
      <c r="C114" s="1" t="n">
        <v>2.20351489684231</v>
      </c>
      <c r="D114" s="1" t="n">
        <v>-0.549590519023435</v>
      </c>
      <c r="E114" s="1" t="n">
        <v>-0.307592872712426</v>
      </c>
      <c r="F114" s="1" t="n">
        <v>-0.330106091138668</v>
      </c>
      <c r="G114" s="1" t="n">
        <v>-0.33179811782564</v>
      </c>
      <c r="H114" s="1" t="n">
        <v>-0.385175729722786</v>
      </c>
      <c r="I114" s="1" t="n">
        <v>-0.475936808261314</v>
      </c>
      <c r="J114" s="1" t="n">
        <f aca="false">MIN(C114:I114)</f>
        <v>-0.549590519023435</v>
      </c>
      <c r="K114" s="1" t="n">
        <v>-0.549590519023435</v>
      </c>
    </row>
    <row r="115" customFormat="false" ht="12.8" hidden="false" customHeight="false" outlineLevel="0" collapsed="false">
      <c r="A115" s="1" t="s">
        <v>83</v>
      </c>
      <c r="B115" s="1" t="s">
        <v>12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f aca="false">MIN(C115:I115)</f>
        <v>1</v>
      </c>
      <c r="K115" s="1" t="n">
        <v>1</v>
      </c>
    </row>
    <row r="116" customFormat="false" ht="12.8" hidden="true" customHeight="false" outlineLevel="0" collapsed="false">
      <c r="A116" s="1" t="s">
        <v>84</v>
      </c>
      <c r="B116" s="1" t="s">
        <v>11</v>
      </c>
      <c r="C116" s="1" t="n">
        <v>-1.28887714417754</v>
      </c>
      <c r="D116" s="1" t="n">
        <v>0.96319036661897</v>
      </c>
      <c r="E116" s="1" t="n">
        <v>-0.872788044552739</v>
      </c>
      <c r="F116" s="1" t="n">
        <v>0.255849350641496</v>
      </c>
      <c r="G116" s="1" t="n">
        <v>-0.941469897821923</v>
      </c>
      <c r="H116" s="1" t="n">
        <v>3.14024297876558</v>
      </c>
      <c r="I116" s="1" t="n">
        <v>-1.35046027741163</v>
      </c>
      <c r="J116" s="1" t="n">
        <f aca="false">MIN(C116:I116)</f>
        <v>-1.35046027741163</v>
      </c>
      <c r="K116" s="1" t="n">
        <v>-1.35046027741163</v>
      </c>
    </row>
    <row r="117" customFormat="false" ht="12.8" hidden="false" customHeight="false" outlineLevel="0" collapsed="false">
      <c r="A117" s="1" t="s">
        <v>84</v>
      </c>
      <c r="B117" s="1" t="s">
        <v>12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f aca="false">MIN(C117:I117)</f>
        <v>1</v>
      </c>
      <c r="K117" s="1" t="n">
        <v>1</v>
      </c>
    </row>
    <row r="118" customFormat="false" ht="12.8" hidden="true" customHeight="false" outlineLevel="0" collapsed="false">
      <c r="A118" s="1" t="s">
        <v>85</v>
      </c>
      <c r="B118" s="1" t="s">
        <v>11</v>
      </c>
      <c r="C118" s="1" t="n">
        <v>-3.21655214859557</v>
      </c>
      <c r="D118" s="1" t="n">
        <v>-1.79328168611145</v>
      </c>
      <c r="E118" s="1" t="n">
        <v>-2.17815039443972</v>
      </c>
      <c r="F118" s="1" t="n">
        <v>7.58268192623909</v>
      </c>
      <c r="G118" s="1" t="n">
        <v>1.10831429077467</v>
      </c>
      <c r="H118" s="1" t="n">
        <v>-1.84716940809839</v>
      </c>
      <c r="I118" s="1" t="n">
        <v>1.57582261522098</v>
      </c>
      <c r="J118" s="1" t="n">
        <f aca="false">MIN(C118:I118)</f>
        <v>-3.21655214859557</v>
      </c>
      <c r="K118" s="1" t="n">
        <v>-3.21655214859557</v>
      </c>
    </row>
    <row r="119" customFormat="false" ht="12.8" hidden="false" customHeight="false" outlineLevel="0" collapsed="false">
      <c r="A119" s="1" t="s">
        <v>85</v>
      </c>
      <c r="B119" s="1" t="s">
        <v>12</v>
      </c>
      <c r="C119" s="1" t="n">
        <v>0.8355</v>
      </c>
      <c r="D119" s="1" t="n">
        <v>1</v>
      </c>
      <c r="E119" s="1" t="n">
        <v>1</v>
      </c>
      <c r="F119" s="1" t="n">
        <v>0</v>
      </c>
      <c r="G119" s="1" t="n">
        <v>1</v>
      </c>
      <c r="H119" s="1" t="n">
        <v>1</v>
      </c>
      <c r="I119" s="1" t="n">
        <v>1</v>
      </c>
      <c r="J119" s="1" t="n">
        <f aca="false">MIN(C119:I119)</f>
        <v>0</v>
      </c>
      <c r="K119" s="1" t="n">
        <v>0</v>
      </c>
    </row>
    <row r="120" customFormat="false" ht="12.8" hidden="true" customHeight="false" outlineLevel="0" collapsed="false">
      <c r="A120" s="1" t="s">
        <v>86</v>
      </c>
      <c r="B120" s="1" t="s">
        <v>11</v>
      </c>
      <c r="C120" s="1" t="n">
        <v>2.20351489684231</v>
      </c>
      <c r="D120" s="1" t="n">
        <v>-0.549590519023435</v>
      </c>
      <c r="E120" s="1" t="n">
        <v>-0.307592872712426</v>
      </c>
      <c r="F120" s="1" t="n">
        <v>-0.330106091138668</v>
      </c>
      <c r="G120" s="1" t="n">
        <v>-0.33179811782564</v>
      </c>
      <c r="H120" s="1" t="n">
        <v>-0.385175729722786</v>
      </c>
      <c r="I120" s="1" t="n">
        <v>-0.475936808261314</v>
      </c>
      <c r="J120" s="1" t="n">
        <f aca="false">MIN(C120:I120)</f>
        <v>-0.549590519023435</v>
      </c>
      <c r="K120" s="1" t="n">
        <v>-0.549590519023435</v>
      </c>
    </row>
    <row r="121" customFormat="false" ht="12.8" hidden="false" customHeight="false" outlineLevel="0" collapsed="false">
      <c r="A121" s="1" t="s">
        <v>86</v>
      </c>
      <c r="B121" s="1" t="s">
        <v>12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f aca="false">MIN(C121:I121)</f>
        <v>1</v>
      </c>
      <c r="K121" s="1" t="n">
        <v>1</v>
      </c>
    </row>
    <row r="122" customFormat="false" ht="12.8" hidden="true" customHeight="false" outlineLevel="0" collapsed="false">
      <c r="A122" s="1" t="s">
        <v>87</v>
      </c>
      <c r="B122" s="1" t="s">
        <v>11</v>
      </c>
      <c r="C122" s="1" t="n">
        <v>-1.20508252034314</v>
      </c>
      <c r="D122" s="1" t="n">
        <v>4.83162862819902</v>
      </c>
      <c r="E122" s="1" t="n">
        <v>-0.816044897069027</v>
      </c>
      <c r="F122" s="1" t="n">
        <v>-0.875772539167261</v>
      </c>
      <c r="G122" s="1" t="n">
        <v>-0.880261491500362</v>
      </c>
      <c r="H122" s="1" t="n">
        <v>-1.02187247039688</v>
      </c>
      <c r="I122" s="1" t="n">
        <v>-1.26266190852892</v>
      </c>
      <c r="J122" s="1" t="n">
        <f aca="false">MIN(C122:I122)</f>
        <v>-1.26266190852892</v>
      </c>
      <c r="K122" s="1" t="n">
        <v>-1.26266190852892</v>
      </c>
    </row>
    <row r="123" customFormat="false" ht="12.8" hidden="false" customHeight="false" outlineLevel="0" collapsed="false">
      <c r="A123" s="1" t="s">
        <v>87</v>
      </c>
      <c r="B123" s="1" t="s">
        <v>12</v>
      </c>
      <c r="C123" s="1" t="n">
        <v>1</v>
      </c>
      <c r="D123" s="3" t="n">
        <v>0.0009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f aca="false">MIN(C123:I123)</f>
        <v>0.0009</v>
      </c>
      <c r="K123" s="1" t="n">
        <v>0.0009</v>
      </c>
    </row>
    <row r="124" customFormat="false" ht="12.8" hidden="true" customHeight="false" outlineLevel="0" collapsed="false">
      <c r="A124" s="1" t="s">
        <v>89</v>
      </c>
      <c r="B124" s="1" t="s">
        <v>11</v>
      </c>
      <c r="C124" s="1" t="n">
        <v>0.487497927000643</v>
      </c>
      <c r="D124" s="1" t="n">
        <v>-2.59395839803415</v>
      </c>
      <c r="E124" s="1" t="n">
        <v>-1.09586423059108</v>
      </c>
      <c r="F124" s="1" t="n">
        <v>0.840388000578911</v>
      </c>
      <c r="G124" s="1" t="n">
        <v>1.68741695694235</v>
      </c>
      <c r="H124" s="1" t="n">
        <v>-1.95098225611401</v>
      </c>
      <c r="I124" s="1" t="n">
        <v>2.88424251709219</v>
      </c>
      <c r="J124" s="1" t="n">
        <f aca="false">MIN(C124:I124)</f>
        <v>-2.59395839803415</v>
      </c>
      <c r="K124" s="1" t="n">
        <v>-2.59395839803415</v>
      </c>
    </row>
    <row r="125" customFormat="false" ht="12.8" hidden="false" customHeight="false" outlineLevel="0" collapsed="false">
      <c r="A125" s="1" t="s">
        <v>89</v>
      </c>
      <c r="B125" s="1" t="s">
        <v>12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f aca="false">MIN(C125:I125)</f>
        <v>1</v>
      </c>
      <c r="K125" s="1" t="n">
        <v>1</v>
      </c>
    </row>
    <row r="126" customFormat="false" ht="12.8" hidden="true" customHeight="false" outlineLevel="0" collapsed="false">
      <c r="A126" s="1" t="s">
        <v>90</v>
      </c>
      <c r="B126" s="1" t="s">
        <v>11</v>
      </c>
      <c r="C126" s="1" t="n">
        <v>2.20351489684231</v>
      </c>
      <c r="D126" s="1" t="n">
        <v>-0.549590519023435</v>
      </c>
      <c r="E126" s="1" t="n">
        <v>-0.307592872712426</v>
      </c>
      <c r="F126" s="1" t="n">
        <v>-0.330106091138668</v>
      </c>
      <c r="G126" s="1" t="n">
        <v>-0.33179811782564</v>
      </c>
      <c r="H126" s="1" t="n">
        <v>-0.385175729722786</v>
      </c>
      <c r="I126" s="1" t="n">
        <v>-0.475936808261314</v>
      </c>
      <c r="J126" s="1" t="n">
        <f aca="false">MIN(C126:I126)</f>
        <v>-0.549590519023435</v>
      </c>
      <c r="K126" s="1" t="n">
        <v>-0.549590519023435</v>
      </c>
    </row>
    <row r="127" customFormat="false" ht="12.8" hidden="false" customHeight="false" outlineLevel="0" collapsed="false">
      <c r="A127" s="1" t="s">
        <v>90</v>
      </c>
      <c r="B127" s="1" t="s">
        <v>12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f aca="false">MIN(C127:I127)</f>
        <v>1</v>
      </c>
      <c r="K127" s="1" t="n">
        <v>1</v>
      </c>
    </row>
    <row r="128" customFormat="false" ht="12.8" hidden="true" customHeight="false" outlineLevel="0" collapsed="false">
      <c r="A128" s="1" t="s">
        <v>91</v>
      </c>
      <c r="B128" s="1" t="s">
        <v>11</v>
      </c>
      <c r="C128" s="1" t="n">
        <v>2.20351489684231</v>
      </c>
      <c r="D128" s="1" t="n">
        <v>-0.549590519023435</v>
      </c>
      <c r="E128" s="1" t="n">
        <v>-0.307592872712426</v>
      </c>
      <c r="F128" s="1" t="n">
        <v>-0.330106091138668</v>
      </c>
      <c r="G128" s="1" t="n">
        <v>-0.33179811782564</v>
      </c>
      <c r="H128" s="1" t="n">
        <v>-0.385175729722786</v>
      </c>
      <c r="I128" s="1" t="n">
        <v>-0.475936808261314</v>
      </c>
      <c r="J128" s="1" t="n">
        <f aca="false">MIN(C128:I128)</f>
        <v>-0.549590519023435</v>
      </c>
      <c r="K128" s="1" t="n">
        <v>-0.549590519023435</v>
      </c>
    </row>
    <row r="129" customFormat="false" ht="12.8" hidden="false" customHeight="false" outlineLevel="0" collapsed="false">
      <c r="A129" s="1" t="s">
        <v>91</v>
      </c>
      <c r="B129" s="1" t="s">
        <v>12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f aca="false">MIN(C129:I129)</f>
        <v>1</v>
      </c>
      <c r="K129" s="1" t="n">
        <v>1</v>
      </c>
    </row>
    <row r="130" customFormat="false" ht="12.8" hidden="true" customHeight="false" outlineLevel="0" collapsed="false">
      <c r="A130" s="1" t="s">
        <v>92</v>
      </c>
      <c r="B130" s="1" t="s">
        <v>11</v>
      </c>
      <c r="C130" s="1" t="n">
        <v>2.20351489684231</v>
      </c>
      <c r="D130" s="1" t="n">
        <v>-0.549590519023435</v>
      </c>
      <c r="E130" s="1" t="n">
        <v>-0.307592872712426</v>
      </c>
      <c r="F130" s="1" t="n">
        <v>-0.330106091138668</v>
      </c>
      <c r="G130" s="1" t="n">
        <v>-0.33179811782564</v>
      </c>
      <c r="H130" s="1" t="n">
        <v>-0.385175729722786</v>
      </c>
      <c r="I130" s="1" t="n">
        <v>-0.475936808261314</v>
      </c>
      <c r="J130" s="1" t="n">
        <f aca="false">MIN(C130:I130)</f>
        <v>-0.549590519023435</v>
      </c>
      <c r="K130" s="1" t="n">
        <v>-0.549590519023435</v>
      </c>
    </row>
    <row r="131" customFormat="false" ht="12.8" hidden="false" customHeight="false" outlineLevel="0" collapsed="false">
      <c r="A131" s="1" t="s">
        <v>92</v>
      </c>
      <c r="B131" s="1" t="s">
        <v>12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f aca="false">MIN(C131:I131)</f>
        <v>1</v>
      </c>
      <c r="K131" s="1" t="n">
        <v>1</v>
      </c>
    </row>
    <row r="132" customFormat="false" ht="12.8" hidden="true" customHeight="false" outlineLevel="0" collapsed="false">
      <c r="A132" s="1" t="s">
        <v>93</v>
      </c>
      <c r="B132" s="1" t="s">
        <v>11</v>
      </c>
      <c r="C132" s="1" t="n">
        <v>2.20351489684231</v>
      </c>
      <c r="D132" s="1" t="n">
        <v>-0.549590519023435</v>
      </c>
      <c r="E132" s="1" t="n">
        <v>-0.307592872712426</v>
      </c>
      <c r="F132" s="1" t="n">
        <v>-0.330106091138668</v>
      </c>
      <c r="G132" s="1" t="n">
        <v>-0.33179811782564</v>
      </c>
      <c r="H132" s="1" t="n">
        <v>-0.385175729722786</v>
      </c>
      <c r="I132" s="1" t="n">
        <v>-0.475936808261314</v>
      </c>
      <c r="J132" s="1" t="n">
        <f aca="false">MIN(C132:I132)</f>
        <v>-0.549590519023435</v>
      </c>
      <c r="K132" s="1" t="n">
        <v>-0.549590519023435</v>
      </c>
    </row>
    <row r="133" customFormat="false" ht="12.8" hidden="false" customHeight="false" outlineLevel="0" collapsed="false">
      <c r="A133" s="1" t="s">
        <v>93</v>
      </c>
      <c r="B133" s="1" t="s">
        <v>12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f aca="false">MIN(C133:I133)</f>
        <v>1</v>
      </c>
      <c r="K133" s="1" t="n">
        <v>1</v>
      </c>
    </row>
    <row r="134" customFormat="false" ht="12.8" hidden="true" customHeight="false" outlineLevel="0" collapsed="false">
      <c r="A134" s="1" t="s">
        <v>94</v>
      </c>
      <c r="B134" s="1" t="s">
        <v>11</v>
      </c>
      <c r="C134" s="1" t="n">
        <v>-0.642675398956774</v>
      </c>
      <c r="D134" s="1" t="n">
        <v>-0.777592218887331</v>
      </c>
      <c r="E134" s="1" t="n">
        <v>4.60395848235178</v>
      </c>
      <c r="F134" s="1" t="n">
        <v>-0.467053049482819</v>
      </c>
      <c r="G134" s="1" t="n">
        <v>-0.469447025980588</v>
      </c>
      <c r="H134" s="1" t="n">
        <v>-0.544968735757825</v>
      </c>
      <c r="I134" s="1" t="n">
        <v>-0.673382720363647</v>
      </c>
      <c r="J134" s="1" t="n">
        <f aca="false">MIN(C134:I134)</f>
        <v>-0.777592218887331</v>
      </c>
      <c r="K134" s="1" t="n">
        <v>-0.777592218887331</v>
      </c>
    </row>
    <row r="135" customFormat="false" ht="12.8" hidden="false" customHeight="false" outlineLevel="0" collapsed="false">
      <c r="A135" s="1" t="s">
        <v>94</v>
      </c>
      <c r="B135" s="1" t="s">
        <v>12</v>
      </c>
      <c r="C135" s="1" t="n">
        <v>1</v>
      </c>
      <c r="D135" s="1" t="n">
        <v>1</v>
      </c>
      <c r="E135" s="1" t="n">
        <v>0.0027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f aca="false">MIN(C135:I135)</f>
        <v>0.0027</v>
      </c>
      <c r="K135" s="1" t="n">
        <v>0.0027</v>
      </c>
    </row>
    <row r="136" customFormat="false" ht="12.8" hidden="true" customHeight="false" outlineLevel="0" collapsed="false">
      <c r="A136" s="1" t="s">
        <v>96</v>
      </c>
      <c r="B136" s="1" t="s">
        <v>11</v>
      </c>
      <c r="C136" s="1" t="n">
        <v>-0.642675398956774</v>
      </c>
      <c r="D136" s="1" t="n">
        <v>-0.777592218887331</v>
      </c>
      <c r="E136" s="1" t="n">
        <v>4.60395848235178</v>
      </c>
      <c r="F136" s="1" t="n">
        <v>-0.467053049482819</v>
      </c>
      <c r="G136" s="1" t="n">
        <v>-0.469447025980588</v>
      </c>
      <c r="H136" s="1" t="n">
        <v>-0.544968735757825</v>
      </c>
      <c r="I136" s="1" t="n">
        <v>-0.673382720363647</v>
      </c>
      <c r="J136" s="1" t="n">
        <f aca="false">MIN(C136:I136)</f>
        <v>-0.777592218887331</v>
      </c>
      <c r="K136" s="1" t="n">
        <v>-0.777592218887331</v>
      </c>
    </row>
    <row r="137" customFormat="false" ht="12.8" hidden="false" customHeight="false" outlineLevel="0" collapsed="false">
      <c r="A137" s="1" t="s">
        <v>96</v>
      </c>
      <c r="B137" s="1" t="s">
        <v>12</v>
      </c>
      <c r="C137" s="1" t="n">
        <v>1</v>
      </c>
      <c r="D137" s="1" t="n">
        <v>1</v>
      </c>
      <c r="E137" s="1" t="n">
        <v>0.0027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f aca="false">MIN(C137:I137)</f>
        <v>0.0027</v>
      </c>
      <c r="K137" s="1" t="n">
        <v>0.0027</v>
      </c>
    </row>
    <row r="138" customFormat="false" ht="12.8" hidden="true" customHeight="false" outlineLevel="0" collapsed="false">
      <c r="A138" s="1" t="s">
        <v>97</v>
      </c>
      <c r="B138" s="1" t="s">
        <v>11</v>
      </c>
      <c r="C138" s="1" t="n">
        <v>-0.454233333998195</v>
      </c>
      <c r="D138" s="1" t="n">
        <v>-0.549590519023435</v>
      </c>
      <c r="E138" s="1" t="n">
        <v>3.25400881132619</v>
      </c>
      <c r="F138" s="1" t="n">
        <v>-0.330106091138668</v>
      </c>
      <c r="G138" s="1" t="n">
        <v>-0.33179811782564</v>
      </c>
      <c r="H138" s="1" t="n">
        <v>-0.385175729722786</v>
      </c>
      <c r="I138" s="1" t="n">
        <v>-0.475936808261314</v>
      </c>
      <c r="J138" s="1" t="n">
        <f aca="false">MIN(C138:I138)</f>
        <v>-0.549590519023435</v>
      </c>
      <c r="K138" s="1" t="n">
        <v>-0.549590519023435</v>
      </c>
    </row>
    <row r="139" customFormat="false" ht="12.8" hidden="false" customHeight="false" outlineLevel="0" collapsed="false">
      <c r="A139" s="1" t="s">
        <v>97</v>
      </c>
      <c r="B139" s="1" t="s">
        <v>12</v>
      </c>
      <c r="C139" s="1" t="n">
        <v>1</v>
      </c>
      <c r="D139" s="1" t="n">
        <v>1</v>
      </c>
      <c r="E139" s="1" t="n">
        <v>0.7328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f aca="false">MIN(C139:I139)</f>
        <v>0.7328</v>
      </c>
      <c r="K139" s="1" t="n">
        <v>0.7328</v>
      </c>
    </row>
    <row r="140" customFormat="false" ht="12.8" hidden="true" customHeight="false" outlineLevel="0" collapsed="false">
      <c r="A140" s="1" t="s">
        <v>98</v>
      </c>
      <c r="B140" s="1" t="s">
        <v>11</v>
      </c>
      <c r="C140" s="1" t="n">
        <v>-0.642675398956774</v>
      </c>
      <c r="D140" s="1" t="n">
        <v>2.57672715670508</v>
      </c>
      <c r="E140" s="1" t="n">
        <v>-0.43520005554569</v>
      </c>
      <c r="F140" s="1" t="n">
        <v>-0.467053049482819</v>
      </c>
      <c r="G140" s="1" t="n">
        <v>-0.469447025980588</v>
      </c>
      <c r="H140" s="1" t="n">
        <v>-0.544968735757825</v>
      </c>
      <c r="I140" s="1" t="n">
        <v>-0.673382720363647</v>
      </c>
      <c r="J140" s="1" t="n">
        <f aca="false">MIN(C140:I140)</f>
        <v>-0.673382720363647</v>
      </c>
      <c r="K140" s="1" t="n">
        <v>-0.673382720363647</v>
      </c>
    </row>
    <row r="141" customFormat="false" ht="12.8" hidden="false" customHeight="false" outlineLevel="0" collapsed="false">
      <c r="A141" s="1" t="s">
        <v>98</v>
      </c>
      <c r="B141" s="1" t="s">
        <v>12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f aca="false">MIN(C141:I141)</f>
        <v>1</v>
      </c>
      <c r="K141" s="1" t="n">
        <v>1</v>
      </c>
    </row>
    <row r="142" customFormat="false" ht="12.8" hidden="true" customHeight="false" outlineLevel="0" collapsed="false">
      <c r="A142" s="1" t="s">
        <v>99</v>
      </c>
      <c r="B142" s="1" t="s">
        <v>11</v>
      </c>
      <c r="C142" s="1" t="n">
        <v>-0.454233333998195</v>
      </c>
      <c r="D142" s="1" t="n">
        <v>1.82119211205805</v>
      </c>
      <c r="E142" s="1" t="n">
        <v>-0.307592872712426</v>
      </c>
      <c r="F142" s="1" t="n">
        <v>-0.330106091138668</v>
      </c>
      <c r="G142" s="1" t="n">
        <v>-0.33179811782564</v>
      </c>
      <c r="H142" s="1" t="n">
        <v>-0.385175729722786</v>
      </c>
      <c r="I142" s="1" t="n">
        <v>-0.475936808261314</v>
      </c>
      <c r="J142" s="1" t="n">
        <f aca="false">MIN(C142:I142)</f>
        <v>-0.475936808261314</v>
      </c>
      <c r="K142" s="1" t="n">
        <v>-0.475936808261314</v>
      </c>
    </row>
    <row r="143" customFormat="false" ht="12.8" hidden="false" customHeight="false" outlineLevel="0" collapsed="false">
      <c r="A143" s="1" t="s">
        <v>99</v>
      </c>
      <c r="B143" s="1" t="s">
        <v>12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f aca="false">MIN(C143:I143)</f>
        <v>1</v>
      </c>
      <c r="K143" s="1" t="n">
        <v>1</v>
      </c>
    </row>
    <row r="144" customFormat="false" ht="12.8" hidden="true" customHeight="false" outlineLevel="0" collapsed="false">
      <c r="A144" s="1" t="s">
        <v>100</v>
      </c>
      <c r="B144" s="1" t="s">
        <v>11</v>
      </c>
      <c r="C144" s="1" t="n">
        <v>-0.642675398956774</v>
      </c>
      <c r="D144" s="1" t="n">
        <v>2.57672715670508</v>
      </c>
      <c r="E144" s="1" t="n">
        <v>-0.43520005554569</v>
      </c>
      <c r="F144" s="1" t="n">
        <v>-0.467053049482819</v>
      </c>
      <c r="G144" s="1" t="n">
        <v>-0.469447025980588</v>
      </c>
      <c r="H144" s="1" t="n">
        <v>-0.544968735757825</v>
      </c>
      <c r="I144" s="1" t="n">
        <v>-0.673382720363647</v>
      </c>
      <c r="J144" s="1" t="n">
        <f aca="false">MIN(C144:I144)</f>
        <v>-0.673382720363647</v>
      </c>
      <c r="K144" s="1" t="n">
        <v>-0.673382720363647</v>
      </c>
    </row>
    <row r="145" customFormat="false" ht="12.8" hidden="false" customHeight="false" outlineLevel="0" collapsed="false">
      <c r="A145" s="1" t="s">
        <v>100</v>
      </c>
      <c r="B145" s="1" t="s">
        <v>12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f aca="false">MIN(C145:I145)</f>
        <v>1</v>
      </c>
      <c r="K145" s="1" t="n">
        <v>1</v>
      </c>
    </row>
    <row r="146" customFormat="false" ht="12.8" hidden="true" customHeight="false" outlineLevel="0" collapsed="false">
      <c r="A146" s="1" t="s">
        <v>101</v>
      </c>
      <c r="B146" s="1" t="s">
        <v>11</v>
      </c>
      <c r="C146" s="1" t="n">
        <v>-0.642675398956774</v>
      </c>
      <c r="D146" s="1" t="n">
        <v>2.57672715670508</v>
      </c>
      <c r="E146" s="1" t="n">
        <v>-0.43520005554569</v>
      </c>
      <c r="F146" s="1" t="n">
        <v>-0.467053049482819</v>
      </c>
      <c r="G146" s="1" t="n">
        <v>-0.469447025980588</v>
      </c>
      <c r="H146" s="1" t="n">
        <v>-0.544968735757825</v>
      </c>
      <c r="I146" s="1" t="n">
        <v>-0.673382720363647</v>
      </c>
      <c r="J146" s="1" t="n">
        <f aca="false">MIN(C146:I146)</f>
        <v>-0.673382720363647</v>
      </c>
      <c r="K146" s="1" t="n">
        <v>-0.673382720363647</v>
      </c>
    </row>
    <row r="147" customFormat="false" ht="12.8" hidden="false" customHeight="false" outlineLevel="0" collapsed="false">
      <c r="A147" s="1" t="s">
        <v>101</v>
      </c>
      <c r="B147" s="1" t="s">
        <v>12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f aca="false">MIN(C147:I147)</f>
        <v>1</v>
      </c>
      <c r="K147" s="1" t="n">
        <v>1</v>
      </c>
    </row>
    <row r="148" customFormat="false" ht="12.8" hidden="true" customHeight="false" outlineLevel="0" collapsed="false">
      <c r="A148" s="1" t="s">
        <v>102</v>
      </c>
      <c r="B148" s="1" t="s">
        <v>11</v>
      </c>
      <c r="C148" s="1" t="n">
        <v>-0.454233333998195</v>
      </c>
      <c r="D148" s="1" t="n">
        <v>1.82119211205805</v>
      </c>
      <c r="E148" s="1" t="n">
        <v>-0.307592872712426</v>
      </c>
      <c r="F148" s="1" t="n">
        <v>-0.330106091138668</v>
      </c>
      <c r="G148" s="1" t="n">
        <v>-0.33179811782564</v>
      </c>
      <c r="H148" s="1" t="n">
        <v>-0.385175729722786</v>
      </c>
      <c r="I148" s="1" t="n">
        <v>-0.475936808261314</v>
      </c>
      <c r="J148" s="1" t="n">
        <f aca="false">MIN(C148:I148)</f>
        <v>-0.475936808261314</v>
      </c>
      <c r="K148" s="1" t="n">
        <v>-0.475936808261314</v>
      </c>
    </row>
    <row r="149" customFormat="false" ht="12.8" hidden="false" customHeight="false" outlineLevel="0" collapsed="false">
      <c r="A149" s="1" t="s">
        <v>102</v>
      </c>
      <c r="B149" s="1" t="s">
        <v>12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f aca="false">MIN(C149:I149)</f>
        <v>1</v>
      </c>
      <c r="K149" s="1" t="n">
        <v>1</v>
      </c>
    </row>
    <row r="150" customFormat="false" ht="12.8" hidden="true" customHeight="false" outlineLevel="0" collapsed="false">
      <c r="A150" s="1" t="s">
        <v>103</v>
      </c>
      <c r="B150" s="1" t="s">
        <v>11</v>
      </c>
      <c r="C150" s="1" t="n">
        <v>-0.642675398956774</v>
      </c>
      <c r="D150" s="1" t="n">
        <v>2.57672715670508</v>
      </c>
      <c r="E150" s="1" t="n">
        <v>-0.43520005554569</v>
      </c>
      <c r="F150" s="1" t="n">
        <v>-0.467053049482819</v>
      </c>
      <c r="G150" s="1" t="n">
        <v>-0.469447025980588</v>
      </c>
      <c r="H150" s="1" t="n">
        <v>-0.544968735757825</v>
      </c>
      <c r="I150" s="1" t="n">
        <v>-0.673382720363647</v>
      </c>
      <c r="J150" s="1" t="n">
        <f aca="false">MIN(C150:I150)</f>
        <v>-0.673382720363647</v>
      </c>
      <c r="K150" s="1" t="n">
        <v>-0.673382720363647</v>
      </c>
    </row>
    <row r="151" customFormat="false" ht="12.8" hidden="false" customHeight="false" outlineLevel="0" collapsed="false">
      <c r="A151" s="1" t="s">
        <v>103</v>
      </c>
      <c r="B151" s="1" t="s">
        <v>12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f aca="false">MIN(C151:I151)</f>
        <v>1</v>
      </c>
      <c r="K151" s="1" t="n">
        <v>1</v>
      </c>
    </row>
    <row r="152" customFormat="false" ht="12.8" hidden="true" customHeight="false" outlineLevel="0" collapsed="false">
      <c r="A152" s="1" t="s">
        <v>104</v>
      </c>
      <c r="B152" s="1" t="s">
        <v>11</v>
      </c>
      <c r="C152" s="1" t="n">
        <v>-0.642675398956774</v>
      </c>
      <c r="D152" s="1" t="n">
        <v>2.57672715670508</v>
      </c>
      <c r="E152" s="1" t="n">
        <v>-0.43520005554569</v>
      </c>
      <c r="F152" s="1" t="n">
        <v>-0.467053049482819</v>
      </c>
      <c r="G152" s="1" t="n">
        <v>-0.469447025980588</v>
      </c>
      <c r="H152" s="1" t="n">
        <v>-0.544968735757825</v>
      </c>
      <c r="I152" s="1" t="n">
        <v>-0.673382720363647</v>
      </c>
      <c r="J152" s="1" t="n">
        <f aca="false">MIN(C152:I152)</f>
        <v>-0.673382720363647</v>
      </c>
      <c r="K152" s="1" t="n">
        <v>-0.673382720363647</v>
      </c>
    </row>
    <row r="153" customFormat="false" ht="12.8" hidden="false" customHeight="false" outlineLevel="0" collapsed="false">
      <c r="A153" s="1" t="s">
        <v>104</v>
      </c>
      <c r="B153" s="1" t="s">
        <v>12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f aca="false">MIN(C153:I153)</f>
        <v>1</v>
      </c>
      <c r="K153" s="1" t="n">
        <v>1</v>
      </c>
    </row>
    <row r="154" customFormat="false" ht="12.8" hidden="true" customHeight="false" outlineLevel="0" collapsed="false">
      <c r="A154" s="1" t="s">
        <v>105</v>
      </c>
      <c r="B154" s="1" t="s">
        <v>11</v>
      </c>
      <c r="C154" s="1" t="n">
        <v>-0.454233333998195</v>
      </c>
      <c r="D154" s="1" t="n">
        <v>-0.549590519023435</v>
      </c>
      <c r="E154" s="1" t="n">
        <v>-0.307592872712426</v>
      </c>
      <c r="F154" s="1" t="n">
        <v>-0.330106091138668</v>
      </c>
      <c r="G154" s="1" t="n">
        <v>3.01662325472669</v>
      </c>
      <c r="H154" s="1" t="n">
        <v>-0.385175729722786</v>
      </c>
      <c r="I154" s="1" t="n">
        <v>-0.475936808261314</v>
      </c>
      <c r="J154" s="1" t="n">
        <f aca="false">MIN(C154:I154)</f>
        <v>-0.549590519023435</v>
      </c>
      <c r="K154" s="1" t="n">
        <v>-0.549590519023435</v>
      </c>
    </row>
    <row r="155" customFormat="false" ht="12.8" hidden="false" customHeight="false" outlineLevel="0" collapsed="false">
      <c r="A155" s="1" t="s">
        <v>105</v>
      </c>
      <c r="B155" s="1" t="s">
        <v>12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f aca="false">MIN(C155:I155)</f>
        <v>1</v>
      </c>
      <c r="K155" s="1" t="n">
        <v>1</v>
      </c>
    </row>
    <row r="156" customFormat="false" ht="12.8" hidden="true" customHeight="false" outlineLevel="0" collapsed="false">
      <c r="A156" s="1" t="s">
        <v>106</v>
      </c>
      <c r="B156" s="1" t="s">
        <v>11</v>
      </c>
      <c r="C156" s="1" t="n">
        <v>-0.454233333998195</v>
      </c>
      <c r="D156" s="1" t="n">
        <v>1.82119211205805</v>
      </c>
      <c r="E156" s="1" t="n">
        <v>-0.307592872712426</v>
      </c>
      <c r="F156" s="1" t="n">
        <v>-0.330106091138668</v>
      </c>
      <c r="G156" s="1" t="n">
        <v>-0.33179811782564</v>
      </c>
      <c r="H156" s="1" t="n">
        <v>-0.385175729722786</v>
      </c>
      <c r="I156" s="1" t="n">
        <v>-0.475936808261314</v>
      </c>
      <c r="J156" s="1" t="n">
        <f aca="false">MIN(C156:I156)</f>
        <v>-0.475936808261314</v>
      </c>
      <c r="K156" s="1" t="n">
        <v>-0.475936808261314</v>
      </c>
    </row>
    <row r="157" customFormat="false" ht="12.8" hidden="false" customHeight="false" outlineLevel="0" collapsed="false">
      <c r="A157" s="1" t="s">
        <v>106</v>
      </c>
      <c r="B157" s="1" t="s">
        <v>12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f aca="false">MIN(C157:I157)</f>
        <v>1</v>
      </c>
      <c r="K157" s="1" t="n">
        <v>1</v>
      </c>
    </row>
    <row r="158" customFormat="false" ht="12.8" hidden="true" customHeight="false" outlineLevel="0" collapsed="false">
      <c r="A158" s="1" t="s">
        <v>107</v>
      </c>
      <c r="B158" s="1" t="s">
        <v>11</v>
      </c>
      <c r="C158" s="1" t="n">
        <v>-0.454233333998195</v>
      </c>
      <c r="D158" s="1" t="n">
        <v>1.82119211205805</v>
      </c>
      <c r="E158" s="1" t="n">
        <v>-0.307592872712426</v>
      </c>
      <c r="F158" s="1" t="n">
        <v>-0.330106091138668</v>
      </c>
      <c r="G158" s="1" t="n">
        <v>-0.33179811782564</v>
      </c>
      <c r="H158" s="1" t="n">
        <v>-0.385175729722786</v>
      </c>
      <c r="I158" s="1" t="n">
        <v>-0.475936808261314</v>
      </c>
      <c r="J158" s="1" t="n">
        <f aca="false">MIN(C158:I158)</f>
        <v>-0.475936808261314</v>
      </c>
      <c r="K158" s="1" t="n">
        <v>-0.475936808261314</v>
      </c>
    </row>
    <row r="159" customFormat="false" ht="12.8" hidden="false" customHeight="false" outlineLevel="0" collapsed="false">
      <c r="A159" s="1" t="s">
        <v>107</v>
      </c>
      <c r="B159" s="1" t="s">
        <v>12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f aca="false">MIN(C159:I159)</f>
        <v>1</v>
      </c>
      <c r="K159" s="1" t="n">
        <v>1</v>
      </c>
    </row>
    <row r="160" customFormat="false" ht="12.8" hidden="true" customHeight="false" outlineLevel="0" collapsed="false">
      <c r="A160" s="1" t="s">
        <v>108</v>
      </c>
      <c r="B160" s="1" t="s">
        <v>11</v>
      </c>
      <c r="C160" s="1" t="n">
        <v>-0.454233333998195</v>
      </c>
      <c r="D160" s="1" t="n">
        <v>1.82119211205805</v>
      </c>
      <c r="E160" s="1" t="n">
        <v>-0.307592872712426</v>
      </c>
      <c r="F160" s="1" t="n">
        <v>-0.330106091138668</v>
      </c>
      <c r="G160" s="1" t="n">
        <v>-0.33179811782564</v>
      </c>
      <c r="H160" s="1" t="n">
        <v>-0.385175729722786</v>
      </c>
      <c r="I160" s="1" t="n">
        <v>-0.475936808261314</v>
      </c>
      <c r="J160" s="1" t="n">
        <f aca="false">MIN(C160:I160)</f>
        <v>-0.475936808261314</v>
      </c>
      <c r="K160" s="1" t="n">
        <v>-0.475936808261314</v>
      </c>
    </row>
    <row r="161" customFormat="false" ht="12.8" hidden="false" customHeight="false" outlineLevel="0" collapsed="false">
      <c r="A161" s="1" t="s">
        <v>108</v>
      </c>
      <c r="B161" s="1" t="s">
        <v>12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f aca="false">MIN(C161:I161)</f>
        <v>1</v>
      </c>
      <c r="K161" s="1" t="n">
        <v>1</v>
      </c>
    </row>
    <row r="162" customFormat="false" ht="12.8" hidden="true" customHeight="false" outlineLevel="0" collapsed="false">
      <c r="A162" s="1" t="s">
        <v>109</v>
      </c>
      <c r="B162" s="1" t="s">
        <v>11</v>
      </c>
      <c r="C162" s="1" t="n">
        <v>4.41305719079402</v>
      </c>
      <c r="D162" s="1" t="n">
        <v>-1.10068436362478</v>
      </c>
      <c r="E162" s="1" t="n">
        <v>-0.616027121353155</v>
      </c>
      <c r="F162" s="1" t="n">
        <v>-0.661115139866767</v>
      </c>
      <c r="G162" s="1" t="n">
        <v>-0.664503821535611</v>
      </c>
      <c r="H162" s="1" t="n">
        <v>-0.771405052086707</v>
      </c>
      <c r="I162" s="1" t="n">
        <v>-0.953175473000424</v>
      </c>
      <c r="J162" s="1" t="n">
        <f aca="false">MIN(C162:I162)</f>
        <v>-1.10068436362478</v>
      </c>
      <c r="K162" s="1" t="n">
        <v>-1.10068436362478</v>
      </c>
    </row>
    <row r="163" customFormat="false" ht="12.8" hidden="false" customHeight="false" outlineLevel="0" collapsed="false">
      <c r="A163" s="1" t="s">
        <v>109</v>
      </c>
      <c r="B163" s="1" t="s">
        <v>12</v>
      </c>
      <c r="C163" s="1" t="n">
        <v>0.0066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f aca="false">MIN(C163:I163)</f>
        <v>0.0066</v>
      </c>
      <c r="K163" s="1" t="n">
        <v>0.0066</v>
      </c>
    </row>
    <row r="164" customFormat="false" ht="12.8" hidden="true" customHeight="false" outlineLevel="0" collapsed="false">
      <c r="A164" s="1" t="s">
        <v>111</v>
      </c>
      <c r="B164" s="1" t="s">
        <v>11</v>
      </c>
      <c r="C164" s="1" t="n">
        <v>1.23749199160826</v>
      </c>
      <c r="D164" s="1" t="n">
        <v>-0.777592218887331</v>
      </c>
      <c r="E164" s="1" t="n">
        <v>-0.43520005554569</v>
      </c>
      <c r="F164" s="1" t="n">
        <v>-0.467053049482819</v>
      </c>
      <c r="G164" s="1" t="n">
        <v>-0.469447025980588</v>
      </c>
      <c r="H164" s="1" t="n">
        <v>-0.544968735757825</v>
      </c>
      <c r="I164" s="1" t="n">
        <v>1.1510532215083</v>
      </c>
      <c r="J164" s="1" t="n">
        <f aca="false">MIN(C164:I164)</f>
        <v>-0.777592218887331</v>
      </c>
      <c r="K164" s="1" t="n">
        <v>-0.777592218887331</v>
      </c>
    </row>
    <row r="165" customFormat="false" ht="12.8" hidden="false" customHeight="false" outlineLevel="0" collapsed="false">
      <c r="A165" s="1" t="s">
        <v>111</v>
      </c>
      <c r="B165" s="1" t="s">
        <v>12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f aca="false">MIN(C165:I165)</f>
        <v>1</v>
      </c>
      <c r="K165" s="1" t="n">
        <v>1</v>
      </c>
    </row>
    <row r="166" customFormat="false" ht="12.8" hidden="true" customHeight="false" outlineLevel="0" collapsed="false">
      <c r="A166" s="1" t="s">
        <v>112</v>
      </c>
      <c r="B166" s="1" t="s">
        <v>11</v>
      </c>
      <c r="C166" s="1" t="n">
        <v>-0.642675398956774</v>
      </c>
      <c r="D166" s="1" t="n">
        <v>2.57672715670508</v>
      </c>
      <c r="E166" s="1" t="n">
        <v>-0.43520005554569</v>
      </c>
      <c r="F166" s="1" t="n">
        <v>-0.467053049482819</v>
      </c>
      <c r="G166" s="1" t="n">
        <v>-0.469447025980588</v>
      </c>
      <c r="H166" s="1" t="n">
        <v>-0.544968735757825</v>
      </c>
      <c r="I166" s="1" t="n">
        <v>-0.673382720363647</v>
      </c>
      <c r="J166" s="1" t="n">
        <f aca="false">MIN(C166:I166)</f>
        <v>-0.673382720363647</v>
      </c>
      <c r="K166" s="1" t="n">
        <v>-0.673382720363647</v>
      </c>
    </row>
    <row r="167" customFormat="false" ht="12.8" hidden="false" customHeight="false" outlineLevel="0" collapsed="false">
      <c r="A167" s="1" t="s">
        <v>112</v>
      </c>
      <c r="B167" s="1" t="s">
        <v>12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f aca="false">MIN(C167:I167)</f>
        <v>1</v>
      </c>
      <c r="K167" s="1" t="n">
        <v>1</v>
      </c>
    </row>
    <row r="168" customFormat="false" ht="12.8" hidden="true" customHeight="false" outlineLevel="0" collapsed="false">
      <c r="A168" s="1" t="s">
        <v>113</v>
      </c>
      <c r="B168" s="1" t="s">
        <v>11</v>
      </c>
      <c r="C168" s="1" t="n">
        <v>-0.454233333998195</v>
      </c>
      <c r="D168" s="1" t="n">
        <v>-0.549590519023435</v>
      </c>
      <c r="E168" s="1" t="n">
        <v>3.25400881132619</v>
      </c>
      <c r="F168" s="1" t="n">
        <v>-0.330106091138668</v>
      </c>
      <c r="G168" s="1" t="n">
        <v>-0.33179811782564</v>
      </c>
      <c r="H168" s="1" t="n">
        <v>-0.385175729722786</v>
      </c>
      <c r="I168" s="1" t="n">
        <v>-0.475936808261314</v>
      </c>
      <c r="J168" s="1" t="n">
        <f aca="false">MIN(C168:I168)</f>
        <v>-0.549590519023435</v>
      </c>
      <c r="K168" s="1" t="n">
        <v>-0.549590519023435</v>
      </c>
    </row>
    <row r="169" customFormat="false" ht="12.8" hidden="false" customHeight="false" outlineLevel="0" collapsed="false">
      <c r="A169" s="1" t="s">
        <v>113</v>
      </c>
      <c r="B169" s="1" t="s">
        <v>12</v>
      </c>
      <c r="C169" s="1" t="n">
        <v>1</v>
      </c>
      <c r="D169" s="1" t="n">
        <v>1</v>
      </c>
      <c r="E169" s="1" t="n">
        <v>0.7328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f aca="false">MIN(C169:I169)</f>
        <v>0.7328</v>
      </c>
      <c r="K169" s="1" t="n">
        <v>0.7328</v>
      </c>
    </row>
    <row r="170" customFormat="false" ht="12.8" hidden="true" customHeight="false" outlineLevel="0" collapsed="false">
      <c r="A170" s="1" t="s">
        <v>114</v>
      </c>
      <c r="B170" s="1" t="s">
        <v>11</v>
      </c>
      <c r="C170" s="1" t="n">
        <v>-0.454233333998195</v>
      </c>
      <c r="D170" s="1" t="n">
        <v>-0.549590519023435</v>
      </c>
      <c r="E170" s="1" t="n">
        <v>3.25400881132619</v>
      </c>
      <c r="F170" s="1" t="n">
        <v>-0.330106091138668</v>
      </c>
      <c r="G170" s="1" t="n">
        <v>-0.33179811782564</v>
      </c>
      <c r="H170" s="1" t="n">
        <v>-0.385175729722786</v>
      </c>
      <c r="I170" s="1" t="n">
        <v>-0.475936808261314</v>
      </c>
      <c r="J170" s="1" t="n">
        <f aca="false">MIN(C170:I170)</f>
        <v>-0.549590519023435</v>
      </c>
      <c r="K170" s="1" t="n">
        <v>-0.549590519023435</v>
      </c>
    </row>
    <row r="171" customFormat="false" ht="12.8" hidden="false" customHeight="false" outlineLevel="0" collapsed="false">
      <c r="A171" s="1" t="s">
        <v>114</v>
      </c>
      <c r="B171" s="1" t="s">
        <v>12</v>
      </c>
      <c r="C171" s="1" t="n">
        <v>1</v>
      </c>
      <c r="D171" s="1" t="n">
        <v>1</v>
      </c>
      <c r="E171" s="1" t="n">
        <v>0.7328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f aca="false">MIN(C171:I171)</f>
        <v>0.7328</v>
      </c>
      <c r="K171" s="1" t="n">
        <v>0.7328</v>
      </c>
    </row>
    <row r="172" customFormat="false" ht="12.8" hidden="true" customHeight="false" outlineLevel="0" collapsed="false">
      <c r="A172" s="1" t="s">
        <v>115</v>
      </c>
      <c r="B172" s="1" t="s">
        <v>11</v>
      </c>
      <c r="C172" s="1" t="n">
        <v>-0.454233333998195</v>
      </c>
      <c r="D172" s="1" t="n">
        <v>-0.549590519023435</v>
      </c>
      <c r="E172" s="1" t="n">
        <v>3.25400881132619</v>
      </c>
      <c r="F172" s="1" t="n">
        <v>-0.330106091138668</v>
      </c>
      <c r="G172" s="1" t="n">
        <v>-0.33179811782564</v>
      </c>
      <c r="H172" s="1" t="n">
        <v>-0.385175729722786</v>
      </c>
      <c r="I172" s="1" t="n">
        <v>-0.475936808261314</v>
      </c>
      <c r="J172" s="1" t="n">
        <f aca="false">MIN(C172:I172)</f>
        <v>-0.549590519023435</v>
      </c>
      <c r="K172" s="1" t="n">
        <v>-0.549590519023435</v>
      </c>
    </row>
    <row r="173" customFormat="false" ht="12.8" hidden="false" customHeight="false" outlineLevel="0" collapsed="false">
      <c r="A173" s="1" t="s">
        <v>115</v>
      </c>
      <c r="B173" s="1" t="s">
        <v>12</v>
      </c>
      <c r="C173" s="1" t="n">
        <v>1</v>
      </c>
      <c r="D173" s="1" t="n">
        <v>1</v>
      </c>
      <c r="E173" s="1" t="n">
        <v>0.7328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f aca="false">MIN(C173:I173)</f>
        <v>0.7328</v>
      </c>
      <c r="K173" s="1" t="n">
        <v>0.7328</v>
      </c>
    </row>
    <row r="174" customFormat="false" ht="12.8" hidden="true" customHeight="false" outlineLevel="0" collapsed="false">
      <c r="A174" s="1" t="s">
        <v>116</v>
      </c>
      <c r="B174" s="1" t="s">
        <v>11</v>
      </c>
      <c r="C174" s="1" t="n">
        <v>-1.01755007497957</v>
      </c>
      <c r="D174" s="1" t="n">
        <v>4.07974059029369</v>
      </c>
      <c r="E174" s="1" t="n">
        <v>-0.689053680707972</v>
      </c>
      <c r="F174" s="1" t="n">
        <v>-0.739486630874824</v>
      </c>
      <c r="G174" s="1" t="n">
        <v>-0.743277021745174</v>
      </c>
      <c r="H174" s="1" t="n">
        <v>-0.8628507934675</v>
      </c>
      <c r="I174" s="1" t="n">
        <v>-1.06616907805749</v>
      </c>
      <c r="J174" s="1" t="n">
        <f aca="false">MIN(C174:I174)</f>
        <v>-1.06616907805749</v>
      </c>
      <c r="K174" s="1" t="n">
        <v>-1.06616907805749</v>
      </c>
    </row>
    <row r="175" customFormat="false" ht="12.8" hidden="false" customHeight="false" outlineLevel="0" collapsed="false">
      <c r="A175" s="1" t="s">
        <v>116</v>
      </c>
      <c r="B175" s="1" t="s">
        <v>12</v>
      </c>
      <c r="C175" s="1" t="n">
        <v>1</v>
      </c>
      <c r="D175" s="1" t="n">
        <v>0.029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f aca="false">MIN(C175:I175)</f>
        <v>0.029</v>
      </c>
      <c r="K175" s="1" t="n">
        <v>0.029</v>
      </c>
    </row>
    <row r="176" customFormat="false" ht="12.8" hidden="true" customHeight="false" outlineLevel="0" collapsed="false">
      <c r="A176" s="1" t="s">
        <v>118</v>
      </c>
      <c r="B176" s="1" t="s">
        <v>11</v>
      </c>
      <c r="C176" s="1" t="n">
        <v>-0.787472074366889</v>
      </c>
      <c r="D176" s="1" t="n">
        <v>-0.952786054379442</v>
      </c>
      <c r="E176" s="1" t="n">
        <v>-0.533251920116208</v>
      </c>
      <c r="F176" s="1" t="n">
        <v>-0.57228148815504</v>
      </c>
      <c r="G176" s="1" t="n">
        <v>5.22970551516692</v>
      </c>
      <c r="H176" s="1" t="n">
        <v>-0.667751809870008</v>
      </c>
      <c r="I176" s="1" t="n">
        <v>-0.825097846453035</v>
      </c>
      <c r="J176" s="1" t="n">
        <f aca="false">MIN(C176:I176)</f>
        <v>-0.952786054379442</v>
      </c>
      <c r="K176" s="1" t="n">
        <v>-0.952786054379442</v>
      </c>
    </row>
    <row r="177" customFormat="false" ht="12.8" hidden="false" customHeight="false" outlineLevel="0" collapsed="false">
      <c r="A177" s="1" t="s">
        <v>118</v>
      </c>
      <c r="B177" s="1" t="s">
        <v>12</v>
      </c>
      <c r="C177" s="1" t="n">
        <v>1</v>
      </c>
      <c r="D177" s="1" t="n">
        <v>1</v>
      </c>
      <c r="E177" s="1" t="n">
        <v>1</v>
      </c>
      <c r="F177" s="1" t="n">
        <v>1</v>
      </c>
      <c r="G177" s="3" t="n">
        <v>0.0001</v>
      </c>
      <c r="H177" s="1" t="n">
        <v>1</v>
      </c>
      <c r="I177" s="1" t="n">
        <v>1</v>
      </c>
      <c r="J177" s="1" t="n">
        <f aca="false">MIN(C177:I177)</f>
        <v>0.0001</v>
      </c>
      <c r="K177" s="1" t="n">
        <v>0.0001</v>
      </c>
    </row>
    <row r="178" customFormat="false" ht="12.8" hidden="true" customHeight="false" outlineLevel="0" collapsed="false">
      <c r="A178" s="1" t="s">
        <v>119</v>
      </c>
      <c r="B178" s="1" t="s">
        <v>11</v>
      </c>
      <c r="C178" s="1" t="n">
        <v>-0.454233333998195</v>
      </c>
      <c r="D178" s="1" t="n">
        <v>-0.549590519023435</v>
      </c>
      <c r="E178" s="1" t="n">
        <v>-0.307592872712426</v>
      </c>
      <c r="F178" s="1" t="n">
        <v>-0.330106091138668</v>
      </c>
      <c r="G178" s="1" t="n">
        <v>-0.33179811782564</v>
      </c>
      <c r="H178" s="1" t="n">
        <v>-0.385175729722786</v>
      </c>
      <c r="I178" s="1" t="n">
        <v>2.10303111827783</v>
      </c>
      <c r="J178" s="1" t="n">
        <f aca="false">MIN(C178:I178)</f>
        <v>-0.549590519023435</v>
      </c>
      <c r="K178" s="1" t="n">
        <v>-0.549590519023435</v>
      </c>
    </row>
    <row r="179" customFormat="false" ht="12.8" hidden="false" customHeight="false" outlineLevel="0" collapsed="false">
      <c r="A179" s="1" t="s">
        <v>119</v>
      </c>
      <c r="B179" s="1" t="s">
        <v>12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f aca="false">MIN(C179:I179)</f>
        <v>1</v>
      </c>
      <c r="K179" s="1" t="n">
        <v>1</v>
      </c>
    </row>
    <row r="180" customFormat="false" ht="12.8" hidden="true" customHeight="false" outlineLevel="0" collapsed="false">
      <c r="A180" s="1" t="s">
        <v>120</v>
      </c>
      <c r="B180" s="1" t="s">
        <v>11</v>
      </c>
      <c r="C180" s="1" t="n">
        <v>-0.454233333998195</v>
      </c>
      <c r="D180" s="1" t="n">
        <v>-0.549590519023435</v>
      </c>
      <c r="E180" s="1" t="n">
        <v>-0.307592872712426</v>
      </c>
      <c r="F180" s="1" t="n">
        <v>-0.330106091138668</v>
      </c>
      <c r="G180" s="1" t="n">
        <v>-0.33179811782564</v>
      </c>
      <c r="H180" s="1" t="n">
        <v>-0.385175729722786</v>
      </c>
      <c r="I180" s="1" t="n">
        <v>2.10303111827783</v>
      </c>
      <c r="J180" s="1" t="n">
        <f aca="false">MIN(C180:I180)</f>
        <v>-0.549590519023435</v>
      </c>
      <c r="K180" s="1" t="n">
        <v>-0.549590519023435</v>
      </c>
    </row>
    <row r="181" customFormat="false" ht="12.8" hidden="false" customHeight="false" outlineLevel="0" collapsed="false">
      <c r="A181" s="1" t="s">
        <v>120</v>
      </c>
      <c r="B181" s="1" t="s">
        <v>12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f aca="false">MIN(C181:I181)</f>
        <v>1</v>
      </c>
      <c r="K181" s="1" t="n">
        <v>1</v>
      </c>
    </row>
    <row r="182" customFormat="false" ht="12.8" hidden="true" customHeight="false" outlineLevel="0" collapsed="false">
      <c r="A182" s="1" t="s">
        <v>121</v>
      </c>
      <c r="B182" s="1" t="s">
        <v>11</v>
      </c>
      <c r="C182" s="1" t="n">
        <v>0.420982429384956</v>
      </c>
      <c r="D182" s="1" t="n">
        <v>2.46035328339656</v>
      </c>
      <c r="E182" s="1" t="n">
        <v>-0.616027121353155</v>
      </c>
      <c r="F182" s="1" t="n">
        <v>-0.661115139866767</v>
      </c>
      <c r="G182" s="1" t="n">
        <v>-0.664503821535611</v>
      </c>
      <c r="H182" s="1" t="n">
        <v>-0.771405052086707</v>
      </c>
      <c r="I182" s="1" t="n">
        <v>-0.953175473000424</v>
      </c>
      <c r="J182" s="1" t="n">
        <f aca="false">MIN(C182:I182)</f>
        <v>-0.953175473000424</v>
      </c>
      <c r="K182" s="1" t="n">
        <v>-0.953175473000424</v>
      </c>
    </row>
    <row r="183" customFormat="false" ht="12.8" hidden="false" customHeight="false" outlineLevel="0" collapsed="false">
      <c r="A183" s="1" t="s">
        <v>121</v>
      </c>
      <c r="B183" s="1" t="s">
        <v>12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f aca="false">MIN(C183:I183)</f>
        <v>1</v>
      </c>
      <c r="K183" s="1" t="n">
        <v>1</v>
      </c>
    </row>
    <row r="184" customFormat="false" ht="12.8" hidden="true" customHeight="false" outlineLevel="0" collapsed="false">
      <c r="A184" s="1" t="s">
        <v>122</v>
      </c>
      <c r="B184" s="1" t="s">
        <v>11</v>
      </c>
      <c r="C184" s="1" t="n">
        <v>2.20351489684231</v>
      </c>
      <c r="D184" s="1" t="n">
        <v>-0.549590519023435</v>
      </c>
      <c r="E184" s="1" t="n">
        <v>-0.307592872712426</v>
      </c>
      <c r="F184" s="1" t="n">
        <v>-0.330106091138668</v>
      </c>
      <c r="G184" s="1" t="n">
        <v>-0.33179811782564</v>
      </c>
      <c r="H184" s="1" t="n">
        <v>-0.385175729722786</v>
      </c>
      <c r="I184" s="1" t="n">
        <v>-0.475936808261314</v>
      </c>
      <c r="J184" s="1" t="n">
        <f aca="false">MIN(C184:I184)</f>
        <v>-0.549590519023435</v>
      </c>
      <c r="K184" s="1" t="n">
        <v>-0.549590519023435</v>
      </c>
    </row>
    <row r="185" customFormat="false" ht="12.8" hidden="false" customHeight="false" outlineLevel="0" collapsed="false">
      <c r="A185" s="1" t="s">
        <v>122</v>
      </c>
      <c r="B185" s="1" t="s">
        <v>12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f aca="false">MIN(C185:I185)</f>
        <v>1</v>
      </c>
      <c r="K185" s="1" t="n">
        <v>1</v>
      </c>
    </row>
  </sheetData>
  <autoFilter ref="A1:K185">
    <filterColumn colId="1">
      <filters>
        <filter val="p values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U184"/>
  <sheetViews>
    <sheetView showFormulas="false" showGridLines="true" showRowColHeaders="true" showZeros="true" rightToLeft="false" tabSelected="false" showOutlineSymbols="true" defaultGridColor="true" view="normal" topLeftCell="G34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/>
      <c r="T1" s="2"/>
      <c r="U1" s="2"/>
    </row>
    <row r="2" customFormat="false" ht="12.8" hidden="true" customHeight="false" outlineLevel="0" collapsed="false">
      <c r="A2" s="1" t="s">
        <v>10</v>
      </c>
      <c r="B2" s="1" t="s">
        <v>12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s">
        <v>124</v>
      </c>
      <c r="L2" s="1" t="n">
        <v>10</v>
      </c>
      <c r="M2" s="1" t="n">
        <v>11</v>
      </c>
      <c r="N2" s="1" t="n">
        <v>3</v>
      </c>
      <c r="O2" s="1" t="n">
        <v>8</v>
      </c>
      <c r="P2" s="1" t="n">
        <v>3</v>
      </c>
      <c r="Q2" s="1" t="n">
        <v>0</v>
      </c>
      <c r="R2" s="1" t="n">
        <v>2</v>
      </c>
    </row>
    <row r="3" customFormat="false" ht="12.8" hidden="true" customHeight="false" outlineLevel="0" collapsed="false">
      <c r="A3" s="1" t="s">
        <v>13</v>
      </c>
      <c r="B3" s="1" t="s">
        <v>12</v>
      </c>
      <c r="C3" s="1" t="n">
        <v>0.0029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0.0029</v>
      </c>
      <c r="K3" s="1" t="s">
        <v>124</v>
      </c>
      <c r="L3" s="1" t="n">
        <v>8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0</v>
      </c>
    </row>
    <row r="4" customFormat="false" ht="12.8" hidden="true" customHeight="false" outlineLevel="0" collapsed="false">
      <c r="A4" s="1" t="s">
        <v>15</v>
      </c>
      <c r="B4" s="1" t="s">
        <v>12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s">
        <v>124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 customFormat="false" ht="12.8" hidden="true" customHeight="false" outlineLevel="0" collapsed="false">
      <c r="A5" s="1" t="s">
        <v>16</v>
      </c>
      <c r="B5" s="1" t="s">
        <v>12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s">
        <v>124</v>
      </c>
      <c r="L5" s="1" t="n">
        <v>0</v>
      </c>
      <c r="M5" s="1" t="n">
        <v>3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 customFormat="false" ht="12.8" hidden="false" customHeight="false" outlineLevel="0" collapsed="false">
      <c r="A6" s="1" t="s">
        <v>17</v>
      </c>
      <c r="B6" s="1" t="s">
        <v>12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s">
        <v>124</v>
      </c>
      <c r="L6" s="1" t="n">
        <v>3</v>
      </c>
      <c r="M6" s="1" t="n">
        <v>0</v>
      </c>
      <c r="N6" s="1" t="n">
        <v>1</v>
      </c>
      <c r="O6" s="1" t="n">
        <v>1</v>
      </c>
      <c r="P6" s="1" t="n">
        <v>1</v>
      </c>
      <c r="Q6" s="1" t="n">
        <v>0</v>
      </c>
      <c r="R6" s="1" t="n">
        <v>16</v>
      </c>
    </row>
    <row r="7" customFormat="false" ht="12.8" hidden="true" customHeight="false" outlineLevel="0" collapsed="false">
      <c r="A7" s="1" t="s">
        <v>19</v>
      </c>
      <c r="B7" s="1" t="s">
        <v>12</v>
      </c>
      <c r="C7" s="1" t="n">
        <v>1</v>
      </c>
      <c r="D7" s="1" t="n">
        <v>1</v>
      </c>
      <c r="E7" s="1" t="n">
        <v>0.7328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0.7328</v>
      </c>
      <c r="K7" s="1" t="s">
        <v>124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0</v>
      </c>
    </row>
    <row r="8" customFormat="false" ht="12.8" hidden="false" customHeight="false" outlineLevel="0" collapsed="false">
      <c r="A8" s="1" t="s">
        <v>20</v>
      </c>
      <c r="B8" s="1" t="s">
        <v>12</v>
      </c>
      <c r="C8" s="1" t="n">
        <v>1</v>
      </c>
      <c r="D8" s="1" t="n">
        <v>1</v>
      </c>
      <c r="E8" s="1" t="n">
        <v>1</v>
      </c>
      <c r="F8" s="1" t="n">
        <v>1</v>
      </c>
      <c r="G8" s="3" t="n">
        <v>0.0004</v>
      </c>
      <c r="H8" s="3" t="n">
        <v>0.0003</v>
      </c>
      <c r="I8" s="1" t="n">
        <v>1</v>
      </c>
      <c r="J8" s="1" t="n">
        <v>0.0003</v>
      </c>
      <c r="K8" s="1" t="s">
        <v>124</v>
      </c>
      <c r="L8" s="1" t="n">
        <v>0</v>
      </c>
      <c r="M8" s="1" t="n">
        <v>0</v>
      </c>
      <c r="N8" s="1" t="n">
        <v>0</v>
      </c>
      <c r="O8" s="1" t="n">
        <v>4</v>
      </c>
      <c r="P8" s="1" t="n">
        <v>11</v>
      </c>
      <c r="Q8" s="1" t="n">
        <v>13</v>
      </c>
      <c r="R8" s="1" t="n">
        <v>2</v>
      </c>
    </row>
    <row r="9" customFormat="false" ht="12.8" hidden="false" customHeight="false" outlineLevel="0" collapsed="false">
      <c r="A9" s="1" t="s">
        <v>23</v>
      </c>
      <c r="B9" s="1" t="s">
        <v>12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0</v>
      </c>
      <c r="K9" s="1" t="s">
        <v>124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12</v>
      </c>
    </row>
    <row r="10" customFormat="false" ht="12.8" hidden="true" customHeight="false" outlineLevel="0" collapsed="false">
      <c r="A10" s="1" t="s">
        <v>24</v>
      </c>
      <c r="B10" s="1" t="s">
        <v>12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s">
        <v>124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 customFormat="false" ht="12.8" hidden="true" customHeight="false" outlineLevel="0" collapsed="false">
      <c r="A11" s="1" t="s">
        <v>25</v>
      </c>
      <c r="B11" s="1" t="s">
        <v>12</v>
      </c>
      <c r="C11" s="1" t="n">
        <v>1</v>
      </c>
      <c r="D11" s="1" t="n">
        <v>0.0226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0.0226</v>
      </c>
      <c r="K11" s="1" t="s">
        <v>124</v>
      </c>
      <c r="L11" s="1" t="n">
        <v>6</v>
      </c>
      <c r="M11" s="1" t="n">
        <v>16</v>
      </c>
      <c r="N11" s="1" t="n">
        <v>2</v>
      </c>
      <c r="O11" s="1" t="n">
        <v>2</v>
      </c>
      <c r="P11" s="1" t="n">
        <v>1</v>
      </c>
      <c r="Q11" s="1" t="n">
        <v>2</v>
      </c>
      <c r="R11" s="1" t="n">
        <v>0</v>
      </c>
    </row>
    <row r="12" customFormat="false" ht="12.8" hidden="false" customHeight="false" outlineLevel="0" collapsed="false">
      <c r="A12" s="1" t="s">
        <v>27</v>
      </c>
      <c r="B12" s="1" t="s">
        <v>12</v>
      </c>
      <c r="C12" s="1" t="n">
        <v>1</v>
      </c>
      <c r="D12" s="1" t="n">
        <v>1</v>
      </c>
      <c r="E12" s="1" t="n">
        <v>1</v>
      </c>
      <c r="F12" s="1" t="n">
        <v>1</v>
      </c>
      <c r="G12" s="3" t="n">
        <v>0.0001</v>
      </c>
      <c r="H12" s="1" t="n">
        <v>1</v>
      </c>
      <c r="I12" s="1" t="n">
        <v>1</v>
      </c>
      <c r="J12" s="1" t="n">
        <v>0.0001</v>
      </c>
      <c r="K12" s="1" t="s">
        <v>124</v>
      </c>
      <c r="L12" s="1" t="n">
        <v>2</v>
      </c>
      <c r="M12" s="1" t="n">
        <v>3</v>
      </c>
      <c r="N12" s="1" t="n">
        <v>1</v>
      </c>
      <c r="O12" s="1" t="n">
        <v>4</v>
      </c>
      <c r="P12" s="1" t="n">
        <v>11</v>
      </c>
      <c r="Q12" s="1" t="n">
        <v>2</v>
      </c>
      <c r="R12" s="1" t="n">
        <v>5</v>
      </c>
    </row>
    <row r="13" customFormat="false" ht="12.8" hidden="false" customHeight="false" outlineLevel="0" collapsed="false">
      <c r="A13" s="1" t="s">
        <v>29</v>
      </c>
      <c r="B13" s="1" t="s">
        <v>12</v>
      </c>
      <c r="C13" s="1" t="n">
        <v>1</v>
      </c>
      <c r="D13" s="1" t="n">
        <v>0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0</v>
      </c>
      <c r="K13" s="1" t="s">
        <v>124</v>
      </c>
      <c r="L13" s="1" t="n">
        <v>8</v>
      </c>
      <c r="M13" s="1" t="n">
        <v>37</v>
      </c>
      <c r="N13" s="1" t="n">
        <v>5</v>
      </c>
      <c r="O13" s="1" t="n">
        <v>0</v>
      </c>
      <c r="P13" s="1" t="n">
        <v>0</v>
      </c>
      <c r="Q13" s="1" t="n">
        <v>0</v>
      </c>
      <c r="R13" s="1" t="n">
        <v>1</v>
      </c>
    </row>
    <row r="14" customFormat="false" ht="12.8" hidden="true" customHeight="false" outlineLevel="0" collapsed="false">
      <c r="A14" s="1" t="s">
        <v>30</v>
      </c>
      <c r="B14" s="1" t="s">
        <v>12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s">
        <v>124</v>
      </c>
      <c r="L14" s="1" t="n">
        <v>3</v>
      </c>
      <c r="M14" s="1" t="n">
        <v>0</v>
      </c>
      <c r="N14" s="1" t="n">
        <v>0</v>
      </c>
      <c r="O14" s="1" t="n">
        <v>0</v>
      </c>
      <c r="P14" s="1" t="n">
        <v>1</v>
      </c>
      <c r="Q14" s="1" t="n">
        <v>3</v>
      </c>
      <c r="R14" s="1" t="n">
        <v>0</v>
      </c>
    </row>
    <row r="15" customFormat="false" ht="12.8" hidden="true" customHeight="false" outlineLevel="0" collapsed="false">
      <c r="A15" s="1" t="s">
        <v>31</v>
      </c>
      <c r="B15" s="1" t="s">
        <v>12</v>
      </c>
      <c r="C15" s="1" t="n">
        <v>0.0099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0.0099</v>
      </c>
      <c r="K15" s="1" t="s">
        <v>124</v>
      </c>
      <c r="L15" s="1" t="n">
        <v>5</v>
      </c>
      <c r="M15" s="1" t="n">
        <v>0</v>
      </c>
      <c r="N15" s="1" t="n">
        <v>1</v>
      </c>
      <c r="O15" s="1" t="n">
        <v>0</v>
      </c>
      <c r="P15" s="1" t="n">
        <v>0</v>
      </c>
      <c r="Q15" s="1" t="n">
        <v>0</v>
      </c>
      <c r="R15" s="1" t="n">
        <v>0</v>
      </c>
    </row>
    <row r="16" customFormat="false" ht="12.8" hidden="true" customHeight="false" outlineLevel="0" collapsed="false">
      <c r="A16" s="1" t="s">
        <v>33</v>
      </c>
      <c r="B16" s="1" t="s">
        <v>12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s">
        <v>124</v>
      </c>
      <c r="L16" s="1" t="n">
        <v>1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3</v>
      </c>
      <c r="R16" s="1" t="n">
        <v>4</v>
      </c>
    </row>
    <row r="17" customFormat="false" ht="12.8" hidden="true" customHeight="false" outlineLevel="0" collapsed="false">
      <c r="A17" s="1" t="s">
        <v>34</v>
      </c>
      <c r="B17" s="1" t="s">
        <v>12</v>
      </c>
      <c r="C17" s="1" t="n">
        <v>1</v>
      </c>
      <c r="D17" s="1" t="n">
        <v>1</v>
      </c>
      <c r="E17" s="1" t="n">
        <v>0.7328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0.7328</v>
      </c>
      <c r="K17" s="1" t="s">
        <v>124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0</v>
      </c>
      <c r="Q17" s="1" t="n">
        <v>0</v>
      </c>
      <c r="R17" s="1" t="n">
        <v>0</v>
      </c>
    </row>
    <row r="18" customFormat="false" ht="12.8" hidden="true" customHeight="false" outlineLevel="0" collapsed="false">
      <c r="A18" s="1" t="s">
        <v>35</v>
      </c>
      <c r="B18" s="1" t="s">
        <v>12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0.208</v>
      </c>
      <c r="I18" s="1" t="n">
        <v>1</v>
      </c>
      <c r="J18" s="1" t="n">
        <v>0.208</v>
      </c>
      <c r="K18" s="1" t="s">
        <v>124</v>
      </c>
      <c r="L18" s="1" t="n">
        <v>0</v>
      </c>
      <c r="M18" s="1" t="n">
        <v>2</v>
      </c>
      <c r="N18" s="1" t="n">
        <v>1</v>
      </c>
      <c r="O18" s="1" t="n">
        <v>0</v>
      </c>
      <c r="P18" s="1" t="n">
        <v>1</v>
      </c>
      <c r="Q18" s="1" t="n">
        <v>6</v>
      </c>
      <c r="R18" s="1" t="n">
        <v>3</v>
      </c>
    </row>
    <row r="19" customFormat="false" ht="12.8" hidden="true" customHeight="false" outlineLevel="0" collapsed="false">
      <c r="A19" s="1" t="s">
        <v>36</v>
      </c>
      <c r="B19" s="1" t="s">
        <v>12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s">
        <v>124</v>
      </c>
      <c r="L19" s="1" t="n">
        <v>7</v>
      </c>
      <c r="M19" s="1" t="n">
        <v>6</v>
      </c>
      <c r="N19" s="1" t="n">
        <v>0</v>
      </c>
      <c r="O19" s="1" t="n">
        <v>4</v>
      </c>
      <c r="P19" s="1" t="n">
        <v>2</v>
      </c>
      <c r="Q19" s="1" t="n">
        <v>9</v>
      </c>
      <c r="R19" s="1" t="n">
        <v>2</v>
      </c>
    </row>
    <row r="20" customFormat="false" ht="12.8" hidden="true" customHeight="false" outlineLevel="0" collapsed="false">
      <c r="A20" s="1" t="s">
        <v>37</v>
      </c>
      <c r="B20" s="1" t="s">
        <v>12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s">
        <v>124</v>
      </c>
      <c r="L20" s="1" t="n">
        <v>0</v>
      </c>
      <c r="M20" s="1" t="n">
        <v>0</v>
      </c>
      <c r="N20" s="1" t="n">
        <v>1</v>
      </c>
      <c r="O20" s="1" t="n">
        <v>0</v>
      </c>
      <c r="P20" s="1" t="n">
        <v>0</v>
      </c>
      <c r="Q20" s="1" t="n">
        <v>0</v>
      </c>
      <c r="R20" s="1" t="n">
        <v>3</v>
      </c>
    </row>
    <row r="21" customFormat="false" ht="12.8" hidden="true" customHeight="false" outlineLevel="0" collapsed="false">
      <c r="A21" s="1" t="s">
        <v>38</v>
      </c>
      <c r="B21" s="1" t="s">
        <v>12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0.013</v>
      </c>
      <c r="H21" s="1" t="n">
        <v>1</v>
      </c>
      <c r="I21" s="1" t="n">
        <v>1</v>
      </c>
      <c r="J21" s="1" t="n">
        <v>0.013</v>
      </c>
      <c r="K21" s="1" t="s">
        <v>124</v>
      </c>
      <c r="L21" s="1" t="n">
        <v>2</v>
      </c>
      <c r="M21" s="1" t="n">
        <v>1</v>
      </c>
      <c r="N21" s="1" t="n">
        <v>0</v>
      </c>
      <c r="O21" s="1" t="n">
        <v>1</v>
      </c>
      <c r="P21" s="1" t="n">
        <v>5</v>
      </c>
      <c r="Q21" s="1" t="n">
        <v>0</v>
      </c>
      <c r="R21" s="1" t="n">
        <v>1</v>
      </c>
    </row>
    <row r="22" customFormat="false" ht="12.8" hidden="true" customHeight="false" outlineLevel="0" collapsed="false">
      <c r="A22" s="1" t="s">
        <v>40</v>
      </c>
      <c r="B22" s="1" t="s">
        <v>12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s">
        <v>124</v>
      </c>
      <c r="L22" s="1" t="n">
        <v>3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1</v>
      </c>
      <c r="R22" s="1" t="n">
        <v>0</v>
      </c>
    </row>
    <row r="23" customFormat="false" ht="12.8" hidden="false" customHeight="false" outlineLevel="0" collapsed="false">
      <c r="A23" s="1" t="s">
        <v>41</v>
      </c>
      <c r="B23" s="1" t="s">
        <v>12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3" t="n">
        <v>0.0003</v>
      </c>
      <c r="J23" s="1" t="n">
        <v>0.0003</v>
      </c>
      <c r="K23" s="1" t="s">
        <v>124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7</v>
      </c>
    </row>
    <row r="24" customFormat="false" ht="12.8" hidden="true" customHeight="false" outlineLevel="0" collapsed="false">
      <c r="A24" s="1" t="s">
        <v>42</v>
      </c>
      <c r="B24" s="1" t="s">
        <v>12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s">
        <v>124</v>
      </c>
      <c r="L24" s="1" t="n">
        <v>2</v>
      </c>
      <c r="M24" s="1" t="n">
        <v>8</v>
      </c>
      <c r="N24" s="1" t="n">
        <v>0</v>
      </c>
      <c r="O24" s="1" t="n">
        <v>2</v>
      </c>
      <c r="P24" s="1" t="n">
        <v>1</v>
      </c>
      <c r="Q24" s="1" t="n">
        <v>5</v>
      </c>
      <c r="R24" s="1" t="n">
        <v>5</v>
      </c>
    </row>
    <row r="25" customFormat="false" ht="12.8" hidden="true" customHeight="false" outlineLevel="0" collapsed="false">
      <c r="A25" s="1" t="s">
        <v>43</v>
      </c>
      <c r="B25" s="1" t="s">
        <v>12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s">
        <v>124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 customFormat="false" ht="12.8" hidden="true" customHeight="false" outlineLevel="0" collapsed="false">
      <c r="A26" s="1" t="s">
        <v>44</v>
      </c>
      <c r="B26" s="1" t="s">
        <v>12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3" t="n">
        <v>0.0005</v>
      </c>
      <c r="I26" s="1" t="n">
        <v>1</v>
      </c>
      <c r="J26" s="1" t="n">
        <v>0.0005</v>
      </c>
      <c r="K26" s="1" t="s">
        <v>124</v>
      </c>
      <c r="L26" s="1" t="n">
        <v>0</v>
      </c>
      <c r="M26" s="1" t="n">
        <v>6</v>
      </c>
      <c r="N26" s="1" t="n">
        <v>0</v>
      </c>
      <c r="O26" s="1" t="n">
        <v>0</v>
      </c>
      <c r="P26" s="1" t="n">
        <v>2</v>
      </c>
      <c r="Q26" s="1" t="n">
        <v>9</v>
      </c>
      <c r="R26" s="1" t="n">
        <v>0</v>
      </c>
    </row>
    <row r="27" customFormat="false" ht="12.8" hidden="true" customHeight="false" outlineLevel="0" collapsed="false">
      <c r="A27" s="1" t="s">
        <v>46</v>
      </c>
      <c r="B27" s="1" t="s">
        <v>12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0.1114</v>
      </c>
      <c r="J27" s="1" t="n">
        <v>0.1114</v>
      </c>
      <c r="K27" s="1" t="s">
        <v>124</v>
      </c>
      <c r="L27" s="1" t="n">
        <v>3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8</v>
      </c>
    </row>
    <row r="28" customFormat="false" ht="12.8" hidden="true" customHeight="false" outlineLevel="0" collapsed="false">
      <c r="A28" s="1" t="s">
        <v>47</v>
      </c>
      <c r="B28" s="1" t="s">
        <v>12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s">
        <v>124</v>
      </c>
      <c r="L28" s="1" t="n">
        <v>5</v>
      </c>
      <c r="M28" s="1" t="n">
        <v>0</v>
      </c>
      <c r="N28" s="1" t="n">
        <v>0</v>
      </c>
      <c r="O28" s="1" t="n">
        <v>2</v>
      </c>
      <c r="P28" s="1" t="n">
        <v>0</v>
      </c>
      <c r="Q28" s="1" t="n">
        <v>2</v>
      </c>
      <c r="R28" s="1" t="n">
        <v>0</v>
      </c>
    </row>
    <row r="29" customFormat="false" ht="12.8" hidden="true" customHeight="false" outlineLevel="0" collapsed="false">
      <c r="A29" s="1" t="s">
        <v>48</v>
      </c>
      <c r="B29" s="1" t="s">
        <v>12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0.0015</v>
      </c>
      <c r="I29" s="1" t="n">
        <v>1</v>
      </c>
      <c r="J29" s="1" t="n">
        <v>0.0015</v>
      </c>
      <c r="K29" s="1" t="s">
        <v>124</v>
      </c>
      <c r="L29" s="1" t="n">
        <v>4</v>
      </c>
      <c r="M29" s="1" t="n">
        <v>0</v>
      </c>
      <c r="N29" s="1" t="n">
        <v>0</v>
      </c>
      <c r="O29" s="1" t="n">
        <v>0</v>
      </c>
      <c r="P29" s="1" t="n">
        <v>1</v>
      </c>
      <c r="Q29" s="1" t="n">
        <v>7</v>
      </c>
      <c r="R29" s="1" t="n">
        <v>0</v>
      </c>
    </row>
    <row r="30" customFormat="false" ht="12.8" hidden="false" customHeight="false" outlineLevel="0" collapsed="false">
      <c r="A30" s="1" t="s">
        <v>50</v>
      </c>
      <c r="B30" s="1" t="s">
        <v>12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0</v>
      </c>
      <c r="I30" s="1" t="n">
        <v>1</v>
      </c>
      <c r="J30" s="1" t="n">
        <v>0</v>
      </c>
      <c r="K30" s="1" t="s">
        <v>124</v>
      </c>
      <c r="L30" s="1" t="n">
        <v>0</v>
      </c>
      <c r="M30" s="1" t="n">
        <v>1</v>
      </c>
      <c r="N30" s="1" t="n">
        <v>0</v>
      </c>
      <c r="O30" s="1" t="n">
        <v>2</v>
      </c>
      <c r="P30" s="1" t="n">
        <v>5</v>
      </c>
      <c r="Q30" s="1" t="n">
        <v>29</v>
      </c>
      <c r="R30" s="1" t="n">
        <v>1</v>
      </c>
    </row>
    <row r="31" customFormat="false" ht="12.8" hidden="false" customHeight="false" outlineLevel="0" collapsed="false">
      <c r="A31" s="1" t="s">
        <v>51</v>
      </c>
      <c r="B31" s="1" t="s">
        <v>12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0</v>
      </c>
      <c r="H31" s="1" t="n">
        <v>1</v>
      </c>
      <c r="I31" s="1" t="n">
        <v>1</v>
      </c>
      <c r="J31" s="1" t="n">
        <v>0</v>
      </c>
      <c r="K31" s="1" t="s">
        <v>124</v>
      </c>
      <c r="L31" s="1" t="n">
        <v>3</v>
      </c>
      <c r="M31" s="1" t="n">
        <v>0</v>
      </c>
      <c r="N31" s="1" t="n">
        <v>2</v>
      </c>
      <c r="O31" s="1" t="n">
        <v>4</v>
      </c>
      <c r="P31" s="1" t="n">
        <v>10</v>
      </c>
      <c r="Q31" s="1" t="n">
        <v>0</v>
      </c>
      <c r="R31" s="1" t="n">
        <v>0</v>
      </c>
    </row>
    <row r="32" customFormat="false" ht="12.8" hidden="true" customHeight="false" outlineLevel="0" collapsed="false">
      <c r="A32" s="1" t="s">
        <v>52</v>
      </c>
      <c r="B32" s="1" t="s">
        <v>12</v>
      </c>
      <c r="C32" s="3" t="n">
        <v>0.0005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3" t="n">
        <v>0.0005</v>
      </c>
      <c r="K32" s="1" t="s">
        <v>124</v>
      </c>
      <c r="L32" s="1" t="n">
        <v>5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 customFormat="false" ht="12.8" hidden="true" customHeight="false" outlineLevel="0" collapsed="false">
      <c r="A33" s="1" t="s">
        <v>53</v>
      </c>
      <c r="B33" s="1" t="s">
        <v>12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s">
        <v>124</v>
      </c>
      <c r="L33" s="1" t="n">
        <v>1</v>
      </c>
      <c r="M33" s="1" t="n">
        <v>0</v>
      </c>
      <c r="N33" s="1" t="n">
        <v>1</v>
      </c>
      <c r="O33" s="1" t="n">
        <v>0</v>
      </c>
      <c r="P33" s="1" t="n">
        <v>0</v>
      </c>
      <c r="Q33" s="1" t="n">
        <v>0</v>
      </c>
      <c r="R33" s="1" t="n">
        <v>4</v>
      </c>
    </row>
    <row r="34" customFormat="false" ht="12.8" hidden="false" customHeight="false" outlineLevel="0" collapsed="false">
      <c r="A34" s="1" t="s">
        <v>54</v>
      </c>
      <c r="B34" s="1" t="s">
        <v>12</v>
      </c>
      <c r="C34" s="1" t="n">
        <v>1</v>
      </c>
      <c r="D34" s="1" t="n">
        <v>1</v>
      </c>
      <c r="E34" s="1" t="n">
        <v>0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0</v>
      </c>
      <c r="K34" s="1" t="s">
        <v>124</v>
      </c>
      <c r="L34" s="1" t="n">
        <v>1</v>
      </c>
      <c r="M34" s="1" t="n">
        <v>0</v>
      </c>
      <c r="N34" s="1" t="n">
        <v>4</v>
      </c>
      <c r="O34" s="1" t="n">
        <v>0</v>
      </c>
      <c r="P34" s="1" t="n">
        <v>0</v>
      </c>
      <c r="Q34" s="1" t="n">
        <v>0</v>
      </c>
      <c r="R34" s="1" t="n">
        <v>0</v>
      </c>
    </row>
    <row r="35" customFormat="false" ht="12.8" hidden="false" customHeight="false" outlineLevel="0" collapsed="false">
      <c r="A35" s="1" t="s">
        <v>55</v>
      </c>
      <c r="B35" s="1" t="s">
        <v>12</v>
      </c>
      <c r="C35" s="1" t="n">
        <v>1</v>
      </c>
      <c r="D35" s="1" t="n">
        <v>0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0</v>
      </c>
      <c r="K35" s="1" t="s">
        <v>124</v>
      </c>
      <c r="L35" s="1" t="n">
        <v>1</v>
      </c>
      <c r="M35" s="1" t="n">
        <v>20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 customFormat="false" ht="12.8" hidden="false" customHeight="false" outlineLevel="0" collapsed="false">
      <c r="A36" s="1" t="s">
        <v>56</v>
      </c>
      <c r="B36" s="1" t="s">
        <v>12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0</v>
      </c>
      <c r="J36" s="1" t="n">
        <v>0</v>
      </c>
      <c r="K36" s="1" t="s">
        <v>124</v>
      </c>
      <c r="L36" s="1" t="n">
        <v>1</v>
      </c>
      <c r="M36" s="1" t="n">
        <v>5</v>
      </c>
      <c r="N36" s="1" t="n">
        <v>1</v>
      </c>
      <c r="O36" s="1" t="n">
        <v>1</v>
      </c>
      <c r="P36" s="1" t="n">
        <v>2</v>
      </c>
      <c r="Q36" s="1" t="n">
        <v>0</v>
      </c>
      <c r="R36" s="1" t="n">
        <v>38</v>
      </c>
    </row>
    <row r="37" customFormat="false" ht="12.8" hidden="false" customHeight="false" outlineLevel="0" collapsed="false">
      <c r="A37" s="1" t="s">
        <v>57</v>
      </c>
      <c r="B37" s="1" t="s">
        <v>12</v>
      </c>
      <c r="C37" s="1" t="n">
        <v>1</v>
      </c>
      <c r="D37" s="1" t="n">
        <v>1</v>
      </c>
      <c r="E37" s="1" t="n">
        <v>1</v>
      </c>
      <c r="F37" s="1" t="n">
        <v>1</v>
      </c>
      <c r="G37" s="3" t="n">
        <v>0.0001</v>
      </c>
      <c r="H37" s="1" t="n">
        <v>1</v>
      </c>
      <c r="I37" s="1" t="n">
        <v>1</v>
      </c>
      <c r="J37" s="1" t="n">
        <v>0.0001</v>
      </c>
      <c r="K37" s="1" t="s">
        <v>124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3</v>
      </c>
      <c r="Q37" s="1" t="n">
        <v>0</v>
      </c>
      <c r="R37" s="1" t="n">
        <v>0</v>
      </c>
    </row>
    <row r="38" customFormat="false" ht="12.8" hidden="false" customHeight="false" outlineLevel="0" collapsed="false">
      <c r="A38" s="1" t="s">
        <v>58</v>
      </c>
      <c r="B38" s="1" t="s">
        <v>12</v>
      </c>
      <c r="C38" s="1" t="n">
        <v>1</v>
      </c>
      <c r="D38" s="1" t="n">
        <v>0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0</v>
      </c>
      <c r="K38" s="1" t="s">
        <v>124</v>
      </c>
      <c r="L38" s="1" t="n">
        <v>3</v>
      </c>
      <c r="M38" s="1" t="n">
        <v>17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1</v>
      </c>
    </row>
    <row r="39" customFormat="false" ht="12.8" hidden="false" customHeight="false" outlineLevel="0" collapsed="false">
      <c r="A39" s="1" t="s">
        <v>59</v>
      </c>
      <c r="B39" s="1" t="s">
        <v>12</v>
      </c>
      <c r="C39" s="1" t="n">
        <v>1</v>
      </c>
      <c r="D39" s="1" t="n">
        <v>1</v>
      </c>
      <c r="E39" s="1" t="n">
        <v>1</v>
      </c>
      <c r="F39" s="3" t="n">
        <v>0.0001</v>
      </c>
      <c r="G39" s="1" t="n">
        <v>1</v>
      </c>
      <c r="H39" s="1" t="n">
        <v>1</v>
      </c>
      <c r="I39" s="1" t="n">
        <v>1</v>
      </c>
      <c r="J39" s="1" t="n">
        <v>0.0001</v>
      </c>
      <c r="K39" s="1" t="s">
        <v>124</v>
      </c>
      <c r="L39" s="1" t="n">
        <v>0</v>
      </c>
      <c r="M39" s="1" t="n">
        <v>0</v>
      </c>
      <c r="N39" s="1" t="n">
        <v>0</v>
      </c>
      <c r="O39" s="1" t="n">
        <v>3</v>
      </c>
      <c r="P39" s="1" t="n">
        <v>0</v>
      </c>
      <c r="Q39" s="1" t="n">
        <v>0</v>
      </c>
      <c r="R39" s="1" t="n">
        <v>0</v>
      </c>
    </row>
    <row r="40" customFormat="false" ht="12.8" hidden="true" customHeight="false" outlineLevel="0" collapsed="false">
      <c r="A40" s="1" t="s">
        <v>60</v>
      </c>
      <c r="B40" s="1" t="s">
        <v>12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s">
        <v>124</v>
      </c>
      <c r="L40" s="1" t="n">
        <v>0</v>
      </c>
      <c r="M40" s="1" t="n">
        <v>2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</row>
    <row r="41" customFormat="false" ht="12.8" hidden="true" customHeight="false" outlineLevel="0" collapsed="false">
      <c r="A41" s="1" t="s">
        <v>61</v>
      </c>
      <c r="B41" s="1" t="s">
        <v>12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s">
        <v>124</v>
      </c>
      <c r="L41" s="1" t="n">
        <v>0</v>
      </c>
      <c r="M41" s="1" t="n">
        <v>1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</row>
    <row r="42" customFormat="false" ht="12.8" hidden="true" customHeight="false" outlineLevel="0" collapsed="false">
      <c r="A42" s="1" t="s">
        <v>62</v>
      </c>
      <c r="B42" s="1" t="s">
        <v>12</v>
      </c>
      <c r="C42" s="1" t="n">
        <v>1</v>
      </c>
      <c r="D42" s="1" t="n">
        <v>1</v>
      </c>
      <c r="E42" s="1" t="n">
        <v>0.7328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0.7328</v>
      </c>
      <c r="K42" s="1" t="s">
        <v>124</v>
      </c>
      <c r="L42" s="1" t="n">
        <v>0</v>
      </c>
      <c r="M42" s="1" t="n">
        <v>0</v>
      </c>
      <c r="N42" s="1" t="n">
        <v>1</v>
      </c>
      <c r="O42" s="1" t="n">
        <v>0</v>
      </c>
      <c r="P42" s="1" t="n">
        <v>0</v>
      </c>
      <c r="Q42" s="1" t="n">
        <v>0</v>
      </c>
      <c r="R42" s="1" t="n">
        <v>0</v>
      </c>
    </row>
    <row r="43" customFormat="false" ht="12.8" hidden="true" customHeight="false" outlineLevel="0" collapsed="false">
      <c r="A43" s="1" t="s">
        <v>63</v>
      </c>
      <c r="B43" s="1" t="s">
        <v>12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s">
        <v>124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</v>
      </c>
      <c r="Q43" s="1" t="n">
        <v>0</v>
      </c>
      <c r="R43" s="1" t="n">
        <v>0</v>
      </c>
    </row>
    <row r="44" customFormat="false" ht="12.8" hidden="true" customHeight="false" outlineLevel="0" collapsed="false">
      <c r="A44" s="1" t="s">
        <v>64</v>
      </c>
      <c r="B44" s="1" t="s">
        <v>12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s">
        <v>124</v>
      </c>
      <c r="L44" s="1" t="n">
        <v>2</v>
      </c>
      <c r="M44" s="1" t="n">
        <v>0</v>
      </c>
      <c r="N44" s="1" t="n">
        <v>1</v>
      </c>
      <c r="O44" s="1" t="n">
        <v>0</v>
      </c>
      <c r="P44" s="1" t="n">
        <v>1</v>
      </c>
      <c r="Q44" s="1" t="n">
        <v>1</v>
      </c>
      <c r="R44" s="1" t="n">
        <v>0</v>
      </c>
    </row>
    <row r="45" customFormat="false" ht="12.8" hidden="true" customHeight="false" outlineLevel="0" collapsed="false">
      <c r="A45" s="1" t="s">
        <v>65</v>
      </c>
      <c r="B45" s="1" t="s">
        <v>12</v>
      </c>
      <c r="C45" s="1" t="n">
        <v>0.0051</v>
      </c>
      <c r="D45" s="3" t="n">
        <v>0.0006</v>
      </c>
      <c r="E45" s="1" t="n">
        <v>1</v>
      </c>
      <c r="F45" s="1" t="n">
        <v>1</v>
      </c>
      <c r="G45" s="1" t="n">
        <v>1</v>
      </c>
      <c r="H45" s="1" t="n">
        <v>0.2614</v>
      </c>
      <c r="I45" s="1" t="n">
        <v>1</v>
      </c>
      <c r="J45" s="1" t="n">
        <v>0.0006</v>
      </c>
      <c r="K45" s="1" t="s">
        <v>124</v>
      </c>
      <c r="L45" s="1" t="n">
        <v>40</v>
      </c>
      <c r="M45" s="1" t="n">
        <v>52</v>
      </c>
      <c r="N45" s="1" t="n">
        <v>4</v>
      </c>
      <c r="O45" s="1" t="n">
        <v>9</v>
      </c>
      <c r="P45" s="1" t="n">
        <v>6</v>
      </c>
      <c r="Q45" s="1" t="n">
        <v>4</v>
      </c>
      <c r="R45" s="1" t="n">
        <v>14</v>
      </c>
    </row>
    <row r="46" customFormat="false" ht="12.8" hidden="true" customHeight="false" outlineLevel="0" collapsed="false">
      <c r="A46" s="1" t="s">
        <v>68</v>
      </c>
      <c r="B46" s="1" t="s">
        <v>12</v>
      </c>
      <c r="C46" s="1" t="n">
        <v>0.0821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0.0821</v>
      </c>
      <c r="K46" s="1" t="s">
        <v>124</v>
      </c>
      <c r="L46" s="1" t="n">
        <v>5</v>
      </c>
      <c r="M46" s="1" t="n">
        <v>0</v>
      </c>
      <c r="N46" s="1" t="n">
        <v>2</v>
      </c>
      <c r="O46" s="1" t="n">
        <v>0</v>
      </c>
      <c r="P46" s="1" t="n">
        <v>0</v>
      </c>
      <c r="Q46" s="1" t="n">
        <v>0</v>
      </c>
      <c r="R46" s="1" t="n">
        <v>0</v>
      </c>
    </row>
    <row r="47" customFormat="false" ht="12.8" hidden="true" customHeight="false" outlineLevel="0" collapsed="false">
      <c r="A47" s="1" t="s">
        <v>69</v>
      </c>
      <c r="B47" s="1" t="s">
        <v>12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s">
        <v>124</v>
      </c>
      <c r="L47" s="1" t="n">
        <v>3</v>
      </c>
      <c r="M47" s="1" t="n">
        <v>1</v>
      </c>
      <c r="N47" s="1" t="n">
        <v>1</v>
      </c>
      <c r="O47" s="1" t="n">
        <v>0</v>
      </c>
      <c r="P47" s="1" t="n">
        <v>0</v>
      </c>
      <c r="Q47" s="1" t="n">
        <v>0</v>
      </c>
      <c r="R47" s="1" t="n">
        <v>0</v>
      </c>
    </row>
    <row r="48" customFormat="false" ht="12.8" hidden="false" customHeight="false" outlineLevel="0" collapsed="false">
      <c r="A48" s="1" t="s">
        <v>70</v>
      </c>
      <c r="B48" s="1" t="s">
        <v>12</v>
      </c>
      <c r="C48" s="1" t="n">
        <v>1</v>
      </c>
      <c r="D48" s="1" t="n">
        <v>1</v>
      </c>
      <c r="E48" s="1" t="n">
        <v>0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0</v>
      </c>
      <c r="K48" s="1" t="s">
        <v>124</v>
      </c>
      <c r="L48" s="1" t="n">
        <v>0</v>
      </c>
      <c r="M48" s="1" t="n">
        <v>1</v>
      </c>
      <c r="N48" s="1" t="n">
        <v>22</v>
      </c>
      <c r="O48" s="1" t="n">
        <v>0</v>
      </c>
      <c r="P48" s="1" t="n">
        <v>0</v>
      </c>
      <c r="Q48" s="1" t="n">
        <v>0</v>
      </c>
      <c r="R48" s="1" t="n">
        <v>1</v>
      </c>
    </row>
    <row r="49" customFormat="false" ht="12.8" hidden="true" customHeight="false" outlineLevel="0" collapsed="false">
      <c r="A49" s="1" t="s">
        <v>71</v>
      </c>
      <c r="B49" s="1" t="s">
        <v>12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s">
        <v>124</v>
      </c>
      <c r="L49" s="1" t="n">
        <v>2</v>
      </c>
      <c r="M49" s="1" t="n">
        <v>5</v>
      </c>
      <c r="N49" s="1" t="n">
        <v>0</v>
      </c>
      <c r="O49" s="1" t="n">
        <v>1</v>
      </c>
      <c r="P49" s="1" t="n">
        <v>0</v>
      </c>
      <c r="Q49" s="1" t="n">
        <v>0</v>
      </c>
      <c r="R49" s="1" t="n">
        <v>0</v>
      </c>
    </row>
    <row r="50" customFormat="false" ht="12.8" hidden="true" customHeight="false" outlineLevel="0" collapsed="false">
      <c r="A50" s="1" t="s">
        <v>72</v>
      </c>
      <c r="B50" s="1" t="s">
        <v>12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s">
        <v>124</v>
      </c>
      <c r="L50" s="1" t="n">
        <v>10</v>
      </c>
      <c r="M50" s="1" t="n">
        <v>3</v>
      </c>
      <c r="N50" s="1" t="n">
        <v>6</v>
      </c>
      <c r="O50" s="1" t="n">
        <v>4</v>
      </c>
      <c r="P50" s="1" t="n">
        <v>7</v>
      </c>
      <c r="Q50" s="1" t="n">
        <v>1</v>
      </c>
      <c r="R50" s="1" t="n">
        <v>0</v>
      </c>
    </row>
    <row r="51" customFormat="false" ht="12.8" hidden="false" customHeight="false" outlineLevel="0" collapsed="false">
      <c r="A51" s="1" t="s">
        <v>73</v>
      </c>
      <c r="B51" s="1" t="s">
        <v>12</v>
      </c>
      <c r="C51" s="1" t="n">
        <v>1</v>
      </c>
      <c r="D51" s="1" t="n">
        <v>1</v>
      </c>
      <c r="E51" s="1" t="n">
        <v>0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0</v>
      </c>
      <c r="K51" s="1" t="s">
        <v>124</v>
      </c>
      <c r="L51" s="1" t="n">
        <v>0</v>
      </c>
      <c r="M51" s="1" t="n">
        <v>0</v>
      </c>
      <c r="N51" s="1" t="n">
        <v>3</v>
      </c>
      <c r="O51" s="1" t="n">
        <v>0</v>
      </c>
      <c r="P51" s="1" t="n">
        <v>0</v>
      </c>
      <c r="Q51" s="1" t="n">
        <v>0</v>
      </c>
      <c r="R51" s="1" t="n">
        <v>0</v>
      </c>
    </row>
    <row r="52" customFormat="false" ht="12.8" hidden="true" customHeight="false" outlineLevel="0" collapsed="false">
      <c r="A52" s="1" t="s">
        <v>74</v>
      </c>
      <c r="B52" s="1" t="s">
        <v>12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s">
        <v>124</v>
      </c>
      <c r="L52" s="1" t="n">
        <v>4</v>
      </c>
      <c r="M52" s="1" t="n">
        <v>0</v>
      </c>
      <c r="N52" s="1" t="n">
        <v>2</v>
      </c>
      <c r="O52" s="1" t="n">
        <v>0</v>
      </c>
      <c r="P52" s="1" t="n">
        <v>0</v>
      </c>
      <c r="Q52" s="1" t="n">
        <v>1</v>
      </c>
      <c r="R52" s="1" t="n">
        <v>0</v>
      </c>
    </row>
    <row r="53" customFormat="false" ht="12.8" hidden="false" customHeight="false" outlineLevel="0" collapsed="false">
      <c r="A53" s="1" t="s">
        <v>75</v>
      </c>
      <c r="B53" s="1" t="s">
        <v>12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0</v>
      </c>
      <c r="J53" s="1" t="n">
        <v>0</v>
      </c>
      <c r="K53" s="1" t="s">
        <v>124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8</v>
      </c>
    </row>
    <row r="54" customFormat="false" ht="12.8" hidden="true" customHeight="false" outlineLevel="0" collapsed="false">
      <c r="A54" s="1" t="s">
        <v>76</v>
      </c>
      <c r="B54" s="1" t="s">
        <v>12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0.1716</v>
      </c>
      <c r="J54" s="1" t="n">
        <v>0.1716</v>
      </c>
      <c r="K54" s="1" t="s">
        <v>124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3</v>
      </c>
    </row>
    <row r="55" customFormat="false" ht="12.8" hidden="true" customHeight="false" outlineLevel="0" collapsed="false">
      <c r="A55" s="1" t="s">
        <v>77</v>
      </c>
      <c r="B55" s="1" t="s">
        <v>12</v>
      </c>
      <c r="C55" s="1" t="n">
        <v>1</v>
      </c>
      <c r="D55" s="1" t="n">
        <v>0.0091</v>
      </c>
      <c r="E55" s="1" t="n">
        <v>0.1465</v>
      </c>
      <c r="F55" s="1" t="n">
        <v>1</v>
      </c>
      <c r="G55" s="1" t="n">
        <v>1</v>
      </c>
      <c r="H55" s="1" t="n">
        <v>0.0022</v>
      </c>
      <c r="I55" s="1" t="n">
        <v>0.3527</v>
      </c>
      <c r="J55" s="1" t="n">
        <v>0.0022</v>
      </c>
      <c r="K55" s="1" t="s">
        <v>124</v>
      </c>
      <c r="L55" s="1" t="n">
        <v>5</v>
      </c>
      <c r="M55" s="1" t="n">
        <v>1</v>
      </c>
      <c r="N55" s="1" t="n">
        <v>14</v>
      </c>
      <c r="O55" s="1" t="n">
        <v>2</v>
      </c>
      <c r="P55" s="1" t="n">
        <v>1</v>
      </c>
      <c r="Q55" s="1" t="n">
        <v>21</v>
      </c>
      <c r="R55" s="1" t="n">
        <v>23</v>
      </c>
    </row>
    <row r="56" customFormat="false" ht="12.8" hidden="true" customHeight="false" outlineLevel="0" collapsed="false">
      <c r="A56" s="1" t="s">
        <v>80</v>
      </c>
      <c r="B56" s="1" t="s">
        <v>12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s">
        <v>124</v>
      </c>
      <c r="L56" s="1" t="n">
        <v>0</v>
      </c>
      <c r="M56" s="1" t="n">
        <v>2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</row>
    <row r="57" customFormat="false" ht="12.8" hidden="false" customHeight="false" outlineLevel="0" collapsed="false">
      <c r="A57" s="1" t="s">
        <v>81</v>
      </c>
      <c r="B57" s="1" t="s">
        <v>12</v>
      </c>
      <c r="C57" s="1" t="n">
        <v>1</v>
      </c>
      <c r="D57" s="1" t="n">
        <v>0.0188</v>
      </c>
      <c r="E57" s="1" t="n">
        <v>1</v>
      </c>
      <c r="F57" s="1" t="n">
        <v>0</v>
      </c>
      <c r="G57" s="1" t="n">
        <v>1</v>
      </c>
      <c r="H57" s="1" t="n">
        <v>1</v>
      </c>
      <c r="I57" s="1" t="n">
        <v>1</v>
      </c>
      <c r="J57" s="1" t="n">
        <v>0</v>
      </c>
      <c r="K57" s="1" t="s">
        <v>124</v>
      </c>
      <c r="L57" s="1" t="n">
        <v>4</v>
      </c>
      <c r="M57" s="1" t="n">
        <v>0</v>
      </c>
      <c r="N57" s="1" t="n">
        <v>2</v>
      </c>
      <c r="O57" s="1" t="n">
        <v>24</v>
      </c>
      <c r="P57" s="1" t="n">
        <v>12</v>
      </c>
      <c r="Q57" s="1" t="n">
        <v>10</v>
      </c>
      <c r="R57" s="1" t="n">
        <v>3</v>
      </c>
    </row>
    <row r="58" customFormat="false" ht="12.8" hidden="true" customHeight="false" outlineLevel="0" collapsed="false">
      <c r="A58" s="1" t="s">
        <v>83</v>
      </c>
      <c r="B58" s="1" t="s">
        <v>12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s">
        <v>124</v>
      </c>
      <c r="L58" s="1" t="n">
        <v>1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</row>
    <row r="59" customFormat="false" ht="12.8" hidden="true" customHeight="false" outlineLevel="0" collapsed="false">
      <c r="A59" s="1" t="s">
        <v>84</v>
      </c>
      <c r="B59" s="1" t="s">
        <v>12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s">
        <v>124</v>
      </c>
      <c r="L59" s="1" t="n">
        <v>0</v>
      </c>
      <c r="M59" s="1" t="n">
        <v>3</v>
      </c>
      <c r="N59" s="1" t="n">
        <v>0</v>
      </c>
      <c r="O59" s="1" t="n">
        <v>1</v>
      </c>
      <c r="P59" s="1" t="n">
        <v>0</v>
      </c>
      <c r="Q59" s="1" t="n">
        <v>4</v>
      </c>
      <c r="R59" s="1" t="n">
        <v>0</v>
      </c>
    </row>
    <row r="60" customFormat="false" ht="12.8" hidden="false" customHeight="false" outlineLevel="0" collapsed="false">
      <c r="A60" s="1" t="s">
        <v>85</v>
      </c>
      <c r="B60" s="1" t="s">
        <v>12</v>
      </c>
      <c r="C60" s="1" t="n">
        <v>0.8355</v>
      </c>
      <c r="D60" s="1" t="n">
        <v>1</v>
      </c>
      <c r="E60" s="1" t="n">
        <v>1</v>
      </c>
      <c r="F60" s="1" t="n">
        <v>0</v>
      </c>
      <c r="G60" s="1" t="n">
        <v>1</v>
      </c>
      <c r="H60" s="1" t="n">
        <v>1</v>
      </c>
      <c r="I60" s="1" t="n">
        <v>1</v>
      </c>
      <c r="J60" s="1" t="n">
        <v>0</v>
      </c>
      <c r="K60" s="1" t="s">
        <v>124</v>
      </c>
      <c r="L60" s="1" t="n">
        <v>0</v>
      </c>
      <c r="M60" s="1" t="n">
        <v>6</v>
      </c>
      <c r="N60" s="1" t="n">
        <v>0</v>
      </c>
      <c r="O60" s="1" t="n">
        <v>20</v>
      </c>
      <c r="P60" s="1" t="n">
        <v>7</v>
      </c>
      <c r="Q60" s="1" t="n">
        <v>2</v>
      </c>
      <c r="R60" s="1" t="n">
        <v>13</v>
      </c>
    </row>
    <row r="61" customFormat="false" ht="12.8" hidden="true" customHeight="false" outlineLevel="0" collapsed="false">
      <c r="A61" s="1" t="s">
        <v>86</v>
      </c>
      <c r="B61" s="1" t="s">
        <v>12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s">
        <v>124</v>
      </c>
      <c r="L61" s="1" t="n">
        <v>1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</row>
    <row r="62" customFormat="false" ht="12.8" hidden="true" customHeight="false" outlineLevel="0" collapsed="false">
      <c r="A62" s="1" t="s">
        <v>87</v>
      </c>
      <c r="B62" s="1" t="s">
        <v>12</v>
      </c>
      <c r="C62" s="1" t="n">
        <v>1</v>
      </c>
      <c r="D62" s="3" t="n">
        <v>0.0009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0.0009</v>
      </c>
      <c r="K62" s="1" t="s">
        <v>124</v>
      </c>
      <c r="L62" s="1" t="n">
        <v>0</v>
      </c>
      <c r="M62" s="1" t="n">
        <v>7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</row>
    <row r="63" customFormat="false" ht="12.8" hidden="true" customHeight="false" outlineLevel="0" collapsed="false">
      <c r="A63" s="1" t="s">
        <v>89</v>
      </c>
      <c r="B63" s="1" t="s">
        <v>12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s">
        <v>124</v>
      </c>
      <c r="L63" s="1" t="n">
        <v>12</v>
      </c>
      <c r="M63" s="1" t="n">
        <v>6</v>
      </c>
      <c r="N63" s="1" t="n">
        <v>3</v>
      </c>
      <c r="O63" s="1" t="n">
        <v>8</v>
      </c>
      <c r="P63" s="1" t="n">
        <v>10</v>
      </c>
      <c r="Q63" s="1" t="n">
        <v>3</v>
      </c>
      <c r="R63" s="1" t="n">
        <v>20</v>
      </c>
    </row>
    <row r="64" customFormat="false" ht="12.8" hidden="true" customHeight="false" outlineLevel="0" collapsed="false">
      <c r="A64" s="1" t="s">
        <v>90</v>
      </c>
      <c r="B64" s="1" t="s">
        <v>12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s">
        <v>124</v>
      </c>
      <c r="L64" s="1" t="n">
        <v>1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</row>
    <row r="65" customFormat="false" ht="12.8" hidden="true" customHeight="false" outlineLevel="0" collapsed="false">
      <c r="A65" s="1" t="s">
        <v>91</v>
      </c>
      <c r="B65" s="1" t="s">
        <v>12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s">
        <v>124</v>
      </c>
      <c r="L65" s="1" t="n">
        <v>1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</row>
    <row r="66" customFormat="false" ht="12.8" hidden="true" customHeight="false" outlineLevel="0" collapsed="false">
      <c r="A66" s="1" t="s">
        <v>92</v>
      </c>
      <c r="B66" s="1" t="s">
        <v>12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s">
        <v>124</v>
      </c>
      <c r="L66" s="1" t="n">
        <v>1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</row>
    <row r="67" customFormat="false" ht="12.8" hidden="true" customHeight="false" outlineLevel="0" collapsed="false">
      <c r="A67" s="1" t="s">
        <v>93</v>
      </c>
      <c r="B67" s="1" t="s">
        <v>12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s">
        <v>124</v>
      </c>
      <c r="L67" s="1" t="n">
        <v>1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</row>
    <row r="68" customFormat="false" ht="12.8" hidden="true" customHeight="false" outlineLevel="0" collapsed="false">
      <c r="A68" s="1" t="s">
        <v>94</v>
      </c>
      <c r="B68" s="1" t="s">
        <v>12</v>
      </c>
      <c r="C68" s="1" t="n">
        <v>1</v>
      </c>
      <c r="D68" s="1" t="n">
        <v>1</v>
      </c>
      <c r="E68" s="1" t="n">
        <v>0.0027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0.0027</v>
      </c>
      <c r="K68" s="1" t="s">
        <v>124</v>
      </c>
      <c r="L68" s="1" t="n">
        <v>0</v>
      </c>
      <c r="M68" s="1" t="n">
        <v>0</v>
      </c>
      <c r="N68" s="1" t="n">
        <v>2</v>
      </c>
      <c r="O68" s="1" t="n">
        <v>0</v>
      </c>
      <c r="P68" s="1" t="n">
        <v>0</v>
      </c>
      <c r="Q68" s="1" t="n">
        <v>0</v>
      </c>
      <c r="R68" s="1" t="n">
        <v>0</v>
      </c>
    </row>
    <row r="69" customFormat="false" ht="12.8" hidden="true" customHeight="false" outlineLevel="0" collapsed="false">
      <c r="A69" s="1" t="s">
        <v>96</v>
      </c>
      <c r="B69" s="1" t="s">
        <v>12</v>
      </c>
      <c r="C69" s="1" t="n">
        <v>1</v>
      </c>
      <c r="D69" s="1" t="n">
        <v>1</v>
      </c>
      <c r="E69" s="1" t="n">
        <v>0.0027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0.0027</v>
      </c>
      <c r="K69" s="1" t="s">
        <v>124</v>
      </c>
      <c r="L69" s="1" t="n">
        <v>0</v>
      </c>
      <c r="M69" s="1" t="n">
        <v>0</v>
      </c>
      <c r="N69" s="1" t="n">
        <v>2</v>
      </c>
      <c r="O69" s="1" t="n">
        <v>0</v>
      </c>
      <c r="P69" s="1" t="n">
        <v>0</v>
      </c>
      <c r="Q69" s="1" t="n">
        <v>0</v>
      </c>
      <c r="R69" s="1" t="n">
        <v>0</v>
      </c>
    </row>
    <row r="70" customFormat="false" ht="12.8" hidden="true" customHeight="false" outlineLevel="0" collapsed="false">
      <c r="A70" s="1" t="s">
        <v>97</v>
      </c>
      <c r="B70" s="1" t="s">
        <v>12</v>
      </c>
      <c r="C70" s="1" t="n">
        <v>1</v>
      </c>
      <c r="D70" s="1" t="n">
        <v>1</v>
      </c>
      <c r="E70" s="1" t="n">
        <v>0.7328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0.7328</v>
      </c>
      <c r="K70" s="1" t="s">
        <v>124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</row>
    <row r="71" customFormat="false" ht="12.8" hidden="true" customHeight="false" outlineLevel="0" collapsed="false">
      <c r="A71" s="1" t="s">
        <v>98</v>
      </c>
      <c r="B71" s="1" t="s">
        <v>12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s">
        <v>124</v>
      </c>
      <c r="L71" s="1" t="n">
        <v>0</v>
      </c>
      <c r="M71" s="1" t="n">
        <v>2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</row>
    <row r="72" customFormat="false" ht="12.8" hidden="true" customHeight="false" outlineLevel="0" collapsed="false">
      <c r="A72" s="1" t="s">
        <v>99</v>
      </c>
      <c r="B72" s="1" t="s">
        <v>12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s">
        <v>124</v>
      </c>
      <c r="L72" s="1" t="n">
        <v>0</v>
      </c>
      <c r="M72" s="1" t="n">
        <v>1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</row>
    <row r="73" customFormat="false" ht="12.8" hidden="true" customHeight="false" outlineLevel="0" collapsed="false">
      <c r="A73" s="1" t="s">
        <v>100</v>
      </c>
      <c r="B73" s="1" t="s">
        <v>12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s">
        <v>124</v>
      </c>
      <c r="L73" s="1" t="n">
        <v>0</v>
      </c>
      <c r="M73" s="1" t="n">
        <v>2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</row>
    <row r="74" customFormat="false" ht="12.8" hidden="true" customHeight="false" outlineLevel="0" collapsed="false">
      <c r="A74" s="1" t="s">
        <v>101</v>
      </c>
      <c r="B74" s="1" t="s">
        <v>12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s">
        <v>124</v>
      </c>
      <c r="L74" s="1" t="n">
        <v>0</v>
      </c>
      <c r="M74" s="1" t="n">
        <v>2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</row>
    <row r="75" customFormat="false" ht="12.8" hidden="true" customHeight="false" outlineLevel="0" collapsed="false">
      <c r="A75" s="1" t="s">
        <v>102</v>
      </c>
      <c r="B75" s="1" t="s">
        <v>12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s">
        <v>124</v>
      </c>
      <c r="L75" s="1" t="n">
        <v>0</v>
      </c>
      <c r="M75" s="1" t="n">
        <v>1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</row>
    <row r="76" customFormat="false" ht="12.8" hidden="true" customHeight="false" outlineLevel="0" collapsed="false">
      <c r="A76" s="1" t="s">
        <v>103</v>
      </c>
      <c r="B76" s="1" t="s">
        <v>12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s">
        <v>124</v>
      </c>
      <c r="L76" s="1" t="n">
        <v>0</v>
      </c>
      <c r="M76" s="1" t="n">
        <v>2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</row>
    <row r="77" customFormat="false" ht="12.8" hidden="true" customHeight="false" outlineLevel="0" collapsed="false">
      <c r="A77" s="1" t="s">
        <v>104</v>
      </c>
      <c r="B77" s="1" t="s">
        <v>12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s">
        <v>124</v>
      </c>
      <c r="L77" s="1" t="n">
        <v>0</v>
      </c>
      <c r="M77" s="1" t="n">
        <v>2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</row>
    <row r="78" customFormat="false" ht="12.8" hidden="true" customHeight="false" outlineLevel="0" collapsed="false">
      <c r="A78" s="1" t="s">
        <v>105</v>
      </c>
      <c r="B78" s="1" t="s">
        <v>12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s">
        <v>124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1</v>
      </c>
      <c r="Q78" s="1" t="n">
        <v>0</v>
      </c>
      <c r="R78" s="1" t="n">
        <v>0</v>
      </c>
    </row>
    <row r="79" customFormat="false" ht="12.8" hidden="true" customHeight="false" outlineLevel="0" collapsed="false">
      <c r="A79" s="1" t="s">
        <v>106</v>
      </c>
      <c r="B79" s="1" t="s">
        <v>12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s">
        <v>124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</row>
    <row r="80" customFormat="false" ht="12.8" hidden="true" customHeight="false" outlineLevel="0" collapsed="false">
      <c r="A80" s="1" t="s">
        <v>107</v>
      </c>
      <c r="B80" s="1" t="s">
        <v>12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s">
        <v>124</v>
      </c>
      <c r="L80" s="1" t="n">
        <v>0</v>
      </c>
      <c r="M80" s="1" t="n">
        <v>1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</row>
    <row r="81" customFormat="false" ht="12.8" hidden="true" customHeight="false" outlineLevel="0" collapsed="false">
      <c r="A81" s="1" t="s">
        <v>108</v>
      </c>
      <c r="B81" s="1" t="s">
        <v>12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s">
        <v>124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</row>
    <row r="82" customFormat="false" ht="12.8" hidden="true" customHeight="false" outlineLevel="0" collapsed="false">
      <c r="A82" s="1" t="s">
        <v>109</v>
      </c>
      <c r="B82" s="1" t="s">
        <v>12</v>
      </c>
      <c r="C82" s="1" t="n">
        <v>0.0066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0.0066</v>
      </c>
      <c r="K82" s="1" t="s">
        <v>124</v>
      </c>
      <c r="L82" s="1" t="n">
        <v>4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</row>
    <row r="83" customFormat="false" ht="12.8" hidden="true" customHeight="false" outlineLevel="0" collapsed="false">
      <c r="A83" s="1" t="s">
        <v>111</v>
      </c>
      <c r="B83" s="1" t="s">
        <v>12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s">
        <v>124</v>
      </c>
      <c r="L83" s="1" t="n">
        <v>1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1</v>
      </c>
    </row>
    <row r="84" customFormat="false" ht="12.8" hidden="true" customHeight="false" outlineLevel="0" collapsed="false">
      <c r="A84" s="1" t="s">
        <v>112</v>
      </c>
      <c r="B84" s="1" t="s">
        <v>12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s">
        <v>124</v>
      </c>
      <c r="L84" s="1" t="n">
        <v>0</v>
      </c>
      <c r="M84" s="1" t="n">
        <v>2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</row>
    <row r="85" customFormat="false" ht="12.8" hidden="true" customHeight="false" outlineLevel="0" collapsed="false">
      <c r="A85" s="1" t="s">
        <v>113</v>
      </c>
      <c r="B85" s="1" t="s">
        <v>12</v>
      </c>
      <c r="C85" s="1" t="n">
        <v>1</v>
      </c>
      <c r="D85" s="1" t="n">
        <v>1</v>
      </c>
      <c r="E85" s="1" t="n">
        <v>0.7328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0.7328</v>
      </c>
      <c r="K85" s="1" t="s">
        <v>124</v>
      </c>
      <c r="L85" s="1" t="n">
        <v>0</v>
      </c>
      <c r="M85" s="1" t="n">
        <v>0</v>
      </c>
      <c r="N85" s="1" t="n">
        <v>1</v>
      </c>
      <c r="O85" s="1" t="n">
        <v>0</v>
      </c>
      <c r="P85" s="1" t="n">
        <v>0</v>
      </c>
      <c r="Q85" s="1" t="n">
        <v>0</v>
      </c>
      <c r="R85" s="1" t="n">
        <v>0</v>
      </c>
    </row>
    <row r="86" customFormat="false" ht="12.8" hidden="true" customHeight="false" outlineLevel="0" collapsed="false">
      <c r="A86" s="1" t="s">
        <v>114</v>
      </c>
      <c r="B86" s="1" t="s">
        <v>12</v>
      </c>
      <c r="C86" s="1" t="n">
        <v>1</v>
      </c>
      <c r="D86" s="1" t="n">
        <v>1</v>
      </c>
      <c r="E86" s="1" t="n">
        <v>0.7328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0.7328</v>
      </c>
      <c r="K86" s="1" t="s">
        <v>124</v>
      </c>
      <c r="L86" s="1" t="n">
        <v>0</v>
      </c>
      <c r="M86" s="1" t="n">
        <v>0</v>
      </c>
      <c r="N86" s="1" t="n">
        <v>1</v>
      </c>
      <c r="O86" s="1" t="n">
        <v>0</v>
      </c>
      <c r="P86" s="1" t="n">
        <v>0</v>
      </c>
      <c r="Q86" s="1" t="n">
        <v>0</v>
      </c>
      <c r="R86" s="1" t="n">
        <v>0</v>
      </c>
    </row>
    <row r="87" customFormat="false" ht="12.8" hidden="true" customHeight="false" outlineLevel="0" collapsed="false">
      <c r="A87" s="1" t="s">
        <v>115</v>
      </c>
      <c r="B87" s="1" t="s">
        <v>12</v>
      </c>
      <c r="C87" s="1" t="n">
        <v>1</v>
      </c>
      <c r="D87" s="1" t="n">
        <v>1</v>
      </c>
      <c r="E87" s="1" t="n">
        <v>0.7328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0.7328</v>
      </c>
      <c r="K87" s="1" t="s">
        <v>124</v>
      </c>
      <c r="L87" s="1" t="n">
        <v>0</v>
      </c>
      <c r="M87" s="1" t="n">
        <v>0</v>
      </c>
      <c r="N87" s="1" t="n">
        <v>1</v>
      </c>
      <c r="O87" s="1" t="n">
        <v>0</v>
      </c>
      <c r="P87" s="1" t="n">
        <v>0</v>
      </c>
      <c r="Q87" s="1" t="n">
        <v>0</v>
      </c>
      <c r="R87" s="1" t="n">
        <v>0</v>
      </c>
    </row>
    <row r="88" customFormat="false" ht="12.8" hidden="true" customHeight="false" outlineLevel="0" collapsed="false">
      <c r="A88" s="1" t="s">
        <v>116</v>
      </c>
      <c r="B88" s="1" t="s">
        <v>12</v>
      </c>
      <c r="C88" s="1" t="n">
        <v>1</v>
      </c>
      <c r="D88" s="1" t="n">
        <v>0.029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0.029</v>
      </c>
      <c r="K88" s="1" t="s">
        <v>124</v>
      </c>
      <c r="L88" s="1" t="n">
        <v>0</v>
      </c>
      <c r="M88" s="1" t="n">
        <v>5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</row>
    <row r="89" customFormat="false" ht="12.8" hidden="false" customHeight="false" outlineLevel="0" collapsed="false">
      <c r="A89" s="1" t="s">
        <v>118</v>
      </c>
      <c r="B89" s="1" t="s">
        <v>12</v>
      </c>
      <c r="C89" s="1" t="n">
        <v>1</v>
      </c>
      <c r="D89" s="1" t="n">
        <v>1</v>
      </c>
      <c r="E89" s="1" t="n">
        <v>1</v>
      </c>
      <c r="F89" s="1" t="n">
        <v>1</v>
      </c>
      <c r="G89" s="3" t="n">
        <v>0.0001</v>
      </c>
      <c r="H89" s="1" t="n">
        <v>1</v>
      </c>
      <c r="I89" s="1" t="n">
        <v>1</v>
      </c>
      <c r="J89" s="1" t="n">
        <v>0.0001</v>
      </c>
      <c r="K89" s="1" t="s">
        <v>124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3</v>
      </c>
      <c r="Q89" s="1" t="n">
        <v>0</v>
      </c>
      <c r="R89" s="1" t="n">
        <v>0</v>
      </c>
    </row>
    <row r="90" customFormat="false" ht="12.8" hidden="true" customHeight="false" outlineLevel="0" collapsed="false">
      <c r="A90" s="1" t="s">
        <v>119</v>
      </c>
      <c r="B90" s="1" t="s">
        <v>12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s">
        <v>124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1</v>
      </c>
    </row>
    <row r="91" customFormat="false" ht="12.8" hidden="true" customHeight="false" outlineLevel="0" collapsed="false">
      <c r="A91" s="1" t="s">
        <v>120</v>
      </c>
      <c r="B91" s="1" t="s">
        <v>12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s">
        <v>124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1</v>
      </c>
    </row>
    <row r="92" customFormat="false" ht="12.8" hidden="true" customHeight="false" outlineLevel="0" collapsed="false">
      <c r="A92" s="1" t="s">
        <v>121</v>
      </c>
      <c r="B92" s="1" t="s">
        <v>12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s">
        <v>124</v>
      </c>
      <c r="L92" s="1" t="n">
        <v>1</v>
      </c>
      <c r="M92" s="1" t="n">
        <v>3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</row>
    <row r="93" customFormat="false" ht="12.8" hidden="true" customHeight="false" outlineLevel="0" collapsed="false">
      <c r="A93" s="1" t="s">
        <v>122</v>
      </c>
      <c r="B93" s="1" t="s">
        <v>12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s">
        <v>124</v>
      </c>
      <c r="L93" s="1" t="n">
        <v>1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</row>
    <row r="94" customFormat="false" ht="12.8" hidden="true" customHeight="false" outlineLevel="0" collapsed="false"/>
    <row r="96" customFormat="false" ht="12.8" hidden="true" customHeight="false" outlineLevel="0" collapsed="false"/>
    <row r="98" customFormat="false" ht="12.8" hidden="true" customHeight="false" outlineLevel="0" collapsed="false"/>
    <row r="100" customFormat="false" ht="12.8" hidden="true" customHeight="false" outlineLevel="0" collapsed="false"/>
    <row r="102" customFormat="false" ht="12.8" hidden="true" customHeight="false" outlineLevel="0" collapsed="false"/>
    <row r="104" customFormat="false" ht="12.8" hidden="true" customHeight="false" outlineLevel="0" collapsed="false"/>
    <row r="106" customFormat="false" ht="12.8" hidden="true" customHeight="false" outlineLevel="0" collapsed="false"/>
    <row r="108" customFormat="false" ht="12.8" hidden="true" customHeight="false" outlineLevel="0" collapsed="false"/>
    <row r="110" customFormat="false" ht="12.8" hidden="true" customHeight="false" outlineLevel="0" collapsed="false"/>
    <row r="112" customFormat="false" ht="12.8" hidden="true" customHeight="false" outlineLevel="0" collapsed="false"/>
    <row r="114" customFormat="false" ht="12.8" hidden="true" customHeight="false" outlineLevel="0" collapsed="false"/>
    <row r="116" customFormat="false" ht="12.8" hidden="true" customHeight="false" outlineLevel="0" collapsed="false"/>
    <row r="118" customFormat="false" ht="12.8" hidden="true" customHeight="false" outlineLevel="0" collapsed="false"/>
    <row r="120" customFormat="false" ht="12.8" hidden="true" customHeight="false" outlineLevel="0" collapsed="false"/>
    <row r="122" customFormat="false" ht="12.8" hidden="true" customHeight="false" outlineLevel="0" collapsed="false"/>
    <row r="124" customFormat="false" ht="12.8" hidden="true" customHeight="false" outlineLevel="0" collapsed="false"/>
    <row r="126" customFormat="false" ht="12.8" hidden="true" customHeight="false" outlineLevel="0" collapsed="false"/>
    <row r="128" customFormat="false" ht="12.8" hidden="true" customHeight="false" outlineLevel="0" collapsed="false"/>
    <row r="130" customFormat="false" ht="12.8" hidden="true" customHeight="false" outlineLevel="0" collapsed="false"/>
    <row r="132" customFormat="false" ht="12.8" hidden="true" customHeight="false" outlineLevel="0" collapsed="false"/>
    <row r="134" customFormat="false" ht="12.8" hidden="true" customHeight="false" outlineLevel="0" collapsed="false"/>
    <row r="136" customFormat="false" ht="12.8" hidden="true" customHeight="false" outlineLevel="0" collapsed="false"/>
    <row r="138" customFormat="false" ht="12.8" hidden="true" customHeight="false" outlineLevel="0" collapsed="false"/>
    <row r="140" customFormat="false" ht="12.8" hidden="true" customHeight="false" outlineLevel="0" collapsed="false"/>
    <row r="142" customFormat="false" ht="12.8" hidden="true" customHeight="false" outlineLevel="0" collapsed="false"/>
    <row r="144" customFormat="false" ht="12.8" hidden="true" customHeight="false" outlineLevel="0" collapsed="false"/>
    <row r="146" customFormat="false" ht="12.8" hidden="true" customHeight="false" outlineLevel="0" collapsed="false"/>
    <row r="148" customFormat="false" ht="12.8" hidden="true" customHeight="false" outlineLevel="0" collapsed="false"/>
    <row r="150" customFormat="false" ht="12.8" hidden="true" customHeight="false" outlineLevel="0" collapsed="false"/>
    <row r="152" customFormat="false" ht="12.8" hidden="true" customHeight="false" outlineLevel="0" collapsed="false"/>
    <row r="154" customFormat="false" ht="12.8" hidden="true" customHeight="false" outlineLevel="0" collapsed="false"/>
    <row r="156" customFormat="false" ht="12.8" hidden="true" customHeight="false" outlineLevel="0" collapsed="false"/>
    <row r="158" customFormat="false" ht="12.8" hidden="true" customHeight="false" outlineLevel="0" collapsed="false"/>
    <row r="160" customFormat="false" ht="12.8" hidden="true" customHeight="false" outlineLevel="0" collapsed="false"/>
    <row r="162" customFormat="false" ht="12.8" hidden="true" customHeight="false" outlineLevel="0" collapsed="false"/>
    <row r="164" customFormat="false" ht="12.8" hidden="true" customHeight="false" outlineLevel="0" collapsed="false"/>
    <row r="166" customFormat="false" ht="12.8" hidden="true" customHeight="false" outlineLevel="0" collapsed="false"/>
    <row r="168" customFormat="false" ht="12.8" hidden="true" customHeight="false" outlineLevel="0" collapsed="false"/>
    <row r="170" customFormat="false" ht="12.8" hidden="true" customHeight="false" outlineLevel="0" collapsed="false"/>
    <row r="172" customFormat="false" ht="12.8" hidden="true" customHeight="false" outlineLevel="0" collapsed="false"/>
    <row r="174" customFormat="false" ht="12.8" hidden="true" customHeight="false" outlineLevel="0" collapsed="false"/>
    <row r="176" customFormat="false" ht="12.8" hidden="true" customHeight="false" outlineLevel="0" collapsed="false"/>
    <row r="178" customFormat="false" ht="12.8" hidden="true" customHeight="false" outlineLevel="0" collapsed="false"/>
    <row r="180" customFormat="false" ht="12.8" hidden="true" customHeight="false" outlineLevel="0" collapsed="false"/>
    <row r="182" customFormat="false" ht="12.8" hidden="true" customHeight="false" outlineLevel="0" collapsed="false"/>
    <row r="184" customFormat="false" ht="12.8" hidden="true" customHeight="false" outlineLevel="0" collapsed="false"/>
  </sheetData>
  <autoFilter ref="A1:R93">
    <filterColumn colId="9">
      <filters>
        <filter val="0"/>
        <filter val="0.0001"/>
        <filter val="0.000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true" showOutlineSymbols="true" defaultGridColor="true" view="normal" topLeftCell="G13" colorId="64" zoomScale="140" zoomScaleNormal="140" zoomScalePageLayoutView="100" workbookViewId="0">
      <selection pane="topLeft" activeCell="S25" activeCellId="0" sqref="S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123</v>
      </c>
      <c r="K1" s="0" t="s">
        <v>1</v>
      </c>
      <c r="L1" s="0" t="s">
        <v>2</v>
      </c>
      <c r="M1" s="0" t="s">
        <v>3</v>
      </c>
      <c r="N1" s="0" t="s">
        <v>4</v>
      </c>
      <c r="O1" s="0" t="s">
        <v>5</v>
      </c>
      <c r="P1" s="0" t="s">
        <v>6</v>
      </c>
      <c r="Q1" s="0" t="s">
        <v>7</v>
      </c>
      <c r="R1" s="0" t="s">
        <v>8</v>
      </c>
      <c r="S1" s="0" t="s">
        <v>125</v>
      </c>
    </row>
    <row r="2" customFormat="false" ht="12.8" hidden="false" customHeight="false" outlineLevel="0" collapsed="false">
      <c r="A2" s="0" t="s">
        <v>17</v>
      </c>
      <c r="B2" s="0" t="s">
        <v>12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s">
        <v>124</v>
      </c>
      <c r="L2" s="0" t="n">
        <v>3</v>
      </c>
      <c r="M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16</v>
      </c>
      <c r="S2" s="0" t="n">
        <f aca="false">SUM(L2:R2)</f>
        <v>22</v>
      </c>
    </row>
    <row r="3" customFormat="false" ht="12.8" hidden="false" customHeight="false" outlineLevel="0" collapsed="false">
      <c r="A3" s="0" t="s">
        <v>20</v>
      </c>
      <c r="B3" s="0" t="s">
        <v>12</v>
      </c>
      <c r="C3" s="0" t="n">
        <v>1</v>
      </c>
      <c r="D3" s="0" t="n">
        <v>1</v>
      </c>
      <c r="E3" s="0" t="n">
        <v>1</v>
      </c>
      <c r="F3" s="0" t="n">
        <v>1</v>
      </c>
      <c r="G3" s="4" t="n">
        <v>0.0004</v>
      </c>
      <c r="H3" s="4" t="n">
        <v>0.0003</v>
      </c>
      <c r="I3" s="0" t="n">
        <v>1</v>
      </c>
      <c r="J3" s="0" t="n">
        <v>0.0003</v>
      </c>
      <c r="K3" s="0" t="s">
        <v>124</v>
      </c>
      <c r="L3" s="0" t="n">
        <v>0</v>
      </c>
      <c r="M3" s="0" t="n">
        <v>0</v>
      </c>
      <c r="N3" s="0" t="n">
        <v>0</v>
      </c>
      <c r="O3" s="0" t="n">
        <v>4</v>
      </c>
      <c r="P3" s="0" t="n">
        <v>11</v>
      </c>
      <c r="Q3" s="0" t="n">
        <v>13</v>
      </c>
      <c r="R3" s="0" t="n">
        <v>2</v>
      </c>
      <c r="S3" s="0" t="n">
        <f aca="false">SUM(L3:R3)</f>
        <v>30</v>
      </c>
    </row>
    <row r="4" customFormat="false" ht="12.8" hidden="false" customHeight="false" outlineLevel="0" collapsed="false">
      <c r="A4" s="0" t="s">
        <v>23</v>
      </c>
      <c r="B4" s="0" t="s">
        <v>12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0</v>
      </c>
      <c r="K4" s="0" t="s">
        <v>124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12</v>
      </c>
      <c r="S4" s="0" t="n">
        <f aca="false">SUM(L4:R4)</f>
        <v>12</v>
      </c>
    </row>
    <row r="5" customFormat="false" ht="12.8" hidden="false" customHeight="false" outlineLevel="0" collapsed="false">
      <c r="A5" s="0" t="s">
        <v>27</v>
      </c>
      <c r="B5" s="0" t="s">
        <v>12</v>
      </c>
      <c r="C5" s="0" t="n">
        <v>1</v>
      </c>
      <c r="D5" s="0" t="n">
        <v>1</v>
      </c>
      <c r="E5" s="0" t="n">
        <v>1</v>
      </c>
      <c r="F5" s="0" t="n">
        <v>1</v>
      </c>
      <c r="G5" s="4" t="n">
        <v>0.0001</v>
      </c>
      <c r="H5" s="0" t="n">
        <v>1</v>
      </c>
      <c r="I5" s="0" t="n">
        <v>1</v>
      </c>
      <c r="J5" s="0" t="n">
        <v>0.0001</v>
      </c>
      <c r="K5" s="0" t="s">
        <v>124</v>
      </c>
      <c r="L5" s="0" t="n">
        <v>2</v>
      </c>
      <c r="M5" s="0" t="n">
        <v>3</v>
      </c>
      <c r="N5" s="0" t="n">
        <v>1</v>
      </c>
      <c r="O5" s="0" t="n">
        <v>4</v>
      </c>
      <c r="P5" s="0" t="n">
        <v>11</v>
      </c>
      <c r="Q5" s="0" t="n">
        <v>2</v>
      </c>
      <c r="R5" s="0" t="n">
        <v>5</v>
      </c>
      <c r="S5" s="0" t="n">
        <f aca="false">SUM(L5:R5)</f>
        <v>28</v>
      </c>
    </row>
    <row r="6" customFormat="false" ht="12.8" hidden="false" customHeight="false" outlineLevel="0" collapsed="false">
      <c r="A6" s="0" t="s">
        <v>29</v>
      </c>
      <c r="B6" s="0" t="s">
        <v>12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0</v>
      </c>
      <c r="K6" s="0" t="s">
        <v>124</v>
      </c>
      <c r="L6" s="0" t="n">
        <v>8</v>
      </c>
      <c r="M6" s="0" t="n">
        <v>37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f aca="false">SUM(L6:R6)</f>
        <v>51</v>
      </c>
    </row>
    <row r="7" customFormat="false" ht="12.8" hidden="false" customHeight="false" outlineLevel="0" collapsed="false">
      <c r="A7" s="0" t="s">
        <v>41</v>
      </c>
      <c r="B7" s="0" t="s">
        <v>12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4" t="n">
        <v>0.0003</v>
      </c>
      <c r="J7" s="0" t="n">
        <v>0.0003</v>
      </c>
      <c r="K7" s="0" t="s">
        <v>124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7</v>
      </c>
      <c r="S7" s="0" t="n">
        <f aca="false">SUM(L7:R7)</f>
        <v>8</v>
      </c>
    </row>
    <row r="8" customFormat="false" ht="12.8" hidden="false" customHeight="false" outlineLevel="0" collapsed="false">
      <c r="A8" s="0" t="s">
        <v>50</v>
      </c>
      <c r="B8" s="0" t="s">
        <v>12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0</v>
      </c>
      <c r="I8" s="0" t="n">
        <v>1</v>
      </c>
      <c r="J8" s="0" t="n">
        <v>0</v>
      </c>
      <c r="K8" s="0" t="s">
        <v>124</v>
      </c>
      <c r="L8" s="0" t="n">
        <v>0</v>
      </c>
      <c r="M8" s="0" t="n">
        <v>1</v>
      </c>
      <c r="N8" s="0" t="n">
        <v>0</v>
      </c>
      <c r="O8" s="0" t="n">
        <v>2</v>
      </c>
      <c r="P8" s="0" t="n">
        <v>5</v>
      </c>
      <c r="Q8" s="0" t="n">
        <v>29</v>
      </c>
      <c r="R8" s="0" t="n">
        <v>1</v>
      </c>
      <c r="S8" s="0" t="n">
        <f aca="false">SUM(L8:R8)</f>
        <v>38</v>
      </c>
    </row>
    <row r="9" customFormat="false" ht="12.8" hidden="false" customHeight="false" outlineLevel="0" collapsed="false">
      <c r="A9" s="0" t="s">
        <v>51</v>
      </c>
      <c r="B9" s="0" t="s">
        <v>12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</v>
      </c>
      <c r="K9" s="0" t="s">
        <v>124</v>
      </c>
      <c r="L9" s="0" t="n">
        <v>3</v>
      </c>
      <c r="M9" s="0" t="n">
        <v>0</v>
      </c>
      <c r="N9" s="0" t="n">
        <v>2</v>
      </c>
      <c r="O9" s="0" t="n">
        <v>4</v>
      </c>
      <c r="P9" s="0" t="n">
        <v>10</v>
      </c>
      <c r="Q9" s="0" t="n">
        <v>0</v>
      </c>
      <c r="R9" s="0" t="n">
        <v>0</v>
      </c>
      <c r="S9" s="0" t="n">
        <f aca="false">SUM(L9:R9)</f>
        <v>19</v>
      </c>
    </row>
    <row r="10" customFormat="false" ht="12.8" hidden="false" customHeight="false" outlineLevel="0" collapsed="false">
      <c r="A10" s="0" t="s">
        <v>54</v>
      </c>
      <c r="B10" s="0" t="s">
        <v>12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0</v>
      </c>
      <c r="K10" s="0" t="s">
        <v>124</v>
      </c>
      <c r="L10" s="0" t="n">
        <v>1</v>
      </c>
      <c r="M10" s="0" t="n">
        <v>0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f aca="false">SUM(L10:R10)</f>
        <v>5</v>
      </c>
    </row>
    <row r="11" customFormat="false" ht="12.8" hidden="false" customHeight="false" outlineLevel="0" collapsed="false">
      <c r="A11" s="0" t="s">
        <v>55</v>
      </c>
      <c r="B11" s="0" t="s">
        <v>12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0</v>
      </c>
      <c r="K11" s="0" t="s">
        <v>124</v>
      </c>
      <c r="L11" s="0" t="n">
        <v>1</v>
      </c>
      <c r="M11" s="0" t="n">
        <v>20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f aca="false">SUM(L11:R11)</f>
        <v>21</v>
      </c>
    </row>
    <row r="12" customFormat="false" ht="12.8" hidden="false" customHeight="false" outlineLevel="0" collapsed="false">
      <c r="A12" s="0" t="s">
        <v>56</v>
      </c>
      <c r="B12" s="0" t="s">
        <v>12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0</v>
      </c>
      <c r="K12" s="0" t="s">
        <v>124</v>
      </c>
      <c r="L12" s="0" t="n">
        <v>1</v>
      </c>
      <c r="M12" s="0" t="n">
        <v>5</v>
      </c>
      <c r="N12" s="0" t="n">
        <v>1</v>
      </c>
      <c r="O12" s="0" t="n">
        <v>1</v>
      </c>
      <c r="P12" s="0" t="n">
        <v>2</v>
      </c>
      <c r="Q12" s="0" t="n">
        <v>0</v>
      </c>
      <c r="R12" s="0" t="n">
        <v>38</v>
      </c>
      <c r="S12" s="0" t="n">
        <f aca="false">SUM(L12:R12)</f>
        <v>48</v>
      </c>
    </row>
    <row r="13" customFormat="false" ht="12.8" hidden="false" customHeight="false" outlineLevel="0" collapsed="false">
      <c r="A13" s="0" t="s">
        <v>57</v>
      </c>
      <c r="B13" s="0" t="s">
        <v>12</v>
      </c>
      <c r="C13" s="0" t="n">
        <v>1</v>
      </c>
      <c r="D13" s="0" t="n">
        <v>1</v>
      </c>
      <c r="E13" s="0" t="n">
        <v>1</v>
      </c>
      <c r="F13" s="0" t="n">
        <v>1</v>
      </c>
      <c r="G13" s="4" t="n">
        <v>0.0001</v>
      </c>
      <c r="H13" s="0" t="n">
        <v>1</v>
      </c>
      <c r="I13" s="0" t="n">
        <v>1</v>
      </c>
      <c r="J13" s="0" t="n">
        <v>0.0001</v>
      </c>
      <c r="K13" s="0" t="s">
        <v>124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3</v>
      </c>
      <c r="Q13" s="0" t="n">
        <v>0</v>
      </c>
      <c r="R13" s="0" t="n">
        <v>0</v>
      </c>
      <c r="S13" s="0" t="n">
        <f aca="false">SUM(L13:R13)</f>
        <v>3</v>
      </c>
    </row>
    <row r="14" customFormat="false" ht="12.8" hidden="false" customHeight="false" outlineLevel="0" collapsed="false">
      <c r="A14" s="0" t="s">
        <v>58</v>
      </c>
      <c r="B14" s="0" t="s">
        <v>12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0</v>
      </c>
      <c r="K14" s="0" t="s">
        <v>124</v>
      </c>
      <c r="L14" s="0" t="n">
        <v>3</v>
      </c>
      <c r="M14" s="0" t="n">
        <v>17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f aca="false">SUM(L14:R14)</f>
        <v>21</v>
      </c>
    </row>
    <row r="15" customFormat="false" ht="12.8" hidden="false" customHeight="false" outlineLevel="0" collapsed="false">
      <c r="A15" s="0" t="s">
        <v>59</v>
      </c>
      <c r="B15" s="0" t="s">
        <v>12</v>
      </c>
      <c r="C15" s="0" t="n">
        <v>1</v>
      </c>
      <c r="D15" s="0" t="n">
        <v>1</v>
      </c>
      <c r="E15" s="0" t="n">
        <v>1</v>
      </c>
      <c r="F15" s="4" t="n">
        <v>0.0001</v>
      </c>
      <c r="G15" s="0" t="n">
        <v>1</v>
      </c>
      <c r="H15" s="0" t="n">
        <v>1</v>
      </c>
      <c r="I15" s="0" t="n">
        <v>1</v>
      </c>
      <c r="J15" s="0" t="n">
        <v>0.0001</v>
      </c>
      <c r="K15" s="0" t="s">
        <v>124</v>
      </c>
      <c r="L15" s="0" t="n">
        <v>0</v>
      </c>
      <c r="M15" s="0" t="n">
        <v>0</v>
      </c>
      <c r="N15" s="0" t="n">
        <v>0</v>
      </c>
      <c r="O15" s="0" t="n">
        <v>3</v>
      </c>
      <c r="P15" s="0" t="n">
        <v>0</v>
      </c>
      <c r="Q15" s="0" t="n">
        <v>0</v>
      </c>
      <c r="R15" s="0" t="n">
        <v>0</v>
      </c>
      <c r="S15" s="0" t="n">
        <f aca="false">SUM(L15:R15)</f>
        <v>3</v>
      </c>
    </row>
    <row r="16" customFormat="false" ht="12.8" hidden="false" customHeight="false" outlineLevel="0" collapsed="false">
      <c r="A16" s="0" t="s">
        <v>70</v>
      </c>
      <c r="B16" s="0" t="s">
        <v>12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0</v>
      </c>
      <c r="K16" s="0" t="s">
        <v>124</v>
      </c>
      <c r="L16" s="0" t="n">
        <v>0</v>
      </c>
      <c r="M16" s="0" t="n">
        <v>1</v>
      </c>
      <c r="N16" s="0" t="n">
        <v>22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f aca="false">SUM(L16:R16)</f>
        <v>24</v>
      </c>
    </row>
    <row r="17" customFormat="false" ht="12.8" hidden="false" customHeight="false" outlineLevel="0" collapsed="false">
      <c r="A17" s="0" t="s">
        <v>73</v>
      </c>
      <c r="B17" s="0" t="s">
        <v>12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0</v>
      </c>
      <c r="K17" s="0" t="s">
        <v>124</v>
      </c>
      <c r="L17" s="0" t="n">
        <v>0</v>
      </c>
      <c r="M17" s="0" t="n">
        <v>0</v>
      </c>
      <c r="N17" s="0" t="n">
        <v>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f aca="false">SUM(L17:R17)</f>
        <v>3</v>
      </c>
    </row>
    <row r="18" customFormat="false" ht="12.8" hidden="false" customHeight="false" outlineLevel="0" collapsed="false">
      <c r="A18" s="0" t="s">
        <v>75</v>
      </c>
      <c r="B18" s="0" t="s">
        <v>12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0</v>
      </c>
      <c r="K18" s="0" t="s">
        <v>124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8</v>
      </c>
      <c r="S18" s="0" t="n">
        <f aca="false">SUM(L18:R18)</f>
        <v>8</v>
      </c>
    </row>
    <row r="19" customFormat="false" ht="12.8" hidden="false" customHeight="false" outlineLevel="0" collapsed="false">
      <c r="A19" s="0" t="s">
        <v>81</v>
      </c>
      <c r="B19" s="0" t="s">
        <v>12</v>
      </c>
      <c r="C19" s="0" t="n">
        <v>1</v>
      </c>
      <c r="D19" s="0" t="n">
        <v>0.0188</v>
      </c>
      <c r="E19" s="0" t="n">
        <v>1</v>
      </c>
      <c r="F19" s="0" t="n">
        <v>0</v>
      </c>
      <c r="G19" s="0" t="n">
        <v>1</v>
      </c>
      <c r="H19" s="0" t="n">
        <v>1</v>
      </c>
      <c r="I19" s="0" t="n">
        <v>1</v>
      </c>
      <c r="J19" s="0" t="n">
        <v>0</v>
      </c>
      <c r="K19" s="0" t="s">
        <v>124</v>
      </c>
      <c r="L19" s="0" t="n">
        <v>4</v>
      </c>
      <c r="M19" s="0" t="n">
        <v>0</v>
      </c>
      <c r="N19" s="0" t="n">
        <v>2</v>
      </c>
      <c r="O19" s="0" t="n">
        <v>24</v>
      </c>
      <c r="P19" s="0" t="n">
        <v>12</v>
      </c>
      <c r="Q19" s="0" t="n">
        <v>10</v>
      </c>
      <c r="R19" s="0" t="n">
        <v>3</v>
      </c>
      <c r="S19" s="0" t="n">
        <f aca="false">SUM(L19:R19)</f>
        <v>55</v>
      </c>
    </row>
    <row r="20" customFormat="false" ht="12.8" hidden="false" customHeight="false" outlineLevel="0" collapsed="false">
      <c r="A20" s="0" t="s">
        <v>85</v>
      </c>
      <c r="B20" s="0" t="s">
        <v>12</v>
      </c>
      <c r="C20" s="0" t="n">
        <v>0.8355</v>
      </c>
      <c r="D20" s="0" t="n">
        <v>1</v>
      </c>
      <c r="E20" s="0" t="n">
        <v>1</v>
      </c>
      <c r="F20" s="0" t="n">
        <v>0</v>
      </c>
      <c r="G20" s="0" t="n">
        <v>1</v>
      </c>
      <c r="H20" s="0" t="n">
        <v>1</v>
      </c>
      <c r="I20" s="0" t="n">
        <v>1</v>
      </c>
      <c r="J20" s="0" t="n">
        <v>0</v>
      </c>
      <c r="K20" s="0" t="s">
        <v>124</v>
      </c>
      <c r="L20" s="0" t="n">
        <v>0</v>
      </c>
      <c r="M20" s="0" t="n">
        <v>6</v>
      </c>
      <c r="N20" s="0" t="n">
        <v>0</v>
      </c>
      <c r="O20" s="0" t="n">
        <v>20</v>
      </c>
      <c r="P20" s="0" t="n">
        <v>7</v>
      </c>
      <c r="Q20" s="0" t="n">
        <v>2</v>
      </c>
      <c r="R20" s="0" t="n">
        <v>13</v>
      </c>
      <c r="S20" s="0" t="n">
        <f aca="false">SUM(L20:R20)</f>
        <v>48</v>
      </c>
    </row>
    <row r="21" customFormat="false" ht="12.8" hidden="false" customHeight="false" outlineLevel="0" collapsed="false">
      <c r="A21" s="0" t="s">
        <v>118</v>
      </c>
      <c r="B21" s="0" t="s">
        <v>12</v>
      </c>
      <c r="C21" s="0" t="n">
        <v>1</v>
      </c>
      <c r="D21" s="0" t="n">
        <v>1</v>
      </c>
      <c r="E21" s="0" t="n">
        <v>1</v>
      </c>
      <c r="F21" s="0" t="n">
        <v>1</v>
      </c>
      <c r="G21" s="4" t="n">
        <v>0.0001</v>
      </c>
      <c r="H21" s="0" t="n">
        <v>1</v>
      </c>
      <c r="I21" s="0" t="n">
        <v>1</v>
      </c>
      <c r="J21" s="0" t="n">
        <v>0.0001</v>
      </c>
      <c r="K21" s="0" t="s">
        <v>124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3</v>
      </c>
      <c r="Q21" s="0" t="n">
        <v>0</v>
      </c>
      <c r="R21" s="0" t="n">
        <v>0</v>
      </c>
      <c r="S21" s="0" t="n">
        <f aca="false">SUM(L21:R21)</f>
        <v>3</v>
      </c>
    </row>
    <row r="23" customFormat="false" ht="12.8" hidden="false" customHeight="false" outlineLevel="0" collapsed="false">
      <c r="S23" s="0" t="n">
        <f aca="false">SUM(S2:S21)</f>
        <v>450</v>
      </c>
    </row>
    <row r="24" customFormat="false" ht="12.8" hidden="false" customHeight="false" outlineLevel="0" collapsed="false">
      <c r="S24" s="0" t="n">
        <f aca="false">S23*100/1100</f>
        <v>40.9090909090909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8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124</v>
      </c>
      <c r="C1" s="1" t="s">
        <v>124</v>
      </c>
      <c r="D1" s="1" t="s">
        <v>124</v>
      </c>
      <c r="E1" s="1" t="s">
        <v>124</v>
      </c>
      <c r="F1" s="1" t="s">
        <v>124</v>
      </c>
      <c r="G1" s="1" t="s">
        <v>124</v>
      </c>
      <c r="H1" s="1" t="s">
        <v>124</v>
      </c>
      <c r="I1" s="1" t="s">
        <v>124</v>
      </c>
      <c r="J1" s="1" t="s">
        <v>12</v>
      </c>
      <c r="K1" s="1" t="s">
        <v>12</v>
      </c>
      <c r="L1" s="1" t="s">
        <v>12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12</v>
      </c>
    </row>
    <row r="2" customFormat="false" ht="12.8" hidden="false" customHeight="false" outlineLevel="0" collapsed="false">
      <c r="A2" s="1" t="s">
        <v>126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127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123</v>
      </c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1" t="s">
        <v>10</v>
      </c>
      <c r="B3" s="1" t="n">
        <v>10</v>
      </c>
      <c r="C3" s="1" t="n">
        <v>11</v>
      </c>
      <c r="D3" s="1" t="n">
        <v>3</v>
      </c>
      <c r="E3" s="1" t="n">
        <v>8</v>
      </c>
      <c r="F3" s="1" t="n">
        <v>3</v>
      </c>
      <c r="G3" s="1" t="n">
        <v>0</v>
      </c>
      <c r="H3" s="1" t="n">
        <v>2</v>
      </c>
      <c r="I3" s="1" t="n">
        <v>37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r="4" customFormat="false" ht="12.8" hidden="false" customHeight="false" outlineLevel="0" collapsed="false">
      <c r="A4" s="1" t="s">
        <v>13</v>
      </c>
      <c r="B4" s="1" t="n">
        <v>8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12</v>
      </c>
      <c r="J4" s="1" t="n">
        <v>0.0029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0.0029</v>
      </c>
    </row>
    <row r="5" customFormat="false" ht="12.8" hidden="false" customHeight="false" outlineLevel="0" collapsed="false">
      <c r="A5" s="1" t="s">
        <v>15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r="6" customFormat="false" ht="12.8" hidden="false" customHeight="false" outlineLevel="0" collapsed="false">
      <c r="A6" s="1" t="s">
        <v>16</v>
      </c>
      <c r="B6" s="1" t="n">
        <v>0</v>
      </c>
      <c r="C6" s="1" t="n">
        <v>3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r="7" customFormat="false" ht="12.8" hidden="false" customHeight="false" outlineLevel="0" collapsed="false">
      <c r="A7" s="1" t="s">
        <v>17</v>
      </c>
      <c r="B7" s="1" t="n">
        <v>3</v>
      </c>
      <c r="C7" s="1" t="n">
        <v>0</v>
      </c>
      <c r="D7" s="1" t="n">
        <v>1</v>
      </c>
      <c r="E7" s="1" t="n">
        <v>1</v>
      </c>
      <c r="F7" s="1" t="n">
        <v>1</v>
      </c>
      <c r="G7" s="1" t="n">
        <v>0</v>
      </c>
      <c r="H7" s="1" t="n">
        <v>16</v>
      </c>
      <c r="I7" s="1" t="n">
        <v>22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0</v>
      </c>
      <c r="Q7" s="1" t="n">
        <v>0</v>
      </c>
    </row>
    <row r="8" customFormat="false" ht="12.8" hidden="false" customHeight="false" outlineLevel="0" collapsed="false">
      <c r="A8" s="1" t="s">
        <v>19</v>
      </c>
      <c r="B8" s="1" t="n">
        <v>0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0.7328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0.7328</v>
      </c>
    </row>
    <row r="9" customFormat="false" ht="12.8" hidden="false" customHeight="false" outlineLevel="0" collapsed="false">
      <c r="A9" s="1" t="s">
        <v>20</v>
      </c>
      <c r="B9" s="1" t="n">
        <v>0</v>
      </c>
      <c r="C9" s="1" t="n">
        <v>0</v>
      </c>
      <c r="D9" s="1" t="n">
        <v>0</v>
      </c>
      <c r="E9" s="1" t="n">
        <v>4</v>
      </c>
      <c r="F9" s="1" t="n">
        <v>11</v>
      </c>
      <c r="G9" s="1" t="n">
        <v>13</v>
      </c>
      <c r="H9" s="1" t="n">
        <v>2</v>
      </c>
      <c r="I9" s="1" t="n">
        <v>30</v>
      </c>
      <c r="J9" s="1" t="n">
        <v>1</v>
      </c>
      <c r="K9" s="1" t="n">
        <v>1</v>
      </c>
      <c r="L9" s="1" t="n">
        <v>1</v>
      </c>
      <c r="M9" s="1" t="n">
        <v>1</v>
      </c>
      <c r="N9" s="3" t="n">
        <v>0.0004</v>
      </c>
      <c r="O9" s="3" t="n">
        <v>0.0003</v>
      </c>
      <c r="P9" s="1" t="n">
        <v>1</v>
      </c>
      <c r="Q9" s="1" t="n">
        <v>0.0003</v>
      </c>
    </row>
    <row r="10" customFormat="false" ht="12.8" hidden="false" customHeight="false" outlineLevel="0" collapsed="false">
      <c r="A10" s="1" t="s">
        <v>23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12</v>
      </c>
      <c r="I10" s="1" t="n">
        <v>12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0</v>
      </c>
    </row>
    <row r="11" customFormat="false" ht="12.8" hidden="false" customHeight="false" outlineLevel="0" collapsed="false">
      <c r="A11" s="1" t="s">
        <v>24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r="12" customFormat="false" ht="12.8" hidden="false" customHeight="false" outlineLevel="0" collapsed="false">
      <c r="A12" s="1" t="s">
        <v>25</v>
      </c>
      <c r="B12" s="1" t="n">
        <v>6</v>
      </c>
      <c r="C12" s="1" t="n">
        <v>16</v>
      </c>
      <c r="D12" s="1" t="n">
        <v>2</v>
      </c>
      <c r="E12" s="1" t="n">
        <v>2</v>
      </c>
      <c r="F12" s="1" t="n">
        <v>1</v>
      </c>
      <c r="G12" s="1" t="n">
        <v>2</v>
      </c>
      <c r="H12" s="1" t="n">
        <v>0</v>
      </c>
      <c r="I12" s="1" t="n">
        <v>29</v>
      </c>
      <c r="J12" s="1" t="n">
        <v>1</v>
      </c>
      <c r="K12" s="1" t="n">
        <v>0.0226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0.0226</v>
      </c>
    </row>
    <row r="13" customFormat="false" ht="12.8" hidden="false" customHeight="false" outlineLevel="0" collapsed="false">
      <c r="A13" s="1" t="s">
        <v>27</v>
      </c>
      <c r="B13" s="1" t="n">
        <v>2</v>
      </c>
      <c r="C13" s="1" t="n">
        <v>3</v>
      </c>
      <c r="D13" s="1" t="n">
        <v>1</v>
      </c>
      <c r="E13" s="1" t="n">
        <v>4</v>
      </c>
      <c r="F13" s="1" t="n">
        <v>11</v>
      </c>
      <c r="G13" s="1" t="n">
        <v>2</v>
      </c>
      <c r="H13" s="1" t="n">
        <v>5</v>
      </c>
      <c r="I13" s="1" t="n">
        <v>28</v>
      </c>
      <c r="J13" s="1" t="n">
        <v>1</v>
      </c>
      <c r="K13" s="1" t="n">
        <v>1</v>
      </c>
      <c r="L13" s="1" t="n">
        <v>1</v>
      </c>
      <c r="M13" s="1" t="n">
        <v>1</v>
      </c>
      <c r="N13" s="3" t="n">
        <v>0.0001</v>
      </c>
      <c r="O13" s="1" t="n">
        <v>1</v>
      </c>
      <c r="P13" s="1" t="n">
        <v>1</v>
      </c>
      <c r="Q13" s="1" t="n">
        <v>0.0001</v>
      </c>
    </row>
    <row r="14" customFormat="false" ht="12.8" hidden="false" customHeight="false" outlineLevel="0" collapsed="false">
      <c r="A14" s="1" t="s">
        <v>29</v>
      </c>
      <c r="B14" s="1" t="n">
        <v>8</v>
      </c>
      <c r="C14" s="1" t="n">
        <v>37</v>
      </c>
      <c r="D14" s="1" t="n">
        <v>5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51</v>
      </c>
      <c r="J14" s="1" t="n">
        <v>1</v>
      </c>
      <c r="K14" s="1" t="n">
        <v>0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0</v>
      </c>
    </row>
    <row r="15" customFormat="false" ht="12.8" hidden="false" customHeight="false" outlineLevel="0" collapsed="false">
      <c r="A15" s="1" t="s">
        <v>30</v>
      </c>
      <c r="B15" s="1" t="n">
        <v>3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3</v>
      </c>
      <c r="H15" s="1" t="n">
        <v>0</v>
      </c>
      <c r="I15" s="1" t="n">
        <v>7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r="16" customFormat="false" ht="12.8" hidden="false" customHeight="false" outlineLevel="0" collapsed="false">
      <c r="A16" s="1" t="s">
        <v>31</v>
      </c>
      <c r="B16" s="1" t="n">
        <v>5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6</v>
      </c>
      <c r="J16" s="1" t="n">
        <v>0.0099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0.0099</v>
      </c>
    </row>
    <row r="17" customFormat="false" ht="12.8" hidden="false" customHeight="false" outlineLevel="0" collapsed="false">
      <c r="A17" s="1" t="s">
        <v>33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</v>
      </c>
      <c r="H17" s="1" t="n">
        <v>4</v>
      </c>
      <c r="I17" s="1" t="n">
        <v>8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r="18" customFormat="false" ht="12.8" hidden="false" customHeight="false" outlineLevel="0" collapsed="false">
      <c r="A18" s="1" t="s">
        <v>34</v>
      </c>
      <c r="B18" s="1" t="n">
        <v>0</v>
      </c>
      <c r="C18" s="1" t="n">
        <v>0</v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1</v>
      </c>
      <c r="K18" s="1" t="n">
        <v>1</v>
      </c>
      <c r="L18" s="1" t="n">
        <v>0.7328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0.7328</v>
      </c>
    </row>
    <row r="19" customFormat="false" ht="12.8" hidden="false" customHeight="false" outlineLevel="0" collapsed="false">
      <c r="A19" s="1" t="s">
        <v>35</v>
      </c>
      <c r="B19" s="1" t="n">
        <v>0</v>
      </c>
      <c r="C19" s="1" t="n">
        <v>2</v>
      </c>
      <c r="D19" s="1" t="n">
        <v>1</v>
      </c>
      <c r="E19" s="1" t="n">
        <v>0</v>
      </c>
      <c r="F19" s="1" t="n">
        <v>1</v>
      </c>
      <c r="G19" s="1" t="n">
        <v>6</v>
      </c>
      <c r="H19" s="1" t="n">
        <v>3</v>
      </c>
      <c r="I19" s="1" t="n">
        <v>13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0.208</v>
      </c>
      <c r="P19" s="1" t="n">
        <v>1</v>
      </c>
      <c r="Q19" s="1" t="n">
        <v>0.208</v>
      </c>
    </row>
    <row r="20" customFormat="false" ht="12.8" hidden="false" customHeight="false" outlineLevel="0" collapsed="false">
      <c r="A20" s="1" t="s">
        <v>36</v>
      </c>
      <c r="B20" s="1" t="n">
        <v>7</v>
      </c>
      <c r="C20" s="1" t="n">
        <v>6</v>
      </c>
      <c r="D20" s="1" t="n">
        <v>0</v>
      </c>
      <c r="E20" s="1" t="n">
        <v>4</v>
      </c>
      <c r="F20" s="1" t="n">
        <v>2</v>
      </c>
      <c r="G20" s="1" t="n">
        <v>9</v>
      </c>
      <c r="H20" s="1" t="n">
        <v>2</v>
      </c>
      <c r="I20" s="1" t="n">
        <v>30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r="21" customFormat="false" ht="12.8" hidden="false" customHeight="false" outlineLevel="0" collapsed="false">
      <c r="A21" s="1" t="s">
        <v>37</v>
      </c>
      <c r="B21" s="1" t="n">
        <v>0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3</v>
      </c>
      <c r="I21" s="1" t="n">
        <v>4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r="22" customFormat="false" ht="12.8" hidden="false" customHeight="false" outlineLevel="0" collapsed="false">
      <c r="A22" s="1" t="s">
        <v>38</v>
      </c>
      <c r="B22" s="1" t="n">
        <v>2</v>
      </c>
      <c r="C22" s="1" t="n">
        <v>1</v>
      </c>
      <c r="D22" s="1" t="n">
        <v>0</v>
      </c>
      <c r="E22" s="1" t="n">
        <v>1</v>
      </c>
      <c r="F22" s="1" t="n">
        <v>5</v>
      </c>
      <c r="G22" s="1" t="n">
        <v>0</v>
      </c>
      <c r="H22" s="1" t="n">
        <v>1</v>
      </c>
      <c r="I22" s="1" t="n">
        <v>10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0.013</v>
      </c>
      <c r="O22" s="1" t="n">
        <v>1</v>
      </c>
      <c r="P22" s="1" t="n">
        <v>1</v>
      </c>
      <c r="Q22" s="1" t="n">
        <v>0.013</v>
      </c>
    </row>
    <row r="23" customFormat="false" ht="12.8" hidden="false" customHeight="false" outlineLevel="0" collapsed="false">
      <c r="A23" s="1" t="s">
        <v>40</v>
      </c>
      <c r="B23" s="1" t="n">
        <v>3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4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r="24" customFormat="false" ht="12.8" hidden="false" customHeight="false" outlineLevel="0" collapsed="false">
      <c r="A24" s="1" t="s">
        <v>41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7</v>
      </c>
      <c r="I24" s="1" t="n">
        <v>8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3" t="n">
        <v>0.0003</v>
      </c>
      <c r="Q24" s="1" t="n">
        <v>0.0003</v>
      </c>
    </row>
    <row r="25" customFormat="false" ht="12.8" hidden="false" customHeight="false" outlineLevel="0" collapsed="false">
      <c r="A25" s="1" t="s">
        <v>42</v>
      </c>
      <c r="B25" s="1" t="n">
        <v>2</v>
      </c>
      <c r="C25" s="1" t="n">
        <v>8</v>
      </c>
      <c r="D25" s="1" t="n">
        <v>0</v>
      </c>
      <c r="E25" s="1" t="n">
        <v>2</v>
      </c>
      <c r="F25" s="1" t="n">
        <v>1</v>
      </c>
      <c r="G25" s="1" t="n">
        <v>5</v>
      </c>
      <c r="H25" s="1" t="n">
        <v>5</v>
      </c>
      <c r="I25" s="1" t="n">
        <v>23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r="26" customFormat="false" ht="12.8" hidden="false" customHeight="false" outlineLevel="0" collapsed="false">
      <c r="A26" s="1" t="s">
        <v>43</v>
      </c>
      <c r="B26" s="1" t="n">
        <v>0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r="27" customFormat="false" ht="12.8" hidden="false" customHeight="false" outlineLevel="0" collapsed="false">
      <c r="A27" s="1" t="s">
        <v>44</v>
      </c>
      <c r="B27" s="1" t="n">
        <v>0</v>
      </c>
      <c r="C27" s="1" t="n">
        <v>6</v>
      </c>
      <c r="D27" s="1" t="n">
        <v>0</v>
      </c>
      <c r="E27" s="1" t="n">
        <v>0</v>
      </c>
      <c r="F27" s="1" t="n">
        <v>2</v>
      </c>
      <c r="G27" s="1" t="n">
        <v>9</v>
      </c>
      <c r="H27" s="1" t="n">
        <v>0</v>
      </c>
      <c r="I27" s="1" t="n">
        <v>17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3" t="n">
        <v>0.0005</v>
      </c>
      <c r="P27" s="1" t="n">
        <v>1</v>
      </c>
      <c r="Q27" s="1" t="n">
        <v>0.0005</v>
      </c>
    </row>
    <row r="28" customFormat="false" ht="12.8" hidden="false" customHeight="false" outlineLevel="0" collapsed="false">
      <c r="A28" s="1" t="s">
        <v>46</v>
      </c>
      <c r="B28" s="1" t="n">
        <v>3</v>
      </c>
      <c r="C28" s="1" t="n">
        <v>1</v>
      </c>
      <c r="D28" s="1" t="n">
        <v>1</v>
      </c>
      <c r="E28" s="1" t="n">
        <v>1</v>
      </c>
      <c r="F28" s="1" t="n">
        <v>0</v>
      </c>
      <c r="G28" s="1" t="n">
        <v>0</v>
      </c>
      <c r="H28" s="1" t="n">
        <v>8</v>
      </c>
      <c r="I28" s="1" t="n">
        <v>14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0.1114</v>
      </c>
      <c r="Q28" s="1" t="n">
        <v>0.1114</v>
      </c>
    </row>
    <row r="29" customFormat="false" ht="12.8" hidden="false" customHeight="false" outlineLevel="0" collapsed="false">
      <c r="A29" s="1" t="s">
        <v>47</v>
      </c>
      <c r="B29" s="1" t="n">
        <v>5</v>
      </c>
      <c r="C29" s="1" t="n">
        <v>0</v>
      </c>
      <c r="D29" s="1" t="n">
        <v>0</v>
      </c>
      <c r="E29" s="1" t="n">
        <v>2</v>
      </c>
      <c r="F29" s="1" t="n">
        <v>0</v>
      </c>
      <c r="G29" s="1" t="n">
        <v>2</v>
      </c>
      <c r="H29" s="1" t="n">
        <v>0</v>
      </c>
      <c r="I29" s="1" t="n">
        <v>9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r="30" customFormat="false" ht="12.8" hidden="false" customHeight="false" outlineLevel="0" collapsed="false">
      <c r="A30" s="1" t="s">
        <v>48</v>
      </c>
      <c r="B30" s="1" t="n">
        <v>4</v>
      </c>
      <c r="C30" s="1" t="n">
        <v>0</v>
      </c>
      <c r="D30" s="1" t="n">
        <v>0</v>
      </c>
      <c r="E30" s="1" t="n">
        <v>0</v>
      </c>
      <c r="F30" s="1" t="n">
        <v>1</v>
      </c>
      <c r="G30" s="1" t="n">
        <v>7</v>
      </c>
      <c r="H30" s="1" t="n">
        <v>0</v>
      </c>
      <c r="I30" s="1" t="n">
        <v>12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0.0015</v>
      </c>
      <c r="P30" s="1" t="n">
        <v>1</v>
      </c>
      <c r="Q30" s="1" t="n">
        <v>0.0015</v>
      </c>
    </row>
    <row r="31" customFormat="false" ht="12.8" hidden="false" customHeight="false" outlineLevel="0" collapsed="false">
      <c r="A31" s="1" t="s">
        <v>50</v>
      </c>
      <c r="B31" s="1" t="n">
        <v>0</v>
      </c>
      <c r="C31" s="1" t="n">
        <v>1</v>
      </c>
      <c r="D31" s="1" t="n">
        <v>0</v>
      </c>
      <c r="E31" s="1" t="n">
        <v>2</v>
      </c>
      <c r="F31" s="1" t="n">
        <v>5</v>
      </c>
      <c r="G31" s="1" t="n">
        <v>29</v>
      </c>
      <c r="H31" s="1" t="n">
        <v>1</v>
      </c>
      <c r="I31" s="1" t="n">
        <v>38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0</v>
      </c>
      <c r="P31" s="1" t="n">
        <v>1</v>
      </c>
      <c r="Q31" s="1" t="n">
        <v>0</v>
      </c>
    </row>
    <row r="32" customFormat="false" ht="12.8" hidden="false" customHeight="false" outlineLevel="0" collapsed="false">
      <c r="A32" s="1" t="s">
        <v>51</v>
      </c>
      <c r="B32" s="1" t="n">
        <v>3</v>
      </c>
      <c r="C32" s="1" t="n">
        <v>0</v>
      </c>
      <c r="D32" s="1" t="n">
        <v>2</v>
      </c>
      <c r="E32" s="1" t="n">
        <v>4</v>
      </c>
      <c r="F32" s="1" t="n">
        <v>10</v>
      </c>
      <c r="G32" s="1" t="n">
        <v>0</v>
      </c>
      <c r="H32" s="1" t="n">
        <v>0</v>
      </c>
      <c r="I32" s="1" t="n">
        <v>19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0</v>
      </c>
      <c r="O32" s="1" t="n">
        <v>1</v>
      </c>
      <c r="P32" s="1" t="n">
        <v>1</v>
      </c>
      <c r="Q32" s="1" t="n">
        <v>0</v>
      </c>
    </row>
    <row r="33" customFormat="false" ht="12.8" hidden="false" customHeight="false" outlineLevel="0" collapsed="false">
      <c r="A33" s="1" t="s">
        <v>52</v>
      </c>
      <c r="B33" s="1" t="n">
        <v>5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</v>
      </c>
      <c r="J33" s="3" t="n">
        <v>0.0005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3" t="n">
        <v>0.0005</v>
      </c>
    </row>
    <row r="34" customFormat="false" ht="12.8" hidden="false" customHeight="false" outlineLevel="0" collapsed="false">
      <c r="A34" s="1" t="s">
        <v>53</v>
      </c>
      <c r="B34" s="1" t="n">
        <v>1</v>
      </c>
      <c r="C34" s="1" t="n">
        <v>0</v>
      </c>
      <c r="D34" s="1" t="n">
        <v>1</v>
      </c>
      <c r="E34" s="1" t="n">
        <v>0</v>
      </c>
      <c r="F34" s="1" t="n">
        <v>0</v>
      </c>
      <c r="G34" s="1" t="n">
        <v>0</v>
      </c>
      <c r="H34" s="1" t="n">
        <v>4</v>
      </c>
      <c r="I34" s="1" t="n">
        <v>6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r="35" customFormat="false" ht="12.8" hidden="false" customHeight="false" outlineLevel="0" collapsed="false">
      <c r="A35" s="1" t="s">
        <v>54</v>
      </c>
      <c r="B35" s="1" t="n">
        <v>1</v>
      </c>
      <c r="C35" s="1" t="n">
        <v>0</v>
      </c>
      <c r="D35" s="1" t="n">
        <v>4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</v>
      </c>
      <c r="J35" s="1" t="n">
        <v>1</v>
      </c>
      <c r="K35" s="1" t="n">
        <v>1</v>
      </c>
      <c r="L35" s="1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0</v>
      </c>
    </row>
    <row r="36" customFormat="false" ht="12.8" hidden="false" customHeight="false" outlineLevel="0" collapsed="false">
      <c r="A36" s="1" t="s">
        <v>55</v>
      </c>
      <c r="B36" s="1" t="n">
        <v>1</v>
      </c>
      <c r="C36" s="1" t="n">
        <v>20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21</v>
      </c>
      <c r="J36" s="1" t="n">
        <v>1</v>
      </c>
      <c r="K36" s="1" t="n">
        <v>0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0</v>
      </c>
    </row>
    <row r="37" customFormat="false" ht="12.8" hidden="false" customHeight="false" outlineLevel="0" collapsed="false">
      <c r="A37" s="1" t="s">
        <v>56</v>
      </c>
      <c r="B37" s="1" t="n">
        <v>1</v>
      </c>
      <c r="C37" s="1" t="n">
        <v>5</v>
      </c>
      <c r="D37" s="1" t="n">
        <v>1</v>
      </c>
      <c r="E37" s="1" t="n">
        <v>1</v>
      </c>
      <c r="F37" s="1" t="n">
        <v>2</v>
      </c>
      <c r="G37" s="1" t="n">
        <v>0</v>
      </c>
      <c r="H37" s="1" t="n">
        <v>38</v>
      </c>
      <c r="I37" s="1" t="n">
        <v>48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0</v>
      </c>
      <c r="Q37" s="1" t="n">
        <v>0</v>
      </c>
    </row>
    <row r="38" customFormat="false" ht="12.8" hidden="false" customHeight="false" outlineLevel="0" collapsed="false">
      <c r="A38" s="1" t="s">
        <v>57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</v>
      </c>
      <c r="G38" s="1" t="n">
        <v>0</v>
      </c>
      <c r="H38" s="1" t="n">
        <v>0</v>
      </c>
      <c r="I38" s="1" t="n">
        <v>3</v>
      </c>
      <c r="J38" s="1" t="n">
        <v>1</v>
      </c>
      <c r="K38" s="1" t="n">
        <v>1</v>
      </c>
      <c r="L38" s="1" t="n">
        <v>1</v>
      </c>
      <c r="M38" s="1" t="n">
        <v>1</v>
      </c>
      <c r="N38" s="3" t="n">
        <v>0.0001</v>
      </c>
      <c r="O38" s="1" t="n">
        <v>1</v>
      </c>
      <c r="P38" s="1" t="n">
        <v>1</v>
      </c>
      <c r="Q38" s="1" t="n">
        <v>0.0001</v>
      </c>
    </row>
    <row r="39" customFormat="false" ht="12.8" hidden="false" customHeight="false" outlineLevel="0" collapsed="false">
      <c r="A39" s="1" t="s">
        <v>58</v>
      </c>
      <c r="B39" s="1" t="n">
        <v>3</v>
      </c>
      <c r="C39" s="1" t="n">
        <v>17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</v>
      </c>
      <c r="I39" s="1" t="n">
        <v>21</v>
      </c>
      <c r="J39" s="1" t="n">
        <v>1</v>
      </c>
      <c r="K39" s="1" t="n">
        <v>0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0</v>
      </c>
    </row>
    <row r="40" customFormat="false" ht="12.8" hidden="false" customHeight="false" outlineLevel="0" collapsed="false">
      <c r="A40" s="1" t="s">
        <v>59</v>
      </c>
      <c r="B40" s="1" t="n">
        <v>0</v>
      </c>
      <c r="C40" s="1" t="n">
        <v>0</v>
      </c>
      <c r="D40" s="1" t="n">
        <v>0</v>
      </c>
      <c r="E40" s="1" t="n">
        <v>3</v>
      </c>
      <c r="F40" s="1" t="n">
        <v>0</v>
      </c>
      <c r="G40" s="1" t="n">
        <v>0</v>
      </c>
      <c r="H40" s="1" t="n">
        <v>0</v>
      </c>
      <c r="I40" s="1" t="n">
        <v>3</v>
      </c>
      <c r="J40" s="1" t="n">
        <v>1</v>
      </c>
      <c r="K40" s="1" t="n">
        <v>1</v>
      </c>
      <c r="L40" s="1" t="n">
        <v>1</v>
      </c>
      <c r="M40" s="3" t="n">
        <v>0.0001</v>
      </c>
      <c r="N40" s="1" t="n">
        <v>1</v>
      </c>
      <c r="O40" s="1" t="n">
        <v>1</v>
      </c>
      <c r="P40" s="1" t="n">
        <v>1</v>
      </c>
      <c r="Q40" s="1" t="n">
        <v>0.0001</v>
      </c>
    </row>
    <row r="41" customFormat="false" ht="12.8" hidden="false" customHeight="false" outlineLevel="0" collapsed="false">
      <c r="A41" s="1" t="s">
        <v>60</v>
      </c>
      <c r="B41" s="1" t="n">
        <v>0</v>
      </c>
      <c r="C41" s="1" t="n">
        <v>2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r="42" customFormat="false" ht="12.8" hidden="false" customHeight="false" outlineLevel="0" collapsed="false">
      <c r="A42" s="1" t="s">
        <v>61</v>
      </c>
      <c r="B42" s="1" t="n">
        <v>0</v>
      </c>
      <c r="C42" s="1" t="n">
        <v>1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r="43" customFormat="false" ht="12.8" hidden="false" customHeight="false" outlineLevel="0" collapsed="false">
      <c r="A43" s="1" t="s">
        <v>62</v>
      </c>
      <c r="B43" s="1" t="n">
        <v>0</v>
      </c>
      <c r="C43" s="1" t="n">
        <v>0</v>
      </c>
      <c r="D43" s="1" t="n">
        <v>1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</v>
      </c>
      <c r="J43" s="1" t="n">
        <v>1</v>
      </c>
      <c r="K43" s="1" t="n">
        <v>1</v>
      </c>
      <c r="L43" s="1" t="n">
        <v>0.7328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0.7328</v>
      </c>
    </row>
    <row r="44" customFormat="false" ht="12.8" hidden="false" customHeight="false" outlineLevel="0" collapsed="false">
      <c r="A44" s="1" t="s">
        <v>63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</v>
      </c>
      <c r="G44" s="1" t="n">
        <v>0</v>
      </c>
      <c r="H44" s="1" t="n">
        <v>0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r="45" customFormat="false" ht="12.8" hidden="false" customHeight="false" outlineLevel="0" collapsed="false">
      <c r="A45" s="1" t="s">
        <v>64</v>
      </c>
      <c r="B45" s="1" t="n">
        <v>2</v>
      </c>
      <c r="C45" s="1" t="n">
        <v>0</v>
      </c>
      <c r="D45" s="1" t="n">
        <v>1</v>
      </c>
      <c r="E45" s="1" t="n">
        <v>0</v>
      </c>
      <c r="F45" s="1" t="n">
        <v>1</v>
      </c>
      <c r="G45" s="1" t="n">
        <v>1</v>
      </c>
      <c r="H45" s="1" t="n">
        <v>0</v>
      </c>
      <c r="I45" s="1" t="n">
        <v>5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r="46" customFormat="false" ht="12.8" hidden="false" customHeight="false" outlineLevel="0" collapsed="false">
      <c r="A46" s="1" t="s">
        <v>65</v>
      </c>
      <c r="B46" s="1" t="n">
        <v>40</v>
      </c>
      <c r="C46" s="1" t="n">
        <v>52</v>
      </c>
      <c r="D46" s="1" t="n">
        <v>4</v>
      </c>
      <c r="E46" s="1" t="n">
        <v>9</v>
      </c>
      <c r="F46" s="1" t="n">
        <v>6</v>
      </c>
      <c r="G46" s="1" t="n">
        <v>4</v>
      </c>
      <c r="H46" s="1" t="n">
        <v>14</v>
      </c>
      <c r="I46" s="1" t="n">
        <v>129</v>
      </c>
      <c r="J46" s="1" t="n">
        <v>0.0051</v>
      </c>
      <c r="K46" s="3" t="n">
        <v>0.0006</v>
      </c>
      <c r="L46" s="1" t="n">
        <v>1</v>
      </c>
      <c r="M46" s="1" t="n">
        <v>1</v>
      </c>
      <c r="N46" s="1" t="n">
        <v>1</v>
      </c>
      <c r="O46" s="1" t="n">
        <v>0.2614</v>
      </c>
      <c r="P46" s="1" t="n">
        <v>1</v>
      </c>
      <c r="Q46" s="1" t="n">
        <v>0.0006</v>
      </c>
    </row>
    <row r="47" customFormat="false" ht="12.8" hidden="false" customHeight="false" outlineLevel="0" collapsed="false">
      <c r="A47" s="1" t="s">
        <v>68</v>
      </c>
      <c r="B47" s="1" t="n">
        <v>5</v>
      </c>
      <c r="C47" s="1" t="n">
        <v>0</v>
      </c>
      <c r="D47" s="1" t="n">
        <v>2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</v>
      </c>
      <c r="J47" s="1" t="n">
        <v>0.0821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0.0821</v>
      </c>
    </row>
    <row r="48" customFormat="false" ht="12.8" hidden="false" customHeight="false" outlineLevel="0" collapsed="false">
      <c r="A48" s="1" t="s">
        <v>69</v>
      </c>
      <c r="B48" s="1" t="n">
        <v>3</v>
      </c>
      <c r="C48" s="1" t="n">
        <v>1</v>
      </c>
      <c r="D48" s="1" t="n">
        <v>1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</row>
    <row r="49" customFormat="false" ht="12.8" hidden="false" customHeight="false" outlineLevel="0" collapsed="false">
      <c r="A49" s="1" t="s">
        <v>70</v>
      </c>
      <c r="B49" s="1" t="n">
        <v>0</v>
      </c>
      <c r="C49" s="1" t="n">
        <v>1</v>
      </c>
      <c r="D49" s="1" t="n">
        <v>22</v>
      </c>
      <c r="E49" s="1" t="n">
        <v>0</v>
      </c>
      <c r="F49" s="1" t="n">
        <v>0</v>
      </c>
      <c r="G49" s="1" t="n">
        <v>0</v>
      </c>
      <c r="H49" s="1" t="n">
        <v>1</v>
      </c>
      <c r="I49" s="1" t="n">
        <v>24</v>
      </c>
      <c r="J49" s="1" t="n">
        <v>1</v>
      </c>
      <c r="K49" s="1" t="n">
        <v>1</v>
      </c>
      <c r="L49" s="1" t="n">
        <v>0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0</v>
      </c>
    </row>
    <row r="50" customFormat="false" ht="12.8" hidden="false" customHeight="false" outlineLevel="0" collapsed="false">
      <c r="A50" s="1" t="s">
        <v>71</v>
      </c>
      <c r="B50" s="1" t="n">
        <v>2</v>
      </c>
      <c r="C50" s="1" t="n">
        <v>5</v>
      </c>
      <c r="D50" s="1" t="n">
        <v>0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8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r="51" customFormat="false" ht="12.8" hidden="false" customHeight="false" outlineLevel="0" collapsed="false">
      <c r="A51" s="1" t="s">
        <v>72</v>
      </c>
      <c r="B51" s="1" t="n">
        <v>10</v>
      </c>
      <c r="C51" s="1" t="n">
        <v>3</v>
      </c>
      <c r="D51" s="1" t="n">
        <v>6</v>
      </c>
      <c r="E51" s="1" t="n">
        <v>4</v>
      </c>
      <c r="F51" s="1" t="n">
        <v>7</v>
      </c>
      <c r="G51" s="1" t="n">
        <v>1</v>
      </c>
      <c r="H51" s="1" t="n">
        <v>0</v>
      </c>
      <c r="I51" s="1" t="n">
        <v>31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r="52" customFormat="false" ht="12.8" hidden="false" customHeight="false" outlineLevel="0" collapsed="false">
      <c r="A52" s="1" t="s">
        <v>73</v>
      </c>
      <c r="B52" s="1" t="n">
        <v>0</v>
      </c>
      <c r="C52" s="1" t="n">
        <v>0</v>
      </c>
      <c r="D52" s="1" t="n">
        <v>3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</v>
      </c>
      <c r="J52" s="1" t="n">
        <v>1</v>
      </c>
      <c r="K52" s="1" t="n">
        <v>1</v>
      </c>
      <c r="L52" s="1" t="n">
        <v>0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0</v>
      </c>
    </row>
    <row r="53" customFormat="false" ht="12.8" hidden="false" customHeight="false" outlineLevel="0" collapsed="false">
      <c r="A53" s="1" t="s">
        <v>74</v>
      </c>
      <c r="B53" s="1" t="n">
        <v>4</v>
      </c>
      <c r="C53" s="1" t="n">
        <v>0</v>
      </c>
      <c r="D53" s="1" t="n">
        <v>2</v>
      </c>
      <c r="E53" s="1" t="n">
        <v>0</v>
      </c>
      <c r="F53" s="1" t="n">
        <v>0</v>
      </c>
      <c r="G53" s="1" t="n">
        <v>1</v>
      </c>
      <c r="H53" s="1" t="n">
        <v>0</v>
      </c>
      <c r="I53" s="1" t="n">
        <v>7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r="54" customFormat="false" ht="12.8" hidden="false" customHeight="false" outlineLevel="0" collapsed="false">
      <c r="A54" s="1" t="s">
        <v>75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</v>
      </c>
      <c r="I54" s="1" t="n">
        <v>8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</row>
    <row r="55" customFormat="false" ht="12.8" hidden="false" customHeight="false" outlineLevel="0" collapsed="false">
      <c r="A55" s="1" t="s">
        <v>76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</v>
      </c>
      <c r="I55" s="1" t="n">
        <v>3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0.1716</v>
      </c>
      <c r="Q55" s="1" t="n">
        <v>0.1716</v>
      </c>
    </row>
    <row r="56" customFormat="false" ht="12.8" hidden="false" customHeight="false" outlineLevel="0" collapsed="false">
      <c r="A56" s="1" t="s">
        <v>77</v>
      </c>
      <c r="B56" s="1" t="n">
        <v>5</v>
      </c>
      <c r="C56" s="1" t="n">
        <v>1</v>
      </c>
      <c r="D56" s="1" t="n">
        <v>14</v>
      </c>
      <c r="E56" s="1" t="n">
        <v>2</v>
      </c>
      <c r="F56" s="1" t="n">
        <v>1</v>
      </c>
      <c r="G56" s="1" t="n">
        <v>21</v>
      </c>
      <c r="H56" s="1" t="n">
        <v>23</v>
      </c>
      <c r="I56" s="1" t="n">
        <v>67</v>
      </c>
      <c r="J56" s="1" t="n">
        <v>1</v>
      </c>
      <c r="K56" s="1" t="n">
        <v>0.0091</v>
      </c>
      <c r="L56" s="1" t="n">
        <v>0.1465</v>
      </c>
      <c r="M56" s="1" t="n">
        <v>1</v>
      </c>
      <c r="N56" s="1" t="n">
        <v>1</v>
      </c>
      <c r="O56" s="1" t="n">
        <v>0.0022</v>
      </c>
      <c r="P56" s="1" t="n">
        <v>0.3527</v>
      </c>
      <c r="Q56" s="1" t="n">
        <v>0.0022</v>
      </c>
    </row>
    <row r="57" customFormat="false" ht="12.8" hidden="false" customHeight="false" outlineLevel="0" collapsed="false">
      <c r="A57" s="1" t="s">
        <v>80</v>
      </c>
      <c r="B57" s="1" t="n">
        <v>0</v>
      </c>
      <c r="C57" s="1" t="n">
        <v>2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r="58" customFormat="false" ht="12.8" hidden="false" customHeight="false" outlineLevel="0" collapsed="false">
      <c r="A58" s="1" t="s">
        <v>81</v>
      </c>
      <c r="B58" s="1" t="n">
        <v>4</v>
      </c>
      <c r="C58" s="1" t="n">
        <v>0</v>
      </c>
      <c r="D58" s="1" t="n">
        <v>2</v>
      </c>
      <c r="E58" s="1" t="n">
        <v>24</v>
      </c>
      <c r="F58" s="1" t="n">
        <v>12</v>
      </c>
      <c r="G58" s="1" t="n">
        <v>10</v>
      </c>
      <c r="H58" s="1" t="n">
        <v>3</v>
      </c>
      <c r="I58" s="1" t="n">
        <v>55</v>
      </c>
      <c r="J58" s="1" t="n">
        <v>1</v>
      </c>
      <c r="K58" s="1" t="n">
        <v>0.0188</v>
      </c>
      <c r="L58" s="1" t="n">
        <v>1</v>
      </c>
      <c r="M58" s="1" t="n">
        <v>0</v>
      </c>
      <c r="N58" s="1" t="n">
        <v>1</v>
      </c>
      <c r="O58" s="1" t="n">
        <v>1</v>
      </c>
      <c r="P58" s="1" t="n">
        <v>1</v>
      </c>
      <c r="Q58" s="1" t="n">
        <v>0</v>
      </c>
    </row>
    <row r="59" customFormat="false" ht="12.8" hidden="false" customHeight="false" outlineLevel="0" collapsed="false">
      <c r="A59" s="1" t="s">
        <v>83</v>
      </c>
      <c r="B59" s="1" t="n">
        <v>1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r="60" customFormat="false" ht="12.8" hidden="false" customHeight="false" outlineLevel="0" collapsed="false">
      <c r="A60" s="1" t="s">
        <v>84</v>
      </c>
      <c r="B60" s="1" t="n">
        <v>0</v>
      </c>
      <c r="C60" s="1" t="n">
        <v>3</v>
      </c>
      <c r="D60" s="1" t="n">
        <v>0</v>
      </c>
      <c r="E60" s="1" t="n">
        <v>1</v>
      </c>
      <c r="F60" s="1" t="n">
        <v>0</v>
      </c>
      <c r="G60" s="1" t="n">
        <v>4</v>
      </c>
      <c r="H60" s="1" t="n">
        <v>0</v>
      </c>
      <c r="I60" s="1" t="n">
        <v>8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r="61" customFormat="false" ht="12.8" hidden="false" customHeight="false" outlineLevel="0" collapsed="false">
      <c r="A61" s="1" t="s">
        <v>85</v>
      </c>
      <c r="B61" s="1" t="n">
        <v>0</v>
      </c>
      <c r="C61" s="1" t="n">
        <v>6</v>
      </c>
      <c r="D61" s="1" t="n">
        <v>0</v>
      </c>
      <c r="E61" s="1" t="n">
        <v>20</v>
      </c>
      <c r="F61" s="1" t="n">
        <v>7</v>
      </c>
      <c r="G61" s="1" t="n">
        <v>2</v>
      </c>
      <c r="H61" s="1" t="n">
        <v>13</v>
      </c>
      <c r="I61" s="1" t="n">
        <v>48</v>
      </c>
      <c r="J61" s="1" t="n">
        <v>0.8355</v>
      </c>
      <c r="K61" s="1" t="n">
        <v>1</v>
      </c>
      <c r="L61" s="1" t="n">
        <v>1</v>
      </c>
      <c r="M61" s="1" t="n">
        <v>0</v>
      </c>
      <c r="N61" s="1" t="n">
        <v>1</v>
      </c>
      <c r="O61" s="1" t="n">
        <v>1</v>
      </c>
      <c r="P61" s="1" t="n">
        <v>1</v>
      </c>
      <c r="Q61" s="1" t="n">
        <v>0</v>
      </c>
    </row>
    <row r="62" customFormat="false" ht="12.8" hidden="false" customHeight="false" outlineLevel="0" collapsed="false">
      <c r="A62" s="1" t="s">
        <v>86</v>
      </c>
      <c r="B62" s="1" t="n">
        <v>1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r="63" customFormat="false" ht="12.8" hidden="false" customHeight="false" outlineLevel="0" collapsed="false">
      <c r="A63" s="1" t="s">
        <v>87</v>
      </c>
      <c r="B63" s="1" t="n">
        <v>0</v>
      </c>
      <c r="C63" s="1" t="n">
        <v>7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</v>
      </c>
      <c r="J63" s="1" t="n">
        <v>1</v>
      </c>
      <c r="K63" s="3" t="n">
        <v>0.0009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0.0009</v>
      </c>
    </row>
    <row r="64" customFormat="false" ht="12.8" hidden="false" customHeight="false" outlineLevel="0" collapsed="false">
      <c r="A64" s="1" t="s">
        <v>89</v>
      </c>
      <c r="B64" s="1" t="n">
        <v>12</v>
      </c>
      <c r="C64" s="1" t="n">
        <v>6</v>
      </c>
      <c r="D64" s="1" t="n">
        <v>3</v>
      </c>
      <c r="E64" s="1" t="n">
        <v>8</v>
      </c>
      <c r="F64" s="1" t="n">
        <v>10</v>
      </c>
      <c r="G64" s="1" t="n">
        <v>3</v>
      </c>
      <c r="H64" s="1" t="n">
        <v>20</v>
      </c>
      <c r="I64" s="1" t="n">
        <v>62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r="65" customFormat="false" ht="12.8" hidden="false" customHeight="false" outlineLevel="0" collapsed="false">
      <c r="A65" s="1" t="s">
        <v>90</v>
      </c>
      <c r="B65" s="1" t="n">
        <v>1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r="66" customFormat="false" ht="12.8" hidden="false" customHeight="false" outlineLevel="0" collapsed="false">
      <c r="A66" s="1" t="s">
        <v>91</v>
      </c>
      <c r="B66" s="1" t="n">
        <v>1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r="67" customFormat="false" ht="12.8" hidden="false" customHeight="false" outlineLevel="0" collapsed="false">
      <c r="A67" s="1" t="s">
        <v>92</v>
      </c>
      <c r="B67" s="1" t="n">
        <v>1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r="68" customFormat="false" ht="12.8" hidden="false" customHeight="false" outlineLevel="0" collapsed="false">
      <c r="A68" s="1" t="s">
        <v>93</v>
      </c>
      <c r="B68" s="1" t="n">
        <v>1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r="69" customFormat="false" ht="12.8" hidden="false" customHeight="false" outlineLevel="0" collapsed="false">
      <c r="A69" s="1" t="s">
        <v>94</v>
      </c>
      <c r="B69" s="1" t="n">
        <v>0</v>
      </c>
      <c r="C69" s="1" t="n">
        <v>0</v>
      </c>
      <c r="D69" s="1" t="n">
        <v>2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</v>
      </c>
      <c r="J69" s="1" t="n">
        <v>1</v>
      </c>
      <c r="K69" s="1" t="n">
        <v>1</v>
      </c>
      <c r="L69" s="1" t="n">
        <v>0.0027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0.0027</v>
      </c>
    </row>
    <row r="70" customFormat="false" ht="12.8" hidden="false" customHeight="false" outlineLevel="0" collapsed="false">
      <c r="A70" s="1" t="s">
        <v>96</v>
      </c>
      <c r="B70" s="1" t="n">
        <v>0</v>
      </c>
      <c r="C70" s="1" t="n">
        <v>0</v>
      </c>
      <c r="D70" s="1" t="n">
        <v>2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</v>
      </c>
      <c r="J70" s="1" t="n">
        <v>1</v>
      </c>
      <c r="K70" s="1" t="n">
        <v>1</v>
      </c>
      <c r="L70" s="1" t="n">
        <v>0.0027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0.0027</v>
      </c>
    </row>
    <row r="71" customFormat="false" ht="12.8" hidden="false" customHeight="false" outlineLevel="0" collapsed="false">
      <c r="A71" s="1" t="s">
        <v>97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</v>
      </c>
      <c r="J71" s="1" t="n">
        <v>1</v>
      </c>
      <c r="K71" s="1" t="n">
        <v>1</v>
      </c>
      <c r="L71" s="1" t="n">
        <v>0.7328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0.7328</v>
      </c>
    </row>
    <row r="72" customFormat="false" ht="12.8" hidden="false" customHeight="false" outlineLevel="0" collapsed="false">
      <c r="A72" s="1" t="s">
        <v>98</v>
      </c>
      <c r="B72" s="1" t="n">
        <v>0</v>
      </c>
      <c r="C72" s="1" t="n">
        <v>2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r="73" customFormat="false" ht="12.8" hidden="false" customHeight="false" outlineLevel="0" collapsed="false">
      <c r="A73" s="1" t="s">
        <v>99</v>
      </c>
      <c r="B73" s="1" t="n">
        <v>0</v>
      </c>
      <c r="C73" s="1" t="n">
        <v>1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r="74" customFormat="false" ht="12.8" hidden="false" customHeight="false" outlineLevel="0" collapsed="false">
      <c r="A74" s="1" t="s">
        <v>100</v>
      </c>
      <c r="B74" s="1" t="n">
        <v>0</v>
      </c>
      <c r="C74" s="1" t="n">
        <v>2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r="75" customFormat="false" ht="12.8" hidden="false" customHeight="false" outlineLevel="0" collapsed="false">
      <c r="A75" s="1" t="s">
        <v>101</v>
      </c>
      <c r="B75" s="1" t="n">
        <v>0</v>
      </c>
      <c r="C75" s="1" t="n">
        <v>2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r="76" customFormat="false" ht="12.8" hidden="false" customHeight="false" outlineLevel="0" collapsed="false">
      <c r="A76" s="1" t="s">
        <v>102</v>
      </c>
      <c r="B76" s="1" t="n">
        <v>0</v>
      </c>
      <c r="C76" s="1" t="n">
        <v>1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r="77" customFormat="false" ht="12.8" hidden="false" customHeight="false" outlineLevel="0" collapsed="false">
      <c r="A77" s="1" t="s">
        <v>103</v>
      </c>
      <c r="B77" s="1" t="n">
        <v>0</v>
      </c>
      <c r="C77" s="1" t="n">
        <v>2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r="78" customFormat="false" ht="12.8" hidden="false" customHeight="false" outlineLevel="0" collapsed="false">
      <c r="A78" s="1" t="s">
        <v>104</v>
      </c>
      <c r="B78" s="1" t="n">
        <v>0</v>
      </c>
      <c r="C78" s="1" t="n">
        <v>2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r="79" customFormat="false" ht="12.8" hidden="false" customHeight="false" outlineLevel="0" collapsed="false">
      <c r="A79" s="1" t="s">
        <v>105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</v>
      </c>
      <c r="G79" s="1" t="n">
        <v>0</v>
      </c>
      <c r="H79" s="1" t="n">
        <v>0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r="80" customFormat="false" ht="12.8" hidden="false" customHeight="false" outlineLevel="0" collapsed="false">
      <c r="A80" s="1" t="s">
        <v>106</v>
      </c>
      <c r="B80" s="1" t="n">
        <v>0</v>
      </c>
      <c r="C80" s="1" t="n">
        <v>1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r="81" customFormat="false" ht="12.8" hidden="false" customHeight="false" outlineLevel="0" collapsed="false">
      <c r="A81" s="1" t="s">
        <v>107</v>
      </c>
      <c r="B81" s="1" t="n">
        <v>0</v>
      </c>
      <c r="C81" s="1" t="n">
        <v>1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r="82" customFormat="false" ht="12.8" hidden="false" customHeight="false" outlineLevel="0" collapsed="false">
      <c r="A82" s="1" t="s">
        <v>108</v>
      </c>
      <c r="B82" s="1" t="n">
        <v>0</v>
      </c>
      <c r="C82" s="1" t="n">
        <v>1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r="83" customFormat="false" ht="12.8" hidden="false" customHeight="false" outlineLevel="0" collapsed="false">
      <c r="A83" s="1" t="s">
        <v>109</v>
      </c>
      <c r="B83" s="1" t="n">
        <v>4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4</v>
      </c>
      <c r="J83" s="1" t="n">
        <v>0.0066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0.0066</v>
      </c>
    </row>
    <row r="84" customFormat="false" ht="12.8" hidden="false" customHeight="false" outlineLevel="0" collapsed="false">
      <c r="A84" s="1" t="s">
        <v>111</v>
      </c>
      <c r="B84" s="1" t="n">
        <v>1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</v>
      </c>
      <c r="I84" s="1" t="n">
        <v>2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r="85" customFormat="false" ht="12.8" hidden="false" customHeight="false" outlineLevel="0" collapsed="false">
      <c r="A85" s="1" t="s">
        <v>112</v>
      </c>
      <c r="B85" s="1" t="n">
        <v>0</v>
      </c>
      <c r="C85" s="1" t="n">
        <v>2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r="86" customFormat="false" ht="12.8" hidden="false" customHeight="false" outlineLevel="0" collapsed="false">
      <c r="A86" s="1" t="s">
        <v>113</v>
      </c>
      <c r="B86" s="1" t="n">
        <v>0</v>
      </c>
      <c r="C86" s="1" t="n">
        <v>0</v>
      </c>
      <c r="D86" s="1" t="n">
        <v>1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</v>
      </c>
      <c r="J86" s="1" t="n">
        <v>1</v>
      </c>
      <c r="K86" s="1" t="n">
        <v>1</v>
      </c>
      <c r="L86" s="1" t="n">
        <v>0.7328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0.7328</v>
      </c>
    </row>
    <row r="87" customFormat="false" ht="12.8" hidden="false" customHeight="false" outlineLevel="0" collapsed="false">
      <c r="A87" s="1" t="s">
        <v>114</v>
      </c>
      <c r="B87" s="1" t="n">
        <v>0</v>
      </c>
      <c r="C87" s="1" t="n">
        <v>0</v>
      </c>
      <c r="D87" s="1" t="n">
        <v>1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</v>
      </c>
      <c r="J87" s="1" t="n">
        <v>1</v>
      </c>
      <c r="K87" s="1" t="n">
        <v>1</v>
      </c>
      <c r="L87" s="1" t="n">
        <v>0.7328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0.7328</v>
      </c>
    </row>
    <row r="88" customFormat="false" ht="12.8" hidden="false" customHeight="false" outlineLevel="0" collapsed="false">
      <c r="A88" s="1" t="s">
        <v>115</v>
      </c>
      <c r="B88" s="1" t="n">
        <v>0</v>
      </c>
      <c r="C88" s="1" t="n">
        <v>0</v>
      </c>
      <c r="D88" s="1" t="n">
        <v>1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</v>
      </c>
      <c r="J88" s="1" t="n">
        <v>1</v>
      </c>
      <c r="K88" s="1" t="n">
        <v>1</v>
      </c>
      <c r="L88" s="1" t="n">
        <v>0.7328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0.7328</v>
      </c>
    </row>
    <row r="89" customFormat="false" ht="12.8" hidden="false" customHeight="false" outlineLevel="0" collapsed="false">
      <c r="A89" s="1" t="s">
        <v>116</v>
      </c>
      <c r="B89" s="1" t="n">
        <v>0</v>
      </c>
      <c r="C89" s="1" t="n">
        <v>5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</v>
      </c>
      <c r="J89" s="1" t="n">
        <v>1</v>
      </c>
      <c r="K89" s="1" t="n">
        <v>0.029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0.029</v>
      </c>
    </row>
    <row r="90" customFormat="false" ht="12.8" hidden="false" customHeight="false" outlineLevel="0" collapsed="false">
      <c r="A90" s="1" t="s">
        <v>118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</v>
      </c>
      <c r="G90" s="1" t="n">
        <v>0</v>
      </c>
      <c r="H90" s="1" t="n">
        <v>0</v>
      </c>
      <c r="I90" s="1" t="n">
        <v>3</v>
      </c>
      <c r="J90" s="1" t="n">
        <v>1</v>
      </c>
      <c r="K90" s="1" t="n">
        <v>1</v>
      </c>
      <c r="L90" s="1" t="n">
        <v>1</v>
      </c>
      <c r="M90" s="1" t="n">
        <v>1</v>
      </c>
      <c r="N90" s="3" t="n">
        <v>0.0001</v>
      </c>
      <c r="O90" s="1" t="n">
        <v>1</v>
      </c>
      <c r="P90" s="1" t="n">
        <v>1</v>
      </c>
      <c r="Q90" s="1" t="n">
        <v>0.0001</v>
      </c>
    </row>
    <row r="91" customFormat="false" ht="12.8" hidden="false" customHeight="false" outlineLevel="0" collapsed="false">
      <c r="A91" s="1" t="s">
        <v>119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r="92" customFormat="false" ht="12.8" hidden="false" customHeight="false" outlineLevel="0" collapsed="false">
      <c r="A92" s="1" t="s">
        <v>120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r="93" customFormat="false" ht="12.8" hidden="false" customHeight="false" outlineLevel="0" collapsed="false">
      <c r="A93" s="1" t="s">
        <v>121</v>
      </c>
      <c r="B93" s="1" t="n">
        <v>1</v>
      </c>
      <c r="C93" s="1" t="n">
        <v>3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r="94" customFormat="false" ht="12.8" hidden="false" customHeight="false" outlineLevel="0" collapsed="false">
      <c r="A94" s="1" t="s">
        <v>122</v>
      </c>
      <c r="B94" s="1" t="n">
        <v>1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r="95" customFormat="false" ht="12.8" hidden="true" customHeight="false" outlineLevel="0" collapsed="false"/>
    <row r="97" customFormat="false" ht="12.8" hidden="true" customHeight="false" outlineLevel="0" collapsed="false"/>
    <row r="99" customFormat="false" ht="12.8" hidden="true" customHeight="false" outlineLevel="0" collapsed="false"/>
    <row r="101" customFormat="false" ht="12.8" hidden="true" customHeight="false" outlineLevel="0" collapsed="false"/>
    <row r="103" customFormat="false" ht="12.8" hidden="true" customHeight="false" outlineLevel="0" collapsed="false"/>
    <row r="105" customFormat="false" ht="12.8" hidden="true" customHeight="false" outlineLevel="0" collapsed="false"/>
    <row r="107" customFormat="false" ht="12.8" hidden="true" customHeight="false" outlineLevel="0" collapsed="false"/>
    <row r="109" customFormat="false" ht="12.8" hidden="true" customHeight="false" outlineLevel="0" collapsed="false"/>
    <row r="111" customFormat="false" ht="12.8" hidden="true" customHeight="false" outlineLevel="0" collapsed="false"/>
    <row r="113" customFormat="false" ht="12.8" hidden="true" customHeight="false" outlineLevel="0" collapsed="false"/>
    <row r="115" customFormat="false" ht="12.8" hidden="true" customHeight="false" outlineLevel="0" collapsed="false"/>
    <row r="117" customFormat="false" ht="12.8" hidden="true" customHeight="false" outlineLevel="0" collapsed="false"/>
    <row r="119" customFormat="false" ht="12.8" hidden="true" customHeight="false" outlineLevel="0" collapsed="false"/>
    <row r="121" customFormat="false" ht="12.8" hidden="true" customHeight="false" outlineLevel="0" collapsed="false"/>
    <row r="123" customFormat="false" ht="12.8" hidden="true" customHeight="false" outlineLevel="0" collapsed="false"/>
    <row r="125" customFormat="false" ht="12.8" hidden="true" customHeight="false" outlineLevel="0" collapsed="false"/>
    <row r="127" customFormat="false" ht="12.8" hidden="true" customHeight="false" outlineLevel="0" collapsed="false"/>
    <row r="129" customFormat="false" ht="12.8" hidden="true" customHeight="false" outlineLevel="0" collapsed="false"/>
    <row r="131" customFormat="false" ht="12.8" hidden="true" customHeight="false" outlineLevel="0" collapsed="false"/>
    <row r="133" customFormat="false" ht="12.8" hidden="true" customHeight="false" outlineLevel="0" collapsed="false"/>
    <row r="135" customFormat="false" ht="12.8" hidden="true" customHeight="false" outlineLevel="0" collapsed="false"/>
    <row r="137" customFormat="false" ht="12.8" hidden="true" customHeight="false" outlineLevel="0" collapsed="false"/>
    <row r="139" customFormat="false" ht="12.8" hidden="true" customHeight="false" outlineLevel="0" collapsed="false"/>
    <row r="141" customFormat="false" ht="12.8" hidden="true" customHeight="false" outlineLevel="0" collapsed="false"/>
    <row r="143" customFormat="false" ht="12.8" hidden="true" customHeight="false" outlineLevel="0" collapsed="false"/>
    <row r="145" customFormat="false" ht="12.8" hidden="true" customHeight="false" outlineLevel="0" collapsed="false"/>
    <row r="147" customFormat="false" ht="12.8" hidden="true" customHeight="false" outlineLevel="0" collapsed="false"/>
    <row r="149" customFormat="false" ht="12.8" hidden="true" customHeight="false" outlineLevel="0" collapsed="false"/>
    <row r="151" customFormat="false" ht="12.8" hidden="true" customHeight="false" outlineLevel="0" collapsed="false"/>
    <row r="153" customFormat="false" ht="12.8" hidden="true" customHeight="false" outlineLevel="0" collapsed="false"/>
    <row r="155" customFormat="false" ht="12.8" hidden="true" customHeight="false" outlineLevel="0" collapsed="false"/>
    <row r="157" customFormat="false" ht="12.8" hidden="true" customHeight="false" outlineLevel="0" collapsed="false"/>
    <row r="159" customFormat="false" ht="12.8" hidden="true" customHeight="false" outlineLevel="0" collapsed="false"/>
    <row r="161" customFormat="false" ht="12.8" hidden="true" customHeight="false" outlineLevel="0" collapsed="false"/>
    <row r="163" customFormat="false" ht="12.8" hidden="true" customHeight="false" outlineLevel="0" collapsed="false"/>
    <row r="165" customFormat="false" ht="12.8" hidden="true" customHeight="false" outlineLevel="0" collapsed="false"/>
    <row r="167" customFormat="false" ht="12.8" hidden="true" customHeight="false" outlineLevel="0" collapsed="false"/>
    <row r="169" customFormat="false" ht="12.8" hidden="true" customHeight="false" outlineLevel="0" collapsed="false"/>
    <row r="171" customFormat="false" ht="12.8" hidden="true" customHeight="false" outlineLevel="0" collapsed="false"/>
    <row r="173" customFormat="false" ht="12.8" hidden="true" customHeight="false" outlineLevel="0" collapsed="false"/>
    <row r="175" customFormat="false" ht="12.8" hidden="true" customHeight="false" outlineLevel="0" collapsed="false"/>
    <row r="177" customFormat="false" ht="12.8" hidden="true" customHeight="false" outlineLevel="0" collapsed="false"/>
    <row r="179" customFormat="false" ht="12.8" hidden="true" customHeight="false" outlineLevel="0" collapsed="false"/>
    <row r="181" customFormat="false" ht="12.8" hidden="true" customHeight="false" outlineLevel="0" collapsed="false"/>
    <row r="183" customFormat="false" ht="12.8" hidden="true" customHeight="false" outlineLevel="0" collapsed="false"/>
    <row r="185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Nicolas Radomski</cp:lastModifiedBy>
  <dcterms:modified xsi:type="dcterms:W3CDTF">2023-07-25T12:05:38Z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