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9"/>
  <workbookPr defaultThemeVersion="202300"/>
  <mc:AlternateContent xmlns:mc="http://schemas.openxmlformats.org/markup-compatibility/2006">
    <mc:Choice Requires="x15">
      <x15ac:absPath xmlns:x15ac="http://schemas.microsoft.com/office/spreadsheetml/2010/11/ac" url="/Users/pascal/Documents/Labo/Analyses/Projet_LLPCs-BM/rhapsody/tests filtration VDJ/"/>
    </mc:Choice>
  </mc:AlternateContent>
  <xr:revisionPtr revIDLastSave="0" documentId="8_{A1182DD0-296F-504B-940C-53B98366B850}" xr6:coauthVersionLast="47" xr6:coauthVersionMax="47" xr10:uidLastSave="{00000000-0000-0000-0000-000000000000}"/>
  <bookViews>
    <workbookView xWindow="7740" yWindow="1600" windowWidth="29300" windowHeight="18880" activeTab="2" xr2:uid="{0C8C1061-34CA-6D46-B54F-6E647CE6F0EA}"/>
  </bookViews>
  <sheets>
    <sheet name="Readme" sheetId="3" r:id="rId1"/>
    <sheet name="scRNA-seq" sheetId="1" r:id="rId2"/>
    <sheet name="scRNAseq_metadata" sheetId="4" r:id="rId3"/>
    <sheet name="scSangerBCR-seq" sheetId="2"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 i="1" l="1"/>
  <c r="D2" i="1"/>
  <c r="D6" i="1" l="1"/>
  <c r="D5" i="1"/>
  <c r="D4" i="1"/>
  <c r="D3" i="1"/>
  <c r="E3" i="1"/>
  <c r="C3" i="1"/>
  <c r="E6" i="1"/>
  <c r="E5" i="1"/>
  <c r="E4" i="1"/>
  <c r="C6" i="1"/>
  <c r="C5" i="1"/>
  <c r="C4" i="1"/>
  <c r="C2" i="1"/>
</calcChain>
</file>

<file path=xl/sharedStrings.xml><?xml version="1.0" encoding="utf-8"?>
<sst xmlns="http://schemas.openxmlformats.org/spreadsheetml/2006/main" count="211" uniqueCount="119">
  <si>
    <t>sample_id</t>
  </si>
  <si>
    <t>directory</t>
  </si>
  <si>
    <t>filename</t>
  </si>
  <si>
    <t>11108663250_R211826_S1_TTCF_P2_Run1_full_recap.xlsx</t>
  </si>
  <si>
    <t>11108663250_R211826_S1_P1_TTCF_Run1_full_recap.xlsx</t>
  </si>
  <si>
    <t>11108802970_R212962_RBD_IgH_P2_Run1_full_recap.xlsx</t>
  </si>
  <si>
    <t>11108946988_R206151RBD_Run1_full_recap.xlsx</t>
  </si>
  <si>
    <t>11108823355_R212963_IgH_P3_Run1_full_recap.xlsx</t>
  </si>
  <si>
    <t>11108802970_R212962_R211826IgHP5_Run1_full_recap.xlsx</t>
  </si>
  <si>
    <t>11108783999_R212962_P1_IgH_RBD_Run1_full_recap.xlsx</t>
  </si>
  <si>
    <t>11108783999_R211826_P1_IgH_RBD_Run1_full_recap.xlsx</t>
  </si>
  <si>
    <t>R211826_S1_TTCF_P2</t>
  </si>
  <si>
    <t>R211826_S1_TTCF_P1</t>
  </si>
  <si>
    <t>R212962_S1_RBD_P2</t>
  </si>
  <si>
    <t>R206151_S1_RBD_P1</t>
  </si>
  <si>
    <t>R212962_S1_RBD_P3</t>
  </si>
  <si>
    <t>R212962_R211826_RBD_P5</t>
  </si>
  <si>
    <t>R212962_RBD_S1_P1</t>
  </si>
  <si>
    <t>R211826_RBD_S1_P1</t>
  </si>
  <si>
    <t>Excel Template to list VDJ data to import for scRNA-seq analysis</t>
  </si>
  <si>
    <t>! Names of sheet and collumn should be conserved (and are pwd protected)</t>
  </si>
  <si>
    <r>
      <t>Sheet "</t>
    </r>
    <r>
      <rPr>
        <b/>
        <sz val="12"/>
        <color theme="1"/>
        <rFont val="Aptos Narrow"/>
        <scheme val="minor"/>
      </rPr>
      <t>scSangerBCR-seq</t>
    </r>
    <r>
      <rPr>
        <sz val="12"/>
        <color theme="1"/>
        <rFont val="Aptos Narrow"/>
        <scheme val="minor"/>
      </rPr>
      <t>": List of single cell SangerBCR-seq samples to import</t>
    </r>
  </si>
  <si>
    <t>/Users/pascal/Documents/Labo/Analyses/Projet_LLPCs-BM/rhapsody/tests filtration VDJ/Rhapsody_sequençage_A_cartridge1_2_3/SB_output/</t>
  </si>
  <si>
    <t>/Users/pascal/Documents/Labo/Analyses/Projet_LLPCs-BM/rhapsody/tests filtration VDJ/Rhapsody_sequençage_B_cartridge4_5_6_7/SB_output/PC_B_C4/</t>
  </si>
  <si>
    <t>/Users/pascal/Documents/Labo/Analyses/Projet_LLPCs-BM/rhapsody/tests filtration VDJ/Rhapsody_sequençage_B_cartridge4_5_6_7/SB_output/PC_B_C5/</t>
  </si>
  <si>
    <t>/Users/pascal/Documents/Labo/Analyses/Projet_LLPCs-BM/rhapsody/tests filtration VDJ/Rhapsody_sequençage_B_cartridge4_5_6_7/SB_output/PC_B_C6/</t>
  </si>
  <si>
    <t>/Users/pascal/Documents/Labo/Analyses/Projet_LLPCs-BM/rhapsody/tests filtration VDJ/Rhapsody_sequençage_B_cartridge4_5_6_7/SB_output/PC_B_C7/</t>
  </si>
  <si>
    <t>PC-B-C4</t>
  </si>
  <si>
    <t>PC-B-C5</t>
  </si>
  <si>
    <t>PC-B-C6</t>
  </si>
  <si>
    <t>PC-B-C7</t>
  </si>
  <si>
    <t>filename_rds</t>
  </si>
  <si>
    <t>filename_vdj</t>
  </si>
  <si>
    <t>PC-A3-VDJ</t>
  </si>
  <si>
    <t>SB_analysis_id</t>
  </si>
  <si>
    <t>filename_st</t>
  </si>
  <si>
    <t>scPCR</t>
  </si>
  <si>
    <r>
      <t xml:space="preserve">3. The </t>
    </r>
    <r>
      <rPr>
        <b/>
        <sz val="12"/>
        <color theme="1"/>
        <rFont val="Aptos Narrow"/>
        <scheme val="minor"/>
      </rPr>
      <t>cell_id</t>
    </r>
    <r>
      <rPr>
        <sz val="12"/>
        <color theme="1"/>
        <rFont val="Aptos Narrow"/>
        <scheme val="minor"/>
      </rPr>
      <t xml:space="preserve"> should be unique. Ideally in the following format: </t>
    </r>
    <r>
      <rPr>
        <b/>
        <sz val="12"/>
        <color theme="5" tint="-0.249977111117893"/>
        <rFont val="Aptos Narrow (Body)"/>
      </rPr>
      <t>donor</t>
    </r>
    <r>
      <rPr>
        <b/>
        <sz val="12"/>
        <color theme="1"/>
        <rFont val="Aptos Narrow"/>
        <scheme val="minor"/>
      </rPr>
      <t>_</t>
    </r>
    <r>
      <rPr>
        <b/>
        <sz val="12"/>
        <color theme="6" tint="-0.249977111117893"/>
        <rFont val="Aptos Narrow (Body)"/>
      </rPr>
      <t>sort</t>
    </r>
    <r>
      <rPr>
        <b/>
        <sz val="12"/>
        <color theme="1"/>
        <rFont val="Aptos Narrow"/>
        <scheme val="minor"/>
      </rPr>
      <t>_</t>
    </r>
    <r>
      <rPr>
        <b/>
        <sz val="12"/>
        <color theme="7" tint="-0.249977111117893"/>
        <rFont val="Aptos Narrow (Body)"/>
      </rPr>
      <t>plate</t>
    </r>
    <r>
      <rPr>
        <b/>
        <sz val="12"/>
        <color theme="1"/>
        <rFont val="Aptos Narrow"/>
        <scheme val="minor"/>
      </rPr>
      <t>_</t>
    </r>
    <r>
      <rPr>
        <b/>
        <sz val="12"/>
        <color theme="8" tint="-0.249977111117893"/>
        <rFont val="Aptos Narrow (Body)"/>
      </rPr>
      <t>well</t>
    </r>
    <r>
      <rPr>
        <sz val="12"/>
        <color theme="1"/>
        <rFont val="Aptos Narrow"/>
        <scheme val="minor"/>
      </rPr>
      <t xml:space="preserve"> (ex: "</t>
    </r>
    <r>
      <rPr>
        <sz val="12"/>
        <color theme="5" tint="-0.249977111117893"/>
        <rFont val="Aptos Narrow (Body)"/>
      </rPr>
      <t>R212962</t>
    </r>
    <r>
      <rPr>
        <sz val="12"/>
        <color theme="1"/>
        <rFont val="Aptos Narrow"/>
        <scheme val="minor"/>
      </rPr>
      <t>_</t>
    </r>
    <r>
      <rPr>
        <sz val="12"/>
        <color theme="6" tint="-0.249977111117893"/>
        <rFont val="Aptos Narrow (Body)"/>
      </rPr>
      <t>S1</t>
    </r>
    <r>
      <rPr>
        <sz val="12"/>
        <color theme="1"/>
        <rFont val="Aptos Narrow"/>
        <scheme val="minor"/>
      </rPr>
      <t>_</t>
    </r>
    <r>
      <rPr>
        <sz val="12"/>
        <color theme="7" tint="-0.249977111117893"/>
        <rFont val="Aptos Narrow (Body)"/>
      </rPr>
      <t>P2</t>
    </r>
    <r>
      <rPr>
        <sz val="12"/>
        <color theme="1"/>
        <rFont val="Aptos Narrow"/>
        <scheme val="minor"/>
      </rPr>
      <t>_</t>
    </r>
    <r>
      <rPr>
        <sz val="12"/>
        <color theme="8" tint="-0.249977111117893"/>
        <rFont val="Aptos Narrow (Body)"/>
      </rPr>
      <t>A10</t>
    </r>
    <r>
      <rPr>
        <sz val="12"/>
        <color theme="1"/>
        <rFont val="Aptos Narrow"/>
        <scheme val="minor"/>
      </rPr>
      <t>" or "</t>
    </r>
    <r>
      <rPr>
        <sz val="12"/>
        <color theme="5" tint="-0.249977111117893"/>
        <rFont val="Aptos Narrow (Body)"/>
      </rPr>
      <t>R212962</t>
    </r>
    <r>
      <rPr>
        <sz val="12"/>
        <color theme="1"/>
        <rFont val="Aptos Narrow"/>
        <scheme val="minor"/>
      </rPr>
      <t>_</t>
    </r>
    <r>
      <rPr>
        <sz val="12"/>
        <color theme="6" tint="-0.249977111117893"/>
        <rFont val="Aptos Narrow (Body)"/>
      </rPr>
      <t>S1_RBD</t>
    </r>
    <r>
      <rPr>
        <sz val="12"/>
        <color theme="1"/>
        <rFont val="Aptos Narrow"/>
        <scheme val="minor"/>
      </rPr>
      <t>_</t>
    </r>
    <r>
      <rPr>
        <sz val="12"/>
        <color theme="7" tint="-0.249977111117893"/>
        <rFont val="Aptos Narrow (Body)"/>
      </rPr>
      <t>P2</t>
    </r>
    <r>
      <rPr>
        <sz val="12"/>
        <color theme="1"/>
        <rFont val="Aptos Narrow"/>
        <scheme val="minor"/>
      </rPr>
      <t>_</t>
    </r>
    <r>
      <rPr>
        <sz val="12"/>
        <color theme="8" tint="-0.249977111117893"/>
        <rFont val="Aptos Narrow (Body)"/>
      </rPr>
      <t>A10</t>
    </r>
    <r>
      <rPr>
        <sz val="12"/>
        <color theme="1"/>
        <rFont val="Aptos Narrow"/>
        <scheme val="minor"/>
      </rPr>
      <t>");</t>
    </r>
  </si>
  <si>
    <r>
      <t xml:space="preserve">4. The </t>
    </r>
    <r>
      <rPr>
        <b/>
        <sz val="12"/>
        <color theme="1"/>
        <rFont val="Aptos Narrow"/>
        <scheme val="minor"/>
      </rPr>
      <t>donor_id</t>
    </r>
    <r>
      <rPr>
        <sz val="12"/>
        <color theme="1"/>
        <rFont val="Aptos Narrow"/>
        <scheme val="minor"/>
      </rPr>
      <t xml:space="preserve"> should match the donor_id used in other analysis, like scRNA-seq (e.g. !!</t>
    </r>
    <r>
      <rPr>
        <sz val="12"/>
        <color theme="1"/>
        <rFont val="Aptos Narrow (Body)"/>
      </rPr>
      <t>No "donor_Ag"</t>
    </r>
    <r>
      <rPr>
        <sz val="12"/>
        <color theme="1"/>
        <rFont val="Aptos Narrow"/>
        <scheme val="minor"/>
      </rPr>
      <t xml:space="preserve"> or "donor_sort", only "donor", like "R212962");</t>
    </r>
  </si>
  <si>
    <r>
      <t xml:space="preserve">5. The </t>
    </r>
    <r>
      <rPr>
        <b/>
        <sz val="12"/>
        <color theme="1"/>
        <rFont val="Aptos Narrow"/>
        <scheme val="minor"/>
      </rPr>
      <t>celltype</t>
    </r>
    <r>
      <rPr>
        <sz val="12"/>
        <color theme="1"/>
        <rFont val="Aptos Narrow"/>
        <scheme val="minor"/>
      </rPr>
      <t xml:space="preserve"> should be one of "</t>
    </r>
    <r>
      <rPr>
        <b/>
        <sz val="12"/>
        <color theme="1"/>
        <rFont val="Aptos Narrow"/>
        <scheme val="minor"/>
      </rPr>
      <t>Naive</t>
    </r>
    <r>
      <rPr>
        <sz val="12"/>
        <color theme="1"/>
        <rFont val="Aptos Narrow"/>
        <scheme val="minor"/>
      </rPr>
      <t>", "</t>
    </r>
    <r>
      <rPr>
        <b/>
        <sz val="12"/>
        <color theme="1"/>
        <rFont val="Aptos Narrow"/>
        <scheme val="minor"/>
      </rPr>
      <t>MBC</t>
    </r>
    <r>
      <rPr>
        <sz val="12"/>
        <color theme="1"/>
        <rFont val="Aptos Narrow"/>
        <scheme val="minor"/>
      </rPr>
      <t>" or "</t>
    </r>
    <r>
      <rPr>
        <b/>
        <sz val="12"/>
        <color theme="1"/>
        <rFont val="Aptos Narrow"/>
        <scheme val="minor"/>
      </rPr>
      <t>PC</t>
    </r>
    <r>
      <rPr>
        <sz val="12"/>
        <color theme="1"/>
        <rFont val="Aptos Narrow"/>
        <scheme val="minor"/>
      </rPr>
      <t>" with additional phenotype if needed (e.g. "IgG+ MBC");</t>
    </r>
  </si>
  <si>
    <r>
      <t xml:space="preserve">6. You can add any additional collumn you need, all will be imported. Names should be in </t>
    </r>
    <r>
      <rPr>
        <b/>
        <sz val="12"/>
        <color theme="1"/>
        <rFont val="Aptos Narrow"/>
        <scheme val="minor"/>
      </rPr>
      <t>lower case with underscores</t>
    </r>
    <r>
      <rPr>
        <sz val="12"/>
        <color theme="1"/>
        <rFont val="Aptos Narrow"/>
        <scheme val="minor"/>
      </rPr>
      <t>.</t>
    </r>
  </si>
  <si>
    <r>
      <t>7. At the end, save you workbook as : “</t>
    </r>
    <r>
      <rPr>
        <b/>
        <sz val="12"/>
        <color theme="1"/>
        <rFont val="Aptos Narrow"/>
        <scheme val="minor"/>
      </rPr>
      <t>ProjectX_import_VDJ.xlsx</t>
    </r>
    <r>
      <rPr>
        <sz val="12"/>
        <color theme="1"/>
        <rFont val="Aptos Narrow"/>
        <scheme val="minor"/>
      </rPr>
      <t>”</t>
    </r>
  </si>
  <si>
    <t>name of the seurat.rds file in the SevenBridges output folder</t>
  </si>
  <si>
    <t>name of the Sample_Tag_ReadsPerCell.csv file in the SevenBridges output folder</t>
  </si>
  <si>
    <t>name of the VDJ_Unfiltered_Contigs_AIRR.tsv.gz file in the SevenBridges output folder</t>
  </si>
  <si>
    <t>Notes:</t>
  </si>
  <si>
    <t>full path to the folder containing the AIRR SangerBCR-seq file</t>
  </si>
  <si>
    <t>full path to output folder from SevenBridges containing are relevant files for analysis</t>
  </si>
  <si>
    <t>full name of the AIRR SangerBCR-seq file</t>
  </si>
  <si>
    <t xml:space="preserve">Note: </t>
  </si>
  <si>
    <t>1. for vdj files, ideally use 10X or BD Rhapsody unfiltered_contigs files but you can also choose to use directly the filtered outputs provided by CellRanger or SevenBridges; change the filename_vdj column accordingly</t>
  </si>
  <si>
    <r>
      <t>2. seurat.rds will be used for initial WTA QC, sampleTag file will be used to create the FlowJo files used to check sample tags attributions and vdj files will be used to process all vdj data.</t>
    </r>
    <r>
      <rPr>
        <b/>
        <sz val="12"/>
        <color theme="1"/>
        <rFont val="Aptos Narrow"/>
        <scheme val="minor"/>
      </rPr>
      <t xml:space="preserve"> It is key to associate all three here to the same SB_analysis_id</t>
    </r>
    <r>
      <rPr>
        <sz val="12"/>
        <color theme="1"/>
        <rFont val="Aptos Narrow"/>
        <scheme val="minor"/>
      </rPr>
      <t xml:space="preserve"> to make sure all cell_id are similarly modified in the different steps of the process when merging datasets.</t>
    </r>
  </si>
  <si>
    <r>
      <t>should be one of "scPCR" (for direct lysis) or "scCulture" (for RNA isolation post Kelsoe cultures), will be imported in the final VDJ database in the "</t>
    </r>
    <r>
      <rPr>
        <b/>
        <sz val="12"/>
        <color theme="1"/>
        <rFont val="Aptos Narrow"/>
        <scheme val="minor"/>
      </rPr>
      <t>assay</t>
    </r>
    <r>
      <rPr>
        <sz val="12"/>
        <color theme="1"/>
        <rFont val="Aptos Narrow"/>
        <family val="2"/>
        <scheme val="minor"/>
      </rPr>
      <t>" column.</t>
    </r>
  </si>
  <si>
    <r>
      <rPr>
        <b/>
        <sz val="12"/>
        <color theme="1"/>
        <rFont val="Aptos Narrow"/>
        <scheme val="minor"/>
      </rPr>
      <t>should reflect the name of the analysis made in SevenBridges</t>
    </r>
    <r>
      <rPr>
        <sz val="12"/>
        <color theme="1"/>
        <rFont val="Aptos Narrow"/>
        <scheme val="minor"/>
      </rPr>
      <t xml:space="preserve"> and will be imported in all final object in the </t>
    </r>
    <r>
      <rPr>
        <b/>
        <sz val="12"/>
        <color theme="1"/>
        <rFont val="Aptos Narrow"/>
        <scheme val="minor"/>
      </rPr>
      <t>"orig.ident" column</t>
    </r>
    <r>
      <rPr>
        <sz val="12"/>
        <color theme="1"/>
        <rFont val="Aptos Narrow"/>
        <scheme val="minor"/>
      </rPr>
      <t>. If this is the case, names of seurat.Rds (</t>
    </r>
    <r>
      <rPr>
        <b/>
        <sz val="12"/>
        <color theme="1"/>
        <rFont val="Aptos Narrow"/>
        <scheme val="minor"/>
      </rPr>
      <t>filename_rds</t>
    </r>
    <r>
      <rPr>
        <sz val="12"/>
        <color theme="1"/>
        <rFont val="Aptos Narrow"/>
        <scheme val="minor"/>
      </rPr>
      <t>), sampleTag (</t>
    </r>
    <r>
      <rPr>
        <b/>
        <sz val="12"/>
        <color theme="1"/>
        <rFont val="Aptos Narrow"/>
        <scheme val="minor"/>
      </rPr>
      <t>filename_st</t>
    </r>
    <r>
      <rPr>
        <sz val="12"/>
        <color theme="1"/>
        <rFont val="Aptos Narrow"/>
        <scheme val="minor"/>
      </rPr>
      <t>) and AIRR files (</t>
    </r>
    <r>
      <rPr>
        <b/>
        <sz val="12"/>
        <color theme="1"/>
        <rFont val="Aptos Narrow"/>
        <scheme val="minor"/>
      </rPr>
      <t>filename_vdj</t>
    </r>
    <r>
      <rPr>
        <sz val="12"/>
        <color theme="1"/>
        <rFont val="Aptos Narrow"/>
        <scheme val="minor"/>
      </rPr>
      <t>) will be automatically filled in.</t>
    </r>
  </si>
  <si>
    <t>sample_tag</t>
  </si>
  <si>
    <t>ST1</t>
  </si>
  <si>
    <t>ST2</t>
  </si>
  <si>
    <t>ST3</t>
  </si>
  <si>
    <t>donor_id</t>
  </si>
  <si>
    <t>age</t>
  </si>
  <si>
    <t>Spleen</t>
  </si>
  <si>
    <t>R212962</t>
  </si>
  <si>
    <t>BM</t>
  </si>
  <si>
    <t>HD</t>
  </si>
  <si>
    <t>CHO</t>
  </si>
  <si>
    <t>undetermined</t>
  </si>
  <si>
    <t>mixed</t>
  </si>
  <si>
    <t>ST_doublets</t>
  </si>
  <si>
    <t>doublets</t>
  </si>
  <si>
    <t>organism</t>
  </si>
  <si>
    <t>Human</t>
  </si>
  <si>
    <t>disease</t>
  </si>
  <si>
    <t>organ donor</t>
  </si>
  <si>
    <t>donor_group</t>
  </si>
  <si>
    <t>sex</t>
  </si>
  <si>
    <r>
      <t>Sheet "</t>
    </r>
    <r>
      <rPr>
        <b/>
        <sz val="12"/>
        <color theme="1"/>
        <rFont val="Aptos Narrow"/>
        <scheme val="minor"/>
      </rPr>
      <t>scRNA-seq</t>
    </r>
    <r>
      <rPr>
        <sz val="12"/>
        <color theme="1"/>
        <rFont val="Aptos Narrow"/>
        <scheme val="minor"/>
      </rPr>
      <t>": List of single cell VDJ-seq samples to import</t>
    </r>
  </si>
  <si>
    <r>
      <t>Sheet "</t>
    </r>
    <r>
      <rPr>
        <b/>
        <sz val="12"/>
        <color theme="1"/>
        <rFont val="Aptos Narrow"/>
        <scheme val="minor"/>
      </rPr>
      <t>scRNA-seq_metadata</t>
    </r>
    <r>
      <rPr>
        <sz val="12"/>
        <color theme="1"/>
        <rFont val="Aptos Narrow"/>
        <scheme val="minor"/>
      </rPr>
      <t>": List of single cell VDJ-seq samples to import</t>
    </r>
  </si>
  <si>
    <t>developmental.stage</t>
  </si>
  <si>
    <t>Adult</t>
  </si>
  <si>
    <t>tissue [organism.part]</t>
  </si>
  <si>
    <t>primary immune thrombocytopenia</t>
  </si>
  <si>
    <t>ITP</t>
  </si>
  <si>
    <t>donor_id_annonymized [individual]</t>
  </si>
  <si>
    <t>M</t>
  </si>
  <si>
    <t>F</t>
  </si>
  <si>
    <t>donor's id  (e.g. R212962)</t>
  </si>
  <si>
    <r>
      <t>anonymized version of the donor's id (e.g. HD201); refers to the "</t>
    </r>
    <r>
      <rPr>
        <b/>
        <sz val="12"/>
        <color theme="1"/>
        <rFont val="Aptos Narrow"/>
        <scheme val="minor"/>
      </rPr>
      <t>individual</t>
    </r>
    <r>
      <rPr>
        <sz val="12"/>
        <color theme="1"/>
        <rFont val="Aptos Narrow"/>
        <scheme val="minor"/>
      </rPr>
      <t>" metadata requested by ArrayExpress</t>
    </r>
  </si>
  <si>
    <t>basic clinical info regarding the donor (e.g. organ donor or primary immune thrombocytopenia) ; requested by ArrayExpress</t>
  </si>
  <si>
    <t>simplified version of the disease group</t>
  </si>
  <si>
    <t>age of the donor</t>
  </si>
  <si>
    <t>sex of the donor</t>
  </si>
  <si>
    <r>
      <t>tissue analysed; refers to the "</t>
    </r>
    <r>
      <rPr>
        <b/>
        <sz val="12"/>
        <color theme="1"/>
        <rFont val="Aptos Narrow"/>
        <scheme val="minor"/>
      </rPr>
      <t>organism.part</t>
    </r>
    <r>
      <rPr>
        <sz val="12"/>
        <color theme="1"/>
        <rFont val="Aptos Narrow"/>
        <scheme val="minor"/>
      </rPr>
      <t>" metadata requested by ArrayExpress</t>
    </r>
  </si>
  <si>
    <t>e.g. Human; requested by ArrayExpress</t>
  </si>
  <si>
    <t>e.g. Adult; requested by ArrayExpress</t>
  </si>
  <si>
    <t>/Users/pascal/Documents/Labo/Analyses/Projet_LLPCs-BM/rhapsody/tests filtration VDJ/Sequençage_Sanger_Organ_donor/recap_all_plates</t>
  </si>
  <si>
    <t>tissue</t>
  </si>
  <si>
    <t>spleen</t>
  </si>
  <si>
    <t>sorted_cell_type</t>
  </si>
  <si>
    <t>e.g. Total or IgD-CD19+ MBC (see Notes for scSangerBCR-seq)</t>
  </si>
  <si>
    <t>name of the sample tag used (as corrected in FlowJO)</t>
  </si>
  <si>
    <t>HD184</t>
  </si>
  <si>
    <t>ITP3</t>
  </si>
  <si>
    <t>R211826</t>
  </si>
  <si>
    <t>R206151</t>
  </si>
  <si>
    <t>specificity</t>
  </si>
  <si>
    <t>HD181</t>
  </si>
  <si>
    <t>HD162</t>
  </si>
  <si>
    <t>RBD</t>
  </si>
  <si>
    <t xml:space="preserve">Only the four column below are essential: </t>
  </si>
  <si>
    <r>
      <t xml:space="preserve">All other columns provided will be imported </t>
    </r>
    <r>
      <rPr>
        <b/>
        <sz val="12"/>
        <color theme="1"/>
        <rFont val="Aptos Narrow"/>
        <scheme val="minor"/>
      </rPr>
      <t xml:space="preserve">if not redundant with </t>
    </r>
    <r>
      <rPr>
        <b/>
        <sz val="12"/>
        <color theme="1"/>
        <rFont val="Aptos Narrow (Body)"/>
      </rPr>
      <t xml:space="preserve">columns already present in the Ab1toAIRR recap file </t>
    </r>
    <r>
      <rPr>
        <sz val="12"/>
        <color theme="1"/>
        <rFont val="Aptos Narrow (Body)"/>
      </rPr>
      <t>[set overwrite.column = TRUE to do that].</t>
    </r>
  </si>
  <si>
    <r>
      <t xml:space="preserve">1. Filename should point to </t>
    </r>
    <r>
      <rPr>
        <b/>
        <sz val="12"/>
        <color theme="1"/>
        <rFont val="Aptos Narrow"/>
        <scheme val="minor"/>
      </rPr>
      <t>an excel worksheet in the same format as the recap table exported by Ab1toAIRR and the VDJ data to import on sheet 1</t>
    </r>
    <r>
      <rPr>
        <sz val="12"/>
        <color theme="1"/>
        <rFont val="Aptos Narrow"/>
        <family val="2"/>
        <scheme val="minor"/>
      </rPr>
      <t>. The following additional collumns are essential: "</t>
    </r>
    <r>
      <rPr>
        <b/>
        <sz val="12"/>
        <color theme="1"/>
        <rFont val="Aptos Narrow"/>
        <scheme val="minor"/>
      </rPr>
      <t>cell_id</t>
    </r>
    <r>
      <rPr>
        <sz val="12"/>
        <color theme="1"/>
        <rFont val="Aptos Narrow"/>
        <family val="2"/>
        <scheme val="minor"/>
      </rPr>
      <t>", "</t>
    </r>
    <r>
      <rPr>
        <b/>
        <sz val="12"/>
        <color theme="1"/>
        <rFont val="Aptos Narrow"/>
        <scheme val="minor"/>
      </rPr>
      <t>donor_id</t>
    </r>
    <r>
      <rPr>
        <sz val="12"/>
        <color theme="1"/>
        <rFont val="Aptos Narrow"/>
        <family val="2"/>
        <scheme val="minor"/>
      </rPr>
      <t>" (should match the donor_id in scRNA-seq data) and eventually:  "</t>
    </r>
    <r>
      <rPr>
        <b/>
        <sz val="12"/>
        <color theme="1"/>
        <rFont val="Aptos Narrow"/>
        <scheme val="minor"/>
      </rPr>
      <t>specificity</t>
    </r>
    <r>
      <rPr>
        <sz val="12"/>
        <color theme="1"/>
        <rFont val="Aptos Narrow"/>
        <family val="2"/>
        <scheme val="minor"/>
      </rPr>
      <t>", "</t>
    </r>
    <r>
      <rPr>
        <b/>
        <sz val="12"/>
        <color theme="1"/>
        <rFont val="Aptos Narrow"/>
        <scheme val="minor"/>
      </rPr>
      <t>cell_type</t>
    </r>
    <r>
      <rPr>
        <sz val="12"/>
        <color theme="1"/>
        <rFont val="Aptos Narrow"/>
        <family val="2"/>
        <scheme val="minor"/>
      </rPr>
      <t>"</t>
    </r>
  </si>
  <si>
    <t>donor_id_annonymized</t>
  </si>
  <si>
    <t>assay</t>
  </si>
  <si>
    <r>
      <rPr>
        <b/>
        <sz val="12"/>
        <color theme="3" tint="0.499984740745262"/>
        <rFont val="Aptos Narrow"/>
        <scheme val="minor"/>
      </rPr>
      <t>sample_id</t>
    </r>
    <r>
      <rPr>
        <sz val="12"/>
        <color theme="3" tint="0.499984740745262"/>
        <rFont val="Aptos Narrow"/>
        <scheme val="minor"/>
      </rPr>
      <t xml:space="preserve"> </t>
    </r>
  </si>
  <si>
    <r>
      <t>should be unique and  will be imported in all final object as "</t>
    </r>
    <r>
      <rPr>
        <b/>
        <sz val="12"/>
        <color theme="1"/>
        <rFont val="Aptos Narrow"/>
        <scheme val="minor"/>
      </rPr>
      <t>orig.ident</t>
    </r>
    <r>
      <rPr>
        <sz val="12"/>
        <color theme="1"/>
        <rFont val="Aptos Narrow"/>
        <scheme val="minor"/>
      </rPr>
      <t xml:space="preserve">" unless user ask for sort_id included in the Ab1toAIRR recap file to be used instead. The easiest is to import plate by plate directly using the output from Ab1toAIRR </t>
    </r>
  </si>
  <si>
    <t>cartridge</t>
  </si>
  <si>
    <t>C1</t>
  </si>
  <si>
    <t>C2</t>
  </si>
  <si>
    <t>unknown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</si>
</sst>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2"/>
      <color theme="1"/>
      <name val="Aptos Narrow"/>
      <family val="2"/>
      <scheme val="minor"/>
    </font>
    <font>
      <sz val="11"/>
      <color theme="1"/>
      <name val="Arial"/>
      <family val="2"/>
    </font>
    <font>
      <b/>
      <sz val="12"/>
      <color theme="1"/>
      <name val="Aptos Narrow"/>
      <scheme val="minor"/>
    </font>
    <font>
      <sz val="12"/>
      <color theme="1"/>
      <name val="Aptos Narrow"/>
      <scheme val="minor"/>
    </font>
    <font>
      <b/>
      <sz val="12"/>
      <color theme="5" tint="-0.249977111117893"/>
      <name val="Aptos Narrow (Body)"/>
    </font>
    <font>
      <b/>
      <sz val="12"/>
      <color theme="6" tint="-0.249977111117893"/>
      <name val="Aptos Narrow (Body)"/>
    </font>
    <font>
      <b/>
      <sz val="12"/>
      <color theme="7" tint="-0.249977111117893"/>
      <name val="Aptos Narrow (Body)"/>
    </font>
    <font>
      <b/>
      <sz val="12"/>
      <color theme="8" tint="-0.249977111117893"/>
      <name val="Aptos Narrow (Body)"/>
    </font>
    <font>
      <sz val="12"/>
      <color theme="5" tint="-0.249977111117893"/>
      <name val="Aptos Narrow (Body)"/>
    </font>
    <font>
      <sz val="12"/>
      <color theme="6" tint="-0.249977111117893"/>
      <name val="Aptos Narrow (Body)"/>
    </font>
    <font>
      <sz val="12"/>
      <color theme="7" tint="-0.249977111117893"/>
      <name val="Aptos Narrow (Body)"/>
    </font>
    <font>
      <sz val="12"/>
      <color theme="8" tint="-0.249977111117893"/>
      <name val="Aptos Narrow (Body)"/>
    </font>
    <font>
      <sz val="12"/>
      <color theme="1"/>
      <name val="Aptos Narrow (Body)"/>
    </font>
    <font>
      <u/>
      <sz val="12"/>
      <color theme="1"/>
      <name val="Aptos Narrow"/>
      <scheme val="minor"/>
    </font>
    <font>
      <b/>
      <sz val="12"/>
      <color theme="3" tint="0.499984740745262"/>
      <name val="Aptos Narrow"/>
      <scheme val="minor"/>
    </font>
    <font>
      <sz val="12"/>
      <color theme="3" tint="0.499984740745262"/>
      <name val="Aptos Narrow"/>
      <scheme val="minor"/>
    </font>
    <font>
      <b/>
      <sz val="12"/>
      <name val="Aptos Narrow"/>
      <scheme val="minor"/>
    </font>
    <font>
      <b/>
      <sz val="12"/>
      <color theme="1"/>
      <name val="Aptos Narrow (Body)"/>
    </font>
  </fonts>
  <fills count="3">
    <fill>
      <patternFill patternType="none"/>
    </fill>
    <fill>
      <patternFill patternType="gray125"/>
    </fill>
    <fill>
      <patternFill patternType="solid">
        <fgColor theme="3" tint="0.89999084444715716"/>
        <bgColor indexed="64"/>
      </patternFill>
    </fill>
  </fills>
  <borders count="1">
    <border>
      <left/>
      <right/>
      <top/>
      <bottom/>
      <diagonal/>
    </border>
  </borders>
  <cellStyleXfs count="1">
    <xf numFmtId="0" fontId="0" fillId="0" borderId="0"/>
  </cellStyleXfs>
  <cellXfs count="15">
    <xf numFmtId="0" fontId="0" fillId="0" borderId="0" xfId="0"/>
    <xf numFmtId="0" fontId="0" fillId="0" borderId="0" xfId="0" applyProtection="1">
      <protection locked="0"/>
    </xf>
    <xf numFmtId="0" fontId="1" fillId="0" borderId="0" xfId="0" applyFont="1" applyProtection="1">
      <protection locked="0"/>
    </xf>
    <xf numFmtId="0" fontId="2" fillId="0" borderId="0" xfId="0" applyFont="1"/>
    <xf numFmtId="0" fontId="2" fillId="2" borderId="0" xfId="0" applyFont="1" applyFill="1"/>
    <xf numFmtId="0" fontId="3" fillId="0" borderId="0" xfId="0" applyFont="1"/>
    <xf numFmtId="0" fontId="0" fillId="2" borderId="0" xfId="0" applyFill="1"/>
    <xf numFmtId="0" fontId="3" fillId="2" borderId="0" xfId="0" applyFont="1" applyFill="1"/>
    <xf numFmtId="0" fontId="13" fillId="0" borderId="0" xfId="0" applyFont="1"/>
    <xf numFmtId="0" fontId="14" fillId="0" borderId="0" xfId="0" applyFont="1"/>
    <xf numFmtId="0" fontId="16" fillId="2" borderId="0" xfId="0" applyFont="1" applyFill="1"/>
    <xf numFmtId="0" fontId="15" fillId="0" borderId="0" xfId="0" applyFont="1"/>
    <xf numFmtId="0" fontId="3" fillId="0" borderId="0" xfId="0" applyFont="1" applyFill="1"/>
    <xf numFmtId="0" fontId="0" fillId="0" borderId="0" xfId="0" applyFill="1"/>
    <xf numFmtId="0" fontId="2" fillId="2" borderId="0" xfId="0" applyFont="1" applyFill="1" applyProtection="1">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0002A6-92EB-3249-BD90-90EFACCD72C5}">
  <dimension ref="A1:C43"/>
  <sheetViews>
    <sheetView zoomScale="115" workbookViewId="0">
      <selection activeCell="C35" sqref="C35"/>
    </sheetView>
  </sheetViews>
  <sheetFormatPr baseColWidth="10" defaultRowHeight="16" x14ac:dyDescent="0.2"/>
  <cols>
    <col min="1" max="1" width="31.33203125" customWidth="1"/>
    <col min="2" max="2" width="22.6640625" customWidth="1"/>
  </cols>
  <sheetData>
    <row r="1" spans="1:3" x14ac:dyDescent="0.2">
      <c r="A1" s="4" t="s">
        <v>19</v>
      </c>
      <c r="B1" s="6"/>
      <c r="C1" s="6"/>
    </row>
    <row r="2" spans="1:3" x14ac:dyDescent="0.2">
      <c r="A2" s="5" t="s">
        <v>20</v>
      </c>
    </row>
    <row r="4" spans="1:3" x14ac:dyDescent="0.2">
      <c r="A4" s="7" t="s">
        <v>75</v>
      </c>
      <c r="B4" s="6"/>
      <c r="C4" s="6"/>
    </row>
    <row r="5" spans="1:3" s="5" customFormat="1" x14ac:dyDescent="0.2">
      <c r="A5" s="9" t="s">
        <v>34</v>
      </c>
      <c r="B5" s="5" t="s">
        <v>53</v>
      </c>
    </row>
    <row r="6" spans="1:3" s="5" customFormat="1" x14ac:dyDescent="0.2">
      <c r="A6" s="9" t="s">
        <v>1</v>
      </c>
      <c r="B6" s="5" t="s">
        <v>47</v>
      </c>
    </row>
    <row r="7" spans="1:3" s="5" customFormat="1" x14ac:dyDescent="0.2">
      <c r="A7" s="9" t="s">
        <v>31</v>
      </c>
      <c r="B7" s="5" t="s">
        <v>42</v>
      </c>
    </row>
    <row r="8" spans="1:3" s="5" customFormat="1" x14ac:dyDescent="0.2">
      <c r="A8" s="9" t="s">
        <v>35</v>
      </c>
      <c r="B8" s="5" t="s">
        <v>43</v>
      </c>
    </row>
    <row r="9" spans="1:3" s="5" customFormat="1" x14ac:dyDescent="0.2">
      <c r="A9" s="9" t="s">
        <v>32</v>
      </c>
      <c r="B9" s="5" t="s">
        <v>44</v>
      </c>
    </row>
    <row r="10" spans="1:3" s="5" customFormat="1" x14ac:dyDescent="0.2">
      <c r="A10" s="3"/>
    </row>
    <row r="11" spans="1:3" s="5" customFormat="1" x14ac:dyDescent="0.2">
      <c r="A11" s="8" t="s">
        <v>49</v>
      </c>
    </row>
    <row r="12" spans="1:3" s="5" customFormat="1" x14ac:dyDescent="0.2">
      <c r="A12" s="5" t="s">
        <v>50</v>
      </c>
    </row>
    <row r="13" spans="1:3" s="5" customFormat="1" x14ac:dyDescent="0.2">
      <c r="A13" s="5" t="s">
        <v>51</v>
      </c>
    </row>
    <row r="14" spans="1:3" x14ac:dyDescent="0.2">
      <c r="A14" s="3"/>
    </row>
    <row r="15" spans="1:3" x14ac:dyDescent="0.2">
      <c r="A15" s="7" t="s">
        <v>76</v>
      </c>
      <c r="B15" s="6"/>
      <c r="C15" s="6"/>
    </row>
    <row r="16" spans="1:3" s="5" customFormat="1" x14ac:dyDescent="0.2">
      <c r="A16" s="9" t="s">
        <v>34</v>
      </c>
      <c r="B16" s="5" t="s">
        <v>53</v>
      </c>
    </row>
    <row r="17" spans="1:3" s="5" customFormat="1" x14ac:dyDescent="0.2">
      <c r="A17" s="9" t="s">
        <v>54</v>
      </c>
      <c r="B17" s="5" t="s">
        <v>99</v>
      </c>
    </row>
    <row r="18" spans="1:3" s="5" customFormat="1" x14ac:dyDescent="0.2">
      <c r="A18" s="9" t="s">
        <v>58</v>
      </c>
      <c r="B18" s="5" t="s">
        <v>85</v>
      </c>
    </row>
    <row r="19" spans="1:3" s="5" customFormat="1" x14ac:dyDescent="0.2">
      <c r="A19" s="9" t="s">
        <v>82</v>
      </c>
      <c r="B19" s="5" t="s">
        <v>86</v>
      </c>
    </row>
    <row r="20" spans="1:3" s="5" customFormat="1" x14ac:dyDescent="0.2">
      <c r="A20" s="9" t="s">
        <v>71</v>
      </c>
      <c r="B20" s="5" t="s">
        <v>87</v>
      </c>
    </row>
    <row r="21" spans="1:3" x14ac:dyDescent="0.2">
      <c r="A21" s="9" t="s">
        <v>73</v>
      </c>
      <c r="B21" s="5" t="s">
        <v>88</v>
      </c>
    </row>
    <row r="22" spans="1:3" x14ac:dyDescent="0.2">
      <c r="A22" s="9" t="s">
        <v>59</v>
      </c>
      <c r="B22" s="5" t="s">
        <v>89</v>
      </c>
    </row>
    <row r="23" spans="1:3" x14ac:dyDescent="0.2">
      <c r="A23" s="9" t="s">
        <v>74</v>
      </c>
      <c r="B23" s="5" t="s">
        <v>90</v>
      </c>
    </row>
    <row r="24" spans="1:3" x14ac:dyDescent="0.2">
      <c r="A24" s="9" t="s">
        <v>79</v>
      </c>
      <c r="B24" s="5" t="s">
        <v>91</v>
      </c>
    </row>
    <row r="25" spans="1:3" x14ac:dyDescent="0.2">
      <c r="A25" s="9" t="s">
        <v>97</v>
      </c>
      <c r="B25" s="5" t="s">
        <v>98</v>
      </c>
    </row>
    <row r="26" spans="1:3" x14ac:dyDescent="0.2">
      <c r="A26" s="9" t="s">
        <v>69</v>
      </c>
      <c r="B26" s="5" t="s">
        <v>92</v>
      </c>
    </row>
    <row r="27" spans="1:3" x14ac:dyDescent="0.2">
      <c r="A27" s="9" t="s">
        <v>77</v>
      </c>
      <c r="B27" s="5" t="s">
        <v>93</v>
      </c>
    </row>
    <row r="29" spans="1:3" x14ac:dyDescent="0.2">
      <c r="A29" s="7" t="s">
        <v>21</v>
      </c>
      <c r="B29" s="6"/>
      <c r="C29" s="6"/>
    </row>
    <row r="30" spans="1:3" x14ac:dyDescent="0.2">
      <c r="A30" s="12" t="s">
        <v>108</v>
      </c>
      <c r="B30" s="13"/>
      <c r="C30" s="13"/>
    </row>
    <row r="31" spans="1:3" s="5" customFormat="1" x14ac:dyDescent="0.2">
      <c r="A31" s="11" t="s">
        <v>113</v>
      </c>
      <c r="B31" s="5" t="s">
        <v>114</v>
      </c>
    </row>
    <row r="32" spans="1:3" x14ac:dyDescent="0.2">
      <c r="A32" s="9" t="s">
        <v>112</v>
      </c>
      <c r="B32" t="s">
        <v>52</v>
      </c>
    </row>
    <row r="33" spans="1:2" x14ac:dyDescent="0.2">
      <c r="A33" s="9" t="s">
        <v>1</v>
      </c>
      <c r="B33" s="5" t="s">
        <v>46</v>
      </c>
    </row>
    <row r="34" spans="1:2" x14ac:dyDescent="0.2">
      <c r="A34" s="9" t="s">
        <v>2</v>
      </c>
      <c r="B34" s="5" t="s">
        <v>48</v>
      </c>
    </row>
    <row r="35" spans="1:2" x14ac:dyDescent="0.2">
      <c r="A35" s="5" t="s">
        <v>109</v>
      </c>
      <c r="B35" s="5"/>
    </row>
    <row r="37" spans="1:2" x14ac:dyDescent="0.2">
      <c r="A37" s="8" t="s">
        <v>45</v>
      </c>
    </row>
    <row r="38" spans="1:2" x14ac:dyDescent="0.2">
      <c r="A38" t="s">
        <v>110</v>
      </c>
    </row>
    <row r="39" spans="1:2" x14ac:dyDescent="0.2">
      <c r="A39" s="5" t="s">
        <v>37</v>
      </c>
    </row>
    <row r="40" spans="1:2" x14ac:dyDescent="0.2">
      <c r="A40" s="5" t="s">
        <v>38</v>
      </c>
    </row>
    <row r="41" spans="1:2" x14ac:dyDescent="0.2">
      <c r="A41" s="5" t="s">
        <v>39</v>
      </c>
    </row>
    <row r="42" spans="1:2" x14ac:dyDescent="0.2">
      <c r="A42" s="5" t="s">
        <v>40</v>
      </c>
    </row>
    <row r="43" spans="1:2" x14ac:dyDescent="0.2">
      <c r="A43" s="5" t="s">
        <v>41</v>
      </c>
    </row>
  </sheetData>
  <sheetProtection algorithmName="SHA-512" hashValue="nQ1VMfRWja61usIk5cUjDLprUim6L7WLs36JEdMKgwHPx7O0u3nt6NhNs/OYfYnvU/P8HfAH3ejXVfBdV8YcXA==" saltValue="4UzrTJmPrHEF0HTAKaakzQ==" spinCount="100000" sheet="1" objects="1" scenarios="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3E135D-9404-B447-BFFF-8AFAB60CC32C}">
  <dimension ref="A1:E6"/>
  <sheetViews>
    <sheetView workbookViewId="0">
      <selection activeCell="A2" sqref="A2"/>
    </sheetView>
  </sheetViews>
  <sheetFormatPr baseColWidth="10" defaultRowHeight="16" x14ac:dyDescent="0.2"/>
  <cols>
    <col min="1" max="1" width="14.83203125" style="1" customWidth="1"/>
    <col min="2" max="2" width="132.5" style="1" customWidth="1"/>
    <col min="3" max="3" width="24.5" style="1" customWidth="1"/>
    <col min="4" max="4" width="37.83203125" style="1" customWidth="1"/>
    <col min="5" max="5" width="39.5" style="1" customWidth="1"/>
    <col min="6" max="16384" width="10.83203125" style="1"/>
  </cols>
  <sheetData>
    <row r="1" spans="1:5" x14ac:dyDescent="0.2">
      <c r="A1" s="4" t="s">
        <v>34</v>
      </c>
      <c r="B1" s="4" t="s">
        <v>1</v>
      </c>
      <c r="C1" s="4" t="s">
        <v>31</v>
      </c>
      <c r="D1" s="4" t="s">
        <v>35</v>
      </c>
      <c r="E1" s="4" t="s">
        <v>32</v>
      </c>
    </row>
    <row r="2" spans="1:5" x14ac:dyDescent="0.2">
      <c r="A2" s="1" t="s">
        <v>33</v>
      </c>
      <c r="B2" s="2" t="s">
        <v>22</v>
      </c>
      <c r="C2" s="1" t="str">
        <f>CONCATENATE(A2, "_Seurat.rds")</f>
        <v>PC-A3-VDJ_Seurat.rds</v>
      </c>
      <c r="D2" s="1" t="str">
        <f>CONCATENATE(A2, "_Sample_Tag_ReadsPerCell.csv")</f>
        <v>PC-A3-VDJ_Sample_Tag_ReadsPerCell.csv</v>
      </c>
      <c r="E2" s="1" t="str">
        <f>CONCATENATE(A2,"_VDJ_Unfiltered_Contigs_AIRR.tsv.gz")</f>
        <v>PC-A3-VDJ_VDJ_Unfiltered_Contigs_AIRR.tsv.gz</v>
      </c>
    </row>
    <row r="3" spans="1:5" x14ac:dyDescent="0.2">
      <c r="A3" s="1" t="s">
        <v>27</v>
      </c>
      <c r="B3" s="2" t="s">
        <v>23</v>
      </c>
      <c r="C3" s="1" t="str">
        <f t="shared" ref="C3:C6" si="0">CONCATENATE(A3, "_Seurat.rds")</f>
        <v>PC-B-C4_Seurat.rds</v>
      </c>
      <c r="D3" s="1" t="str">
        <f t="shared" ref="D3:D6" si="1">CONCATENATE(A3, "_Sample_Tag_ReadsPerCell.csv")</f>
        <v>PC-B-C4_Sample_Tag_ReadsPerCell.csv</v>
      </c>
      <c r="E3" s="1" t="str">
        <f t="shared" ref="E3:E6" si="2">CONCATENATE(A3,"_VDJ_Unfiltered_Contigs_AIRR.tsv.gz")</f>
        <v>PC-B-C4_VDJ_Unfiltered_Contigs_AIRR.tsv.gz</v>
      </c>
    </row>
    <row r="4" spans="1:5" x14ac:dyDescent="0.2">
      <c r="A4" s="1" t="s">
        <v>28</v>
      </c>
      <c r="B4" s="2" t="s">
        <v>24</v>
      </c>
      <c r="C4" s="1" t="str">
        <f t="shared" si="0"/>
        <v>PC-B-C5_Seurat.rds</v>
      </c>
      <c r="D4" s="1" t="str">
        <f t="shared" si="1"/>
        <v>PC-B-C5_Sample_Tag_ReadsPerCell.csv</v>
      </c>
      <c r="E4" s="1" t="str">
        <f t="shared" si="2"/>
        <v>PC-B-C5_VDJ_Unfiltered_Contigs_AIRR.tsv.gz</v>
      </c>
    </row>
    <row r="5" spans="1:5" x14ac:dyDescent="0.2">
      <c r="A5" s="1" t="s">
        <v>29</v>
      </c>
      <c r="B5" s="2" t="s">
        <v>25</v>
      </c>
      <c r="C5" s="1" t="str">
        <f t="shared" si="0"/>
        <v>PC-B-C6_Seurat.rds</v>
      </c>
      <c r="D5" s="1" t="str">
        <f t="shared" si="1"/>
        <v>PC-B-C6_Sample_Tag_ReadsPerCell.csv</v>
      </c>
      <c r="E5" s="1" t="str">
        <f t="shared" si="2"/>
        <v>PC-B-C6_VDJ_Unfiltered_Contigs_AIRR.tsv.gz</v>
      </c>
    </row>
    <row r="6" spans="1:5" x14ac:dyDescent="0.2">
      <c r="A6" s="1" t="s">
        <v>30</v>
      </c>
      <c r="B6" s="2" t="s">
        <v>26</v>
      </c>
      <c r="C6" s="1" t="str">
        <f t="shared" si="0"/>
        <v>PC-B-C7_Seurat.rds</v>
      </c>
      <c r="D6" s="1" t="str">
        <f t="shared" si="1"/>
        <v>PC-B-C7_Sample_Tag_ReadsPerCell.csv</v>
      </c>
      <c r="E6" s="1" t="str">
        <f t="shared" si="2"/>
        <v>PC-B-C7_VDJ_Unfiltered_Contigs_AIRR.tsv.gz</v>
      </c>
    </row>
  </sheetData>
  <sheetProtection algorithmName="SHA-512" hashValue="DSyF3ovP8S0B9Z62UvgjL+Df8RULXha/9Lt4LLWq9wWtxKrQhE8zJEK21OI8/Ni5aEihekePo7u+NhdCw0z1Bw==" saltValue="wvTU24+Aehdk7MLzzS6P7w==" spinCount="100000" sheet="1" objects="1" scenarios="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A672FA-6A0A-6844-B99D-66B36177FE46}">
  <dimension ref="A1:L6"/>
  <sheetViews>
    <sheetView tabSelected="1" zoomScale="99" workbookViewId="0">
      <selection activeCell="B9" sqref="B9"/>
    </sheetView>
  </sheetViews>
  <sheetFormatPr baseColWidth="10" defaultRowHeight="16" x14ac:dyDescent="0.2"/>
  <cols>
    <col min="1" max="2" width="16" style="1" customWidth="1"/>
    <col min="3" max="3" width="10.83203125" style="1"/>
    <col min="4" max="4" width="18.83203125" style="1" customWidth="1"/>
    <col min="5" max="5" width="31.83203125" style="1" customWidth="1"/>
    <col min="6" max="6" width="30.5" style="1" customWidth="1"/>
    <col min="7" max="7" width="12.83203125" style="1" customWidth="1"/>
    <col min="8" max="9" width="9.5" style="1" customWidth="1"/>
    <col min="10" max="10" width="20.1640625" style="1" customWidth="1"/>
    <col min="11" max="11" width="10.83203125" style="1"/>
    <col min="12" max="12" width="20" style="1" customWidth="1"/>
    <col min="13" max="16384" width="10.83203125" style="1"/>
  </cols>
  <sheetData>
    <row r="1" spans="1:12" x14ac:dyDescent="0.2">
      <c r="A1" s="4" t="s">
        <v>34</v>
      </c>
      <c r="B1" s="4" t="s">
        <v>115</v>
      </c>
      <c r="C1" s="4" t="s">
        <v>54</v>
      </c>
      <c r="D1" s="4" t="s">
        <v>58</v>
      </c>
      <c r="E1" s="4" t="s">
        <v>82</v>
      </c>
      <c r="F1" s="4" t="s">
        <v>71</v>
      </c>
      <c r="G1" s="4" t="s">
        <v>73</v>
      </c>
      <c r="H1" s="4" t="s">
        <v>59</v>
      </c>
      <c r="I1" s="4" t="s">
        <v>74</v>
      </c>
      <c r="J1" s="4" t="s">
        <v>79</v>
      </c>
      <c r="K1" s="4" t="s">
        <v>69</v>
      </c>
      <c r="L1" s="10" t="s">
        <v>77</v>
      </c>
    </row>
    <row r="2" spans="1:12" x14ac:dyDescent="0.2">
      <c r="A2" s="1" t="s">
        <v>33</v>
      </c>
      <c r="B2" s="1" t="s">
        <v>116</v>
      </c>
      <c r="C2" s="1" t="s">
        <v>55</v>
      </c>
      <c r="D2" s="1" t="s">
        <v>61</v>
      </c>
      <c r="E2" s="1" t="s">
        <v>100</v>
      </c>
      <c r="F2" s="1" t="s">
        <v>72</v>
      </c>
      <c r="G2" s="1" t="s">
        <v>63</v>
      </c>
      <c r="H2" s="1">
        <v>39</v>
      </c>
      <c r="I2" s="1" t="s">
        <v>84</v>
      </c>
      <c r="J2" s="1" t="s">
        <v>60</v>
      </c>
      <c r="K2" s="1" t="s">
        <v>70</v>
      </c>
      <c r="L2" s="1" t="s">
        <v>78</v>
      </c>
    </row>
    <row r="3" spans="1:12" x14ac:dyDescent="0.2">
      <c r="A3" s="1" t="s">
        <v>33</v>
      </c>
      <c r="B3" s="1" t="s">
        <v>116</v>
      </c>
      <c r="C3" s="1" t="s">
        <v>56</v>
      </c>
      <c r="D3" s="1" t="s">
        <v>64</v>
      </c>
      <c r="E3" s="1" t="s">
        <v>101</v>
      </c>
      <c r="F3" s="1" t="s">
        <v>80</v>
      </c>
      <c r="G3" s="1" t="s">
        <v>81</v>
      </c>
      <c r="H3" s="1">
        <v>60</v>
      </c>
      <c r="I3" s="1" t="s">
        <v>83</v>
      </c>
      <c r="J3" s="1" t="s">
        <v>60</v>
      </c>
      <c r="K3" s="1" t="s">
        <v>70</v>
      </c>
      <c r="L3" s="1" t="s">
        <v>78</v>
      </c>
    </row>
    <row r="4" spans="1:12" x14ac:dyDescent="0.2">
      <c r="A4" s="1" t="s">
        <v>33</v>
      </c>
      <c r="B4" s="1" t="s">
        <v>117</v>
      </c>
      <c r="C4" s="1" t="s">
        <v>57</v>
      </c>
      <c r="D4" s="1" t="s">
        <v>61</v>
      </c>
      <c r="E4" s="1" t="s">
        <v>100</v>
      </c>
      <c r="F4" s="1" t="s">
        <v>72</v>
      </c>
      <c r="G4" s="1" t="s">
        <v>63</v>
      </c>
      <c r="H4" s="1">
        <v>39</v>
      </c>
      <c r="I4" s="1" t="s">
        <v>84</v>
      </c>
      <c r="J4" s="1" t="s">
        <v>62</v>
      </c>
      <c r="K4" s="1" t="s">
        <v>70</v>
      </c>
      <c r="L4" s="1" t="s">
        <v>78</v>
      </c>
    </row>
    <row r="5" spans="1:12" x14ac:dyDescent="0.2">
      <c r="A5" s="1" t="s">
        <v>33</v>
      </c>
      <c r="B5" s="1" t="s">
        <v>118</v>
      </c>
      <c r="C5" s="1" t="s">
        <v>65</v>
      </c>
      <c r="D5" s="1" t="s">
        <v>65</v>
      </c>
      <c r="E5" s="1" t="s">
        <v>65</v>
      </c>
      <c r="F5" s="1" t="s">
        <v>72</v>
      </c>
      <c r="G5" s="1" t="s">
        <v>66</v>
      </c>
      <c r="J5" s="1" t="s">
        <v>66</v>
      </c>
      <c r="K5" s="1" t="s">
        <v>70</v>
      </c>
      <c r="L5" s="1" t="s">
        <v>78</v>
      </c>
    </row>
    <row r="6" spans="1:12" x14ac:dyDescent="0.2">
      <c r="A6" s="1" t="s">
        <v>33</v>
      </c>
      <c r="B6" s="1" t="s">
        <v>118</v>
      </c>
      <c r="C6" s="1" t="s">
        <v>68</v>
      </c>
      <c r="D6" s="1" t="s">
        <v>67</v>
      </c>
      <c r="E6" s="1" t="s">
        <v>67</v>
      </c>
      <c r="F6" s="1" t="s">
        <v>72</v>
      </c>
      <c r="G6" s="1" t="s">
        <v>66</v>
      </c>
      <c r="J6" s="1" t="s">
        <v>66</v>
      </c>
      <c r="K6" s="1" t="s">
        <v>70</v>
      </c>
      <c r="L6" s="1" t="s">
        <v>78</v>
      </c>
    </row>
  </sheetData>
  <sheetProtection algorithmName="SHA-512" hashValue="BMEh7rHvbRrZ7xAtYHpTNjmBtrqPVj8/YrrdVXNDFt53FIx296mJU6F+Lx+VezPg12abEX/xk7hIrO0m7NKUKw==" saltValue="8GeF6T33xUVnqzPPC69oGw==" spinCount="100000" sheet="1" objects="1" scenarios="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E4D245-83FB-064B-9E2E-F58534DAF03C}">
  <dimension ref="A1:H9"/>
  <sheetViews>
    <sheetView workbookViewId="0">
      <selection activeCell="F7" sqref="F7:G7"/>
    </sheetView>
  </sheetViews>
  <sheetFormatPr baseColWidth="10" defaultRowHeight="16" x14ac:dyDescent="0.2"/>
  <cols>
    <col min="1" max="1" width="27" style="1" customWidth="1"/>
    <col min="2" max="2" width="18.83203125" style="1" customWidth="1"/>
    <col min="3" max="3" width="52.33203125" style="1" customWidth="1"/>
    <col min="4" max="5" width="13.6640625" style="1" customWidth="1"/>
    <col min="6" max="6" width="12.83203125" style="1" customWidth="1"/>
    <col min="7" max="7" width="21.6640625" style="1" customWidth="1"/>
    <col min="8" max="16384" width="10.83203125" style="1"/>
  </cols>
  <sheetData>
    <row r="1" spans="1:8" x14ac:dyDescent="0.2">
      <c r="A1" s="4" t="s">
        <v>0</v>
      </c>
      <c r="B1" s="4" t="s">
        <v>1</v>
      </c>
      <c r="C1" s="4" t="s">
        <v>2</v>
      </c>
      <c r="D1" s="4" t="s">
        <v>112</v>
      </c>
      <c r="E1" s="14" t="s">
        <v>95</v>
      </c>
      <c r="F1" s="14" t="s">
        <v>58</v>
      </c>
      <c r="G1" s="14" t="s">
        <v>111</v>
      </c>
      <c r="H1" s="14" t="s">
        <v>104</v>
      </c>
    </row>
    <row r="2" spans="1:8" x14ac:dyDescent="0.2">
      <c r="A2" s="1" t="s">
        <v>11</v>
      </c>
      <c r="B2" s="2" t="s">
        <v>94</v>
      </c>
      <c r="C2" s="1" t="s">
        <v>3</v>
      </c>
      <c r="D2" s="1" t="s">
        <v>36</v>
      </c>
      <c r="E2" s="1" t="s">
        <v>96</v>
      </c>
      <c r="F2" s="1" t="s">
        <v>102</v>
      </c>
      <c r="G2" s="1" t="s">
        <v>105</v>
      </c>
      <c r="H2" s="1" t="s">
        <v>107</v>
      </c>
    </row>
    <row r="3" spans="1:8" x14ac:dyDescent="0.2">
      <c r="A3" s="1" t="s">
        <v>12</v>
      </c>
      <c r="B3" s="2" t="s">
        <v>94</v>
      </c>
      <c r="C3" s="1" t="s">
        <v>4</v>
      </c>
      <c r="D3" s="1" t="s">
        <v>36</v>
      </c>
      <c r="E3" s="1" t="s">
        <v>96</v>
      </c>
      <c r="F3" s="1" t="s">
        <v>102</v>
      </c>
      <c r="G3" s="1" t="s">
        <v>105</v>
      </c>
      <c r="H3" s="1" t="s">
        <v>107</v>
      </c>
    </row>
    <row r="4" spans="1:8" x14ac:dyDescent="0.2">
      <c r="A4" s="1" t="s">
        <v>13</v>
      </c>
      <c r="B4" s="2" t="s">
        <v>94</v>
      </c>
      <c r="C4" s="1" t="s">
        <v>5</v>
      </c>
      <c r="D4" s="1" t="s">
        <v>36</v>
      </c>
      <c r="E4" s="1" t="s">
        <v>96</v>
      </c>
      <c r="F4" s="1" t="s">
        <v>61</v>
      </c>
      <c r="G4" s="1" t="s">
        <v>100</v>
      </c>
      <c r="H4" s="1" t="s">
        <v>107</v>
      </c>
    </row>
    <row r="5" spans="1:8" x14ac:dyDescent="0.2">
      <c r="A5" s="1" t="s">
        <v>14</v>
      </c>
      <c r="B5" s="2" t="s">
        <v>94</v>
      </c>
      <c r="C5" s="1" t="s">
        <v>6</v>
      </c>
      <c r="D5" s="1" t="s">
        <v>36</v>
      </c>
      <c r="E5" s="1" t="s">
        <v>96</v>
      </c>
      <c r="F5" s="1" t="s">
        <v>103</v>
      </c>
      <c r="G5" s="1" t="s">
        <v>106</v>
      </c>
      <c r="H5" s="1" t="s">
        <v>107</v>
      </c>
    </row>
    <row r="6" spans="1:8" x14ac:dyDescent="0.2">
      <c r="A6" s="1" t="s">
        <v>15</v>
      </c>
      <c r="B6" s="2" t="s">
        <v>94</v>
      </c>
      <c r="C6" s="1" t="s">
        <v>7</v>
      </c>
      <c r="D6" s="1" t="s">
        <v>36</v>
      </c>
      <c r="E6" s="1" t="s">
        <v>96</v>
      </c>
      <c r="F6" s="1" t="s">
        <v>61</v>
      </c>
      <c r="G6" s="1" t="s">
        <v>100</v>
      </c>
      <c r="H6" s="1" t="s">
        <v>107</v>
      </c>
    </row>
    <row r="7" spans="1:8" x14ac:dyDescent="0.2">
      <c r="A7" s="1" t="s">
        <v>16</v>
      </c>
      <c r="B7" s="2" t="s">
        <v>94</v>
      </c>
      <c r="C7" s="1" t="s">
        <v>8</v>
      </c>
      <c r="D7" s="1" t="s">
        <v>36</v>
      </c>
      <c r="E7" s="1" t="s">
        <v>96</v>
      </c>
      <c r="F7" s="1" t="s">
        <v>66</v>
      </c>
      <c r="G7" s="1" t="s">
        <v>66</v>
      </c>
      <c r="H7" s="1" t="s">
        <v>107</v>
      </c>
    </row>
    <row r="8" spans="1:8" x14ac:dyDescent="0.2">
      <c r="A8" s="1" t="s">
        <v>17</v>
      </c>
      <c r="B8" s="2" t="s">
        <v>94</v>
      </c>
      <c r="C8" s="1" t="s">
        <v>9</v>
      </c>
      <c r="D8" s="1" t="s">
        <v>36</v>
      </c>
      <c r="E8" s="1" t="s">
        <v>96</v>
      </c>
      <c r="F8" s="1" t="s">
        <v>61</v>
      </c>
      <c r="G8" s="1" t="s">
        <v>100</v>
      </c>
      <c r="H8" s="1" t="s">
        <v>107</v>
      </c>
    </row>
    <row r="9" spans="1:8" x14ac:dyDescent="0.2">
      <c r="A9" s="1" t="s">
        <v>18</v>
      </c>
      <c r="B9" s="2" t="s">
        <v>94</v>
      </c>
      <c r="C9" s="1" t="s">
        <v>10</v>
      </c>
      <c r="D9" s="1" t="s">
        <v>36</v>
      </c>
      <c r="E9" s="1" t="s">
        <v>96</v>
      </c>
      <c r="F9" s="1" t="s">
        <v>102</v>
      </c>
      <c r="G9" s="1" t="s">
        <v>105</v>
      </c>
      <c r="H9" s="1" t="s">
        <v>107</v>
      </c>
    </row>
  </sheetData>
  <sheetProtection algorithmName="SHA-512" hashValue="fOz1U8LTdh599XEBbmfk4fFdEV2kenipFcuK68WMEia3183Uu86Om++889zrk8gBDg3C7grTWdk1rP16inaxFA==" saltValue="pQtmTtNkP9lH97We0b4CXg==" spinCount="100000" sheet="1" objects="1" scenarios="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Readme</vt:lpstr>
      <vt:lpstr>scRNA-seq</vt:lpstr>
      <vt:lpstr>scRNAseq_metadata</vt:lpstr>
      <vt:lpstr>scSangerBCR-seq</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Pascal Chappert</dc:creator>
  <cp:lastModifiedBy>Pascal Chappert</cp:lastModifiedBy>
  <dcterms:created xsi:type="dcterms:W3CDTF">2025-01-31T07:45:50Z</dcterms:created>
  <dcterms:modified xsi:type="dcterms:W3CDTF">2025-02-11T16:59:49Z</dcterms:modified>
</cp:coreProperties>
</file>