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MTA\Kì 1 năm 4\Git\Ky1Nam4\ELearningWebSite\"/>
    </mc:Choice>
  </mc:AlternateContent>
  <xr:revisionPtr revIDLastSave="0" documentId="13_ncr:1_{D1B9022B-8E28-4AE5-93F4-A17EDEBC8676}" xr6:coauthVersionLast="45" xr6:coauthVersionMax="45" xr10:uidLastSave="{00000000-0000-0000-0000-000000000000}"/>
  <bookViews>
    <workbookView xWindow="14700" yWindow="195" windowWidth="11550" windowHeight="16095" activeTab="2" xr2:uid="{EE1A85AC-FB00-4489-875C-D12C1C0CBB1F}"/>
  </bookViews>
  <sheets>
    <sheet name="gen" sheetId="2" r:id="rId1"/>
    <sheet name="account" sheetId="1" r:id="rId2"/>
    <sheet name="Course" sheetId="3" r:id="rId3"/>
    <sheet name="ClassCours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4" i="4"/>
  <c r="D45" i="4"/>
  <c r="D46" i="4"/>
  <c r="D47" i="4"/>
  <c r="D48" i="4"/>
  <c r="D49" i="4"/>
  <c r="D50" i="4"/>
  <c r="D51" i="4"/>
  <c r="D52" i="4"/>
  <c r="D54" i="4"/>
  <c r="D55" i="4"/>
  <c r="D56" i="4"/>
  <c r="D57" i="4"/>
  <c r="D58" i="4"/>
  <c r="D59" i="4"/>
  <c r="D60" i="4"/>
  <c r="D62" i="4"/>
  <c r="D63" i="4"/>
  <c r="D64" i="4"/>
  <c r="D67" i="4"/>
  <c r="D69" i="4"/>
  <c r="D70" i="4"/>
  <c r="D71" i="4"/>
  <c r="D72" i="4"/>
  <c r="D73" i="4"/>
  <c r="D74" i="4"/>
  <c r="D76" i="4"/>
  <c r="D77" i="4"/>
  <c r="D2" i="4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3" i="2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G357" i="2"/>
  <c r="G358" i="2"/>
  <c r="G359" i="2"/>
  <c r="G360" i="2"/>
  <c r="G361" i="2"/>
  <c r="H361" i="2" s="1"/>
  <c r="G362" i="2"/>
  <c r="G363" i="2"/>
  <c r="H363" i="2" s="1"/>
  <c r="G364" i="2"/>
  <c r="G365" i="2"/>
  <c r="H365" i="2" s="1"/>
  <c r="G366" i="2"/>
  <c r="G367" i="2"/>
  <c r="G368" i="2"/>
  <c r="G369" i="2"/>
  <c r="H369" i="2" s="1"/>
  <c r="D369" i="2" s="1"/>
  <c r="G370" i="2"/>
  <c r="H370" i="2" s="1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H386" i="2" s="1"/>
  <c r="G387" i="2"/>
  <c r="G388" i="2"/>
  <c r="G389" i="2"/>
  <c r="H389" i="2" s="1"/>
  <c r="G390" i="2"/>
  <c r="G391" i="2"/>
  <c r="G392" i="2"/>
  <c r="G393" i="2"/>
  <c r="H393" i="2" s="1"/>
  <c r="G394" i="2"/>
  <c r="G395" i="2"/>
  <c r="G396" i="2"/>
  <c r="G397" i="2"/>
  <c r="G398" i="2"/>
  <c r="G399" i="2"/>
  <c r="G400" i="2"/>
  <c r="G401" i="2"/>
  <c r="H401" i="2" s="1"/>
  <c r="D401" i="2" s="1"/>
  <c r="G402" i="2"/>
  <c r="H402" i="2" s="1"/>
  <c r="G403" i="2"/>
  <c r="G404" i="2"/>
  <c r="G405" i="2"/>
  <c r="H405" i="2" s="1"/>
  <c r="G406" i="2"/>
  <c r="G407" i="2"/>
  <c r="G408" i="2"/>
  <c r="G409" i="2"/>
  <c r="G410" i="2"/>
  <c r="G411" i="2"/>
  <c r="G412" i="2"/>
  <c r="G413" i="2"/>
  <c r="H413" i="2" s="1"/>
  <c r="G414" i="2"/>
  <c r="G415" i="2"/>
  <c r="G416" i="2"/>
  <c r="G417" i="2"/>
  <c r="G418" i="2"/>
  <c r="H418" i="2" s="1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" i="2"/>
  <c r="H3" i="2" s="1"/>
  <c r="C3" i="2"/>
  <c r="I2" i="1"/>
  <c r="B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K4" i="2" l="1"/>
  <c r="K99" i="2"/>
  <c r="K35" i="2"/>
  <c r="K67" i="2"/>
  <c r="K59" i="2"/>
  <c r="K51" i="2"/>
  <c r="K43" i="2"/>
  <c r="K91" i="2"/>
  <c r="K27" i="2"/>
  <c r="K83" i="2"/>
  <c r="K19" i="2"/>
  <c r="K75" i="2"/>
  <c r="K11" i="2"/>
  <c r="K98" i="2"/>
  <c r="K90" i="2"/>
  <c r="K82" i="2"/>
  <c r="K74" i="2"/>
  <c r="K66" i="2"/>
  <c r="K58" i="2"/>
  <c r="K50" i="2"/>
  <c r="K42" i="2"/>
  <c r="K34" i="2"/>
  <c r="K26" i="2"/>
  <c r="K18" i="2"/>
  <c r="K10" i="2"/>
  <c r="K97" i="2"/>
  <c r="K89" i="2"/>
  <c r="K81" i="2"/>
  <c r="K73" i="2"/>
  <c r="K65" i="2"/>
  <c r="K57" i="2"/>
  <c r="K49" i="2"/>
  <c r="K41" i="2"/>
  <c r="K33" i="2"/>
  <c r="K25" i="2"/>
  <c r="K17" i="2"/>
  <c r="K9" i="2"/>
  <c r="K3" i="2"/>
  <c r="K96" i="2"/>
  <c r="K88" i="2"/>
  <c r="K80" i="2"/>
  <c r="K72" i="2"/>
  <c r="K64" i="2"/>
  <c r="K56" i="2"/>
  <c r="K48" i="2"/>
  <c r="K40" i="2"/>
  <c r="K32" i="2"/>
  <c r="K24" i="2"/>
  <c r="K16" i="2"/>
  <c r="K8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100" i="2"/>
  <c r="K92" i="2"/>
  <c r="K84" i="2"/>
  <c r="K76" i="2"/>
  <c r="K68" i="2"/>
  <c r="K60" i="2"/>
  <c r="K52" i="2"/>
  <c r="K44" i="2"/>
  <c r="K36" i="2"/>
  <c r="K28" i="2"/>
  <c r="K20" i="2"/>
  <c r="K12" i="2"/>
  <c r="D337" i="2"/>
  <c r="D305" i="2"/>
  <c r="D273" i="2"/>
  <c r="D241" i="2"/>
  <c r="D51" i="2"/>
  <c r="H411" i="2"/>
  <c r="D411" i="2" s="1"/>
  <c r="H403" i="2"/>
  <c r="D403" i="2" s="1"/>
  <c r="H395" i="2"/>
  <c r="D395" i="2" s="1"/>
  <c r="H387" i="2"/>
  <c r="D387" i="2" s="1"/>
  <c r="H379" i="2"/>
  <c r="D379" i="2" s="1"/>
  <c r="H371" i="2"/>
  <c r="D371" i="2" s="1"/>
  <c r="D363" i="2"/>
  <c r="D331" i="2"/>
  <c r="D299" i="2"/>
  <c r="D267" i="2"/>
  <c r="D235" i="2"/>
  <c r="D171" i="2"/>
  <c r="D107" i="2"/>
  <c r="D43" i="2"/>
  <c r="H410" i="2"/>
  <c r="D410" i="2" s="1"/>
  <c r="H394" i="2"/>
  <c r="D394" i="2" s="1"/>
  <c r="H378" i="2"/>
  <c r="D378" i="2" s="1"/>
  <c r="H362" i="2"/>
  <c r="D362" i="2" s="1"/>
  <c r="D179" i="2"/>
  <c r="H419" i="2"/>
  <c r="D419" i="2" s="1"/>
  <c r="D418" i="2"/>
  <c r="D402" i="2"/>
  <c r="D386" i="2"/>
  <c r="D370" i="2"/>
  <c r="D393" i="2"/>
  <c r="D361" i="2"/>
  <c r="D329" i="2"/>
  <c r="D297" i="2"/>
  <c r="D265" i="2"/>
  <c r="D227" i="2"/>
  <c r="D163" i="2"/>
  <c r="D99" i="2"/>
  <c r="D35" i="2"/>
  <c r="H417" i="2"/>
  <c r="D417" i="2" s="1"/>
  <c r="H409" i="2"/>
  <c r="D409" i="2" s="1"/>
  <c r="H385" i="2"/>
  <c r="D385" i="2" s="1"/>
  <c r="H377" i="2"/>
  <c r="D377" i="2" s="1"/>
  <c r="D115" i="2"/>
  <c r="D355" i="2"/>
  <c r="D323" i="2"/>
  <c r="D291" i="2"/>
  <c r="D259" i="2"/>
  <c r="D219" i="2"/>
  <c r="D155" i="2"/>
  <c r="D91" i="2"/>
  <c r="D27" i="2"/>
  <c r="H416" i="2"/>
  <c r="D416" i="2" s="1"/>
  <c r="H408" i="2"/>
  <c r="D408" i="2" s="1"/>
  <c r="H400" i="2"/>
  <c r="D400" i="2" s="1"/>
  <c r="H392" i="2"/>
  <c r="D392" i="2" s="1"/>
  <c r="H384" i="2"/>
  <c r="D384" i="2" s="1"/>
  <c r="H376" i="2"/>
  <c r="D376" i="2" s="1"/>
  <c r="H368" i="2"/>
  <c r="D368" i="2" s="1"/>
  <c r="H360" i="2"/>
  <c r="D360" i="2" s="1"/>
  <c r="D353" i="2"/>
  <c r="D321" i="2"/>
  <c r="D289" i="2"/>
  <c r="D257" i="2"/>
  <c r="D211" i="2"/>
  <c r="D147" i="2"/>
  <c r="D83" i="2"/>
  <c r="D19" i="2"/>
  <c r="H415" i="2"/>
  <c r="D415" i="2" s="1"/>
  <c r="H407" i="2"/>
  <c r="D407" i="2" s="1"/>
  <c r="H399" i="2"/>
  <c r="D399" i="2" s="1"/>
  <c r="H391" i="2"/>
  <c r="D391" i="2" s="1"/>
  <c r="H383" i="2"/>
  <c r="D383" i="2" s="1"/>
  <c r="H375" i="2"/>
  <c r="D375" i="2" s="1"/>
  <c r="H367" i="2"/>
  <c r="D367" i="2" s="1"/>
  <c r="H359" i="2"/>
  <c r="D359" i="2" s="1"/>
  <c r="D347" i="2"/>
  <c r="D315" i="2"/>
  <c r="D283" i="2"/>
  <c r="D251" i="2"/>
  <c r="D203" i="2"/>
  <c r="D139" i="2"/>
  <c r="D75" i="2"/>
  <c r="D11" i="2"/>
  <c r="H414" i="2"/>
  <c r="D414" i="2" s="1"/>
  <c r="H406" i="2"/>
  <c r="D406" i="2" s="1"/>
  <c r="H398" i="2"/>
  <c r="D398" i="2" s="1"/>
  <c r="H390" i="2"/>
  <c r="D390" i="2" s="1"/>
  <c r="H382" i="2"/>
  <c r="D382" i="2" s="1"/>
  <c r="H374" i="2"/>
  <c r="D374" i="2" s="1"/>
  <c r="H366" i="2"/>
  <c r="D366" i="2" s="1"/>
  <c r="H358" i="2"/>
  <c r="D358" i="2" s="1"/>
  <c r="D345" i="2"/>
  <c r="D313" i="2"/>
  <c r="D281" i="2"/>
  <c r="D249" i="2"/>
  <c r="D195" i="2"/>
  <c r="D131" i="2"/>
  <c r="D67" i="2"/>
  <c r="H421" i="2"/>
  <c r="D421" i="2" s="1"/>
  <c r="H397" i="2"/>
  <c r="D397" i="2" s="1"/>
  <c r="H381" i="2"/>
  <c r="D381" i="2" s="1"/>
  <c r="H373" i="2"/>
  <c r="D373" i="2" s="1"/>
  <c r="H357" i="2"/>
  <c r="D357" i="2" s="1"/>
  <c r="D413" i="2"/>
  <c r="D405" i="2"/>
  <c r="D389" i="2"/>
  <c r="D365" i="2"/>
  <c r="D339" i="2"/>
  <c r="D307" i="2"/>
  <c r="D275" i="2"/>
  <c r="D243" i="2"/>
  <c r="D187" i="2"/>
  <c r="D123" i="2"/>
  <c r="D59" i="2"/>
  <c r="H420" i="2"/>
  <c r="D420" i="2" s="1"/>
  <c r="H412" i="2"/>
  <c r="D412" i="2" s="1"/>
  <c r="H404" i="2"/>
  <c r="D404" i="2" s="1"/>
  <c r="H396" i="2"/>
  <c r="D396" i="2" s="1"/>
  <c r="H388" i="2"/>
  <c r="D388" i="2" s="1"/>
  <c r="H380" i="2"/>
  <c r="D380" i="2" s="1"/>
  <c r="H372" i="2"/>
  <c r="D372" i="2" s="1"/>
  <c r="H364" i="2"/>
  <c r="D364" i="2" s="1"/>
  <c r="H356" i="2"/>
  <c r="D356" i="2" s="1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7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190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6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D348" i="2"/>
  <c r="D340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3" i="2"/>
</calcChain>
</file>

<file path=xl/sharedStrings.xml><?xml version="1.0" encoding="utf-8"?>
<sst xmlns="http://schemas.openxmlformats.org/spreadsheetml/2006/main" count="2223" uniqueCount="1010">
  <si>
    <t>id</t>
  </si>
  <si>
    <t>DayCreate</t>
  </si>
  <si>
    <t>Username</t>
  </si>
  <si>
    <t>Password</t>
  </si>
  <si>
    <t>FullName</t>
  </si>
  <si>
    <t>Img</t>
  </si>
  <si>
    <t>BrithDay</t>
  </si>
  <si>
    <t>Gender</t>
  </si>
  <si>
    <t>Email</t>
  </si>
  <si>
    <t>PhoneNumber</t>
  </si>
  <si>
    <t>Role</t>
  </si>
  <si>
    <t>State</t>
  </si>
  <si>
    <t>Student</t>
  </si>
  <si>
    <t>Sinh giới tính</t>
  </si>
  <si>
    <t>sinh mail</t>
  </si>
  <si>
    <t>Nam</t>
  </si>
  <si>
    <t>Nữ</t>
  </si>
  <si>
    <t>ngày sinh</t>
  </si>
  <si>
    <t>năm</t>
  </si>
  <si>
    <t>ngày</t>
  </si>
  <si>
    <t>tháng</t>
  </si>
  <si>
    <t>Stt</t>
  </si>
  <si>
    <t>1999/4/17</t>
  </si>
  <si>
    <t>1999/1/16</t>
  </si>
  <si>
    <t>1999/1/12</t>
  </si>
  <si>
    <t>1999/10/11</t>
  </si>
  <si>
    <t>1999/1/25</t>
  </si>
  <si>
    <t>1999/5/12</t>
  </si>
  <si>
    <t>1999/4/18</t>
  </si>
  <si>
    <t>1999/7/3</t>
  </si>
  <si>
    <t>1999/5/25</t>
  </si>
  <si>
    <t>1999/7/17</t>
  </si>
  <si>
    <t>1999/5/19</t>
  </si>
  <si>
    <t>1999/10/6</t>
  </si>
  <si>
    <t>1999/3/27</t>
  </si>
  <si>
    <t>1999/6/13</t>
  </si>
  <si>
    <t>1999/2/2</t>
  </si>
  <si>
    <t>1999/2/9</t>
  </si>
  <si>
    <t>1999/8/31</t>
  </si>
  <si>
    <t>1999/4/8</t>
  </si>
  <si>
    <t>1999/3/30</t>
  </si>
  <si>
    <t>1999/5/17</t>
  </si>
  <si>
    <t>1999/6/20</t>
  </si>
  <si>
    <t>1999/1/5</t>
  </si>
  <si>
    <t>1999/6/15</t>
  </si>
  <si>
    <t>1999/1/1</t>
  </si>
  <si>
    <t>1999/12/22</t>
  </si>
  <si>
    <t>1999/12/24</t>
  </si>
  <si>
    <t>1999/9/15</t>
  </si>
  <si>
    <t>1999/8/26</t>
  </si>
  <si>
    <t>1999/8/29</t>
  </si>
  <si>
    <t>1999/8/2</t>
  </si>
  <si>
    <t>1999/11/16</t>
  </si>
  <si>
    <t>1999/9/23</t>
  </si>
  <si>
    <t>1999/2/13</t>
  </si>
  <si>
    <t>1999/7/23</t>
  </si>
  <si>
    <t>1999/11/5</t>
  </si>
  <si>
    <t>1999/2/1</t>
  </si>
  <si>
    <t>1999/8/11</t>
  </si>
  <si>
    <t>1999/10/15</t>
  </si>
  <si>
    <t>1999/7/10</t>
  </si>
  <si>
    <t>1999/10/18</t>
  </si>
  <si>
    <t>1999/3/12</t>
  </si>
  <si>
    <t>1999/11/11</t>
  </si>
  <si>
    <t>1999/12/27</t>
  </si>
  <si>
    <t>1999/2/3</t>
  </si>
  <si>
    <t>1999/9/26</t>
  </si>
  <si>
    <t>1999/6/5</t>
  </si>
  <si>
    <t>1999/2/14</t>
  </si>
  <si>
    <t>1999/5/22</t>
  </si>
  <si>
    <t>1999/3/19</t>
  </si>
  <si>
    <t>1999/8/20</t>
  </si>
  <si>
    <t>1999/12/9</t>
  </si>
  <si>
    <t>1999/8/4</t>
  </si>
  <si>
    <t>1999/12/8</t>
  </si>
  <si>
    <t>1999/4/20</t>
  </si>
  <si>
    <t>1999/1/14</t>
  </si>
  <si>
    <t>1999/11/9</t>
  </si>
  <si>
    <t>1999/2/23</t>
  </si>
  <si>
    <t>1999/2/22</t>
  </si>
  <si>
    <t>1999/9/22</t>
  </si>
  <si>
    <t>1999/11/22</t>
  </si>
  <si>
    <t>1999/1/13</t>
  </si>
  <si>
    <t>1999/4/15</t>
  </si>
  <si>
    <t>1999/9/8</t>
  </si>
  <si>
    <t>1999/6/21</t>
  </si>
  <si>
    <t>1999/10/5</t>
  </si>
  <si>
    <t>1999/12/6</t>
  </si>
  <si>
    <t>1999/3/18</t>
  </si>
  <si>
    <t>1999/4/12</t>
  </si>
  <si>
    <t>1999/10/30</t>
  </si>
  <si>
    <t>1999/2/25</t>
  </si>
  <si>
    <t>1999/5/27</t>
  </si>
  <si>
    <t>1999/11/8</t>
  </si>
  <si>
    <t>1999/11/26</t>
  </si>
  <si>
    <t>1999/9/12</t>
  </si>
  <si>
    <t>1999/10/22</t>
  </si>
  <si>
    <t>1999/5/15</t>
  </si>
  <si>
    <t>1999/5/10</t>
  </si>
  <si>
    <t>1999/1/3</t>
  </si>
  <si>
    <t>1999/12/11</t>
  </si>
  <si>
    <t>1999/10/21</t>
  </si>
  <si>
    <t>1999/1/15</t>
  </si>
  <si>
    <t>1999/7/1</t>
  </si>
  <si>
    <t>1999/6/3</t>
  </si>
  <si>
    <t>1999/7/16</t>
  </si>
  <si>
    <t>1999/3/28</t>
  </si>
  <si>
    <t>1999/12/23</t>
  </si>
  <si>
    <t>1999/5/9</t>
  </si>
  <si>
    <t>1999/6/7</t>
  </si>
  <si>
    <t>1999/8/17</t>
  </si>
  <si>
    <t>1999/1/7</t>
  </si>
  <si>
    <t>1998/9/15</t>
  </si>
  <si>
    <t>1998/3/28</t>
  </si>
  <si>
    <t>1998/1/18</t>
  </si>
  <si>
    <t>1998/2/16</t>
  </si>
  <si>
    <t>1998/8/29</t>
  </si>
  <si>
    <t>1998/3/2</t>
  </si>
  <si>
    <t>1998/2/17</t>
  </si>
  <si>
    <t>1998/8/6</t>
  </si>
  <si>
    <t>1998/8/9</t>
  </si>
  <si>
    <t>1998/4/29</t>
  </si>
  <si>
    <t>1998/11/1</t>
  </si>
  <si>
    <t>1998/11/21</t>
  </si>
  <si>
    <t>1998/1/30</t>
  </si>
  <si>
    <t>1998/5/27</t>
  </si>
  <si>
    <t>1998/5/14</t>
  </si>
  <si>
    <t>1998/11/24</t>
  </si>
  <si>
    <t>1998/11/12</t>
  </si>
  <si>
    <t>1998/12/7</t>
  </si>
  <si>
    <t>1998/2/9</t>
  </si>
  <si>
    <t>1998/3/15</t>
  </si>
  <si>
    <t>1998/1/2</t>
  </si>
  <si>
    <t>1998/4/24</t>
  </si>
  <si>
    <t>1998/10/13</t>
  </si>
  <si>
    <t>1998/12/19</t>
  </si>
  <si>
    <t>1998/5/18</t>
  </si>
  <si>
    <t>1998/7/8</t>
  </si>
  <si>
    <t>1998/9/4</t>
  </si>
  <si>
    <t>1998/7/2</t>
  </si>
  <si>
    <t>1998/7/20</t>
  </si>
  <si>
    <t>1998/3/27</t>
  </si>
  <si>
    <t>1998/12/30</t>
  </si>
  <si>
    <t>1998/7/6</t>
  </si>
  <si>
    <t>1998/8/15</t>
  </si>
  <si>
    <t>1998/7/18</t>
  </si>
  <si>
    <t>1998/1/27</t>
  </si>
  <si>
    <t>1998/3/4</t>
  </si>
  <si>
    <t>1998/3/6</t>
  </si>
  <si>
    <t>1998/10/2</t>
  </si>
  <si>
    <t>1998/9/16</t>
  </si>
  <si>
    <t>1998/3/29</t>
  </si>
  <si>
    <t>1998/4/23</t>
  </si>
  <si>
    <t>1998/1/12</t>
  </si>
  <si>
    <t>1998/2/4</t>
  </si>
  <si>
    <t>1998/7/13</t>
  </si>
  <si>
    <t>1998/8/20</t>
  </si>
  <si>
    <t>1998/10/23</t>
  </si>
  <si>
    <t>1998/3/16</t>
  </si>
  <si>
    <t>1998/5/5</t>
  </si>
  <si>
    <t>1998/2/5</t>
  </si>
  <si>
    <t>1998/11/20</t>
  </si>
  <si>
    <t>1998/2/11</t>
  </si>
  <si>
    <t>1998/7/19</t>
  </si>
  <si>
    <t>1998/6/10</t>
  </si>
  <si>
    <t>1998/9/11</t>
  </si>
  <si>
    <t>1998/12/2</t>
  </si>
  <si>
    <t>1998/8/22</t>
  </si>
  <si>
    <t>1998/9/25</t>
  </si>
  <si>
    <t>1998/1/31</t>
  </si>
  <si>
    <t>1998/10/19</t>
  </si>
  <si>
    <t>1998/10/8</t>
  </si>
  <si>
    <t>1998/6/5</t>
  </si>
  <si>
    <t>1998/9/1</t>
  </si>
  <si>
    <t>1998/9/12</t>
  </si>
  <si>
    <t>1998/1/22</t>
  </si>
  <si>
    <t>1998/12/10</t>
  </si>
  <si>
    <t>1998/11/27</t>
  </si>
  <si>
    <t>1998/7/7</t>
  </si>
  <si>
    <t>1998/9/26</t>
  </si>
  <si>
    <t>1998/6/26</t>
  </si>
  <si>
    <t>1998/9/29</t>
  </si>
  <si>
    <t>1998/7/22</t>
  </si>
  <si>
    <t>1998/8/17</t>
  </si>
  <si>
    <t>1998/9/17</t>
  </si>
  <si>
    <t>1998/1/15</t>
  </si>
  <si>
    <t>1998/10/6</t>
  </si>
  <si>
    <t>1998/5/7</t>
  </si>
  <si>
    <t>1998/5/25</t>
  </si>
  <si>
    <t>1998/8/5</t>
  </si>
  <si>
    <t>1998/2/7</t>
  </si>
  <si>
    <t>1998/9/5</t>
  </si>
  <si>
    <t>1998/1/4</t>
  </si>
  <si>
    <t>1998/4/6</t>
  </si>
  <si>
    <t>1998/2/15</t>
  </si>
  <si>
    <t>1998/10/18</t>
  </si>
  <si>
    <t>1998/6/13</t>
  </si>
  <si>
    <t>1998/11/15</t>
  </si>
  <si>
    <t>1998/6/9</t>
  </si>
  <si>
    <t>1998/1/14</t>
  </si>
  <si>
    <t>1998/9/6</t>
  </si>
  <si>
    <t>đầu mã</t>
  </si>
  <si>
    <t>094636184</t>
  </si>
  <si>
    <t>094663179</t>
  </si>
  <si>
    <t>094658374</t>
  </si>
  <si>
    <t>094795095</t>
  </si>
  <si>
    <t>094225073</t>
  </si>
  <si>
    <t>094713493</t>
  </si>
  <si>
    <t>094873797</t>
  </si>
  <si>
    <t>094152510</t>
  </si>
  <si>
    <t>094956787</t>
  </si>
  <si>
    <t>094349937</t>
  </si>
  <si>
    <t>094793095</t>
  </si>
  <si>
    <t>094583507</t>
  </si>
  <si>
    <t>094272378</t>
  </si>
  <si>
    <t>094373812</t>
  </si>
  <si>
    <t>094748961</t>
  </si>
  <si>
    <t>094721624</t>
  </si>
  <si>
    <t>094783106</t>
  </si>
  <si>
    <t>094310103</t>
  </si>
  <si>
    <t>094194793</t>
  </si>
  <si>
    <t>094920178</t>
  </si>
  <si>
    <t>094611779</t>
  </si>
  <si>
    <t>094109571</t>
  </si>
  <si>
    <t>094567485</t>
  </si>
  <si>
    <t>094327323</t>
  </si>
  <si>
    <t>094136877</t>
  </si>
  <si>
    <t>094330032</t>
  </si>
  <si>
    <t>094713813</t>
  </si>
  <si>
    <t>094780232</t>
  </si>
  <si>
    <t>094530811</t>
  </si>
  <si>
    <t>094289042</t>
  </si>
  <si>
    <t>094287643</t>
  </si>
  <si>
    <t>094876906</t>
  </si>
  <si>
    <t>094868279</t>
  </si>
  <si>
    <t>094292292</t>
  </si>
  <si>
    <t>094501279</t>
  </si>
  <si>
    <t>094136251</t>
  </si>
  <si>
    <t>094289166</t>
  </si>
  <si>
    <t>094728725</t>
  </si>
  <si>
    <t>094636690</t>
  </si>
  <si>
    <t>094873330</t>
  </si>
  <si>
    <t>094633192</t>
  </si>
  <si>
    <t>094570697</t>
  </si>
  <si>
    <t>094112753</t>
  </si>
  <si>
    <t>094470913</t>
  </si>
  <si>
    <t>094220314</t>
  </si>
  <si>
    <t>094146204</t>
  </si>
  <si>
    <t>094492626</t>
  </si>
  <si>
    <t>094578650</t>
  </si>
  <si>
    <t>094258906</t>
  </si>
  <si>
    <t>094212344</t>
  </si>
  <si>
    <t>094518790</t>
  </si>
  <si>
    <t>094206860</t>
  </si>
  <si>
    <t>094594488</t>
  </si>
  <si>
    <t>094334131</t>
  </si>
  <si>
    <t>094728442</t>
  </si>
  <si>
    <t>094956048</t>
  </si>
  <si>
    <t>094942191</t>
  </si>
  <si>
    <t>094638504</t>
  </si>
  <si>
    <t>094792318</t>
  </si>
  <si>
    <t>094986791</t>
  </si>
  <si>
    <t>094803854</t>
  </si>
  <si>
    <t>094954369</t>
  </si>
  <si>
    <t>094173155</t>
  </si>
  <si>
    <t>094684957</t>
  </si>
  <si>
    <t>094384521</t>
  </si>
  <si>
    <t>094541322</t>
  </si>
  <si>
    <t>094977371</t>
  </si>
  <si>
    <t>094827976</t>
  </si>
  <si>
    <t>094964594</t>
  </si>
  <si>
    <t>094288935</t>
  </si>
  <si>
    <t>094299602</t>
  </si>
  <si>
    <t>094797484</t>
  </si>
  <si>
    <t>094151025</t>
  </si>
  <si>
    <t>094150625</t>
  </si>
  <si>
    <t>094944292</t>
  </si>
  <si>
    <t>094825483</t>
  </si>
  <si>
    <t>094437598</t>
  </si>
  <si>
    <t>094338259</t>
  </si>
  <si>
    <t>094957047</t>
  </si>
  <si>
    <t>094623136</t>
  </si>
  <si>
    <t>094937497</t>
  </si>
  <si>
    <t>094871054</t>
  </si>
  <si>
    <t>094969476</t>
  </si>
  <si>
    <t>094330339</t>
  </si>
  <si>
    <t>094955032</t>
  </si>
  <si>
    <t>094322954</t>
  </si>
  <si>
    <t>094530057</t>
  </si>
  <si>
    <t>094453436</t>
  </si>
  <si>
    <t>094467667</t>
  </si>
  <si>
    <t>094131280</t>
  </si>
  <si>
    <t>094395772</t>
  </si>
  <si>
    <t>094514912</t>
  </si>
  <si>
    <t>094422133</t>
  </si>
  <si>
    <t>094223072</t>
  </si>
  <si>
    <t>094992125</t>
  </si>
  <si>
    <t>094547399</t>
  </si>
  <si>
    <t>094745952</t>
  </si>
  <si>
    <t>094887854</t>
  </si>
  <si>
    <t>094162750</t>
  </si>
  <si>
    <t>094781029</t>
  </si>
  <si>
    <t>094518771</t>
  </si>
  <si>
    <t>034710395</t>
  </si>
  <si>
    <t>034180895</t>
  </si>
  <si>
    <t>034571199</t>
  </si>
  <si>
    <t>034976080</t>
  </si>
  <si>
    <t>034676928</t>
  </si>
  <si>
    <t>034269671</t>
  </si>
  <si>
    <t>034542295</t>
  </si>
  <si>
    <t>034517470</t>
  </si>
  <si>
    <t>034626199</t>
  </si>
  <si>
    <t>034169303</t>
  </si>
  <si>
    <t>034183152</t>
  </si>
  <si>
    <t>034354173</t>
  </si>
  <si>
    <t>034197884</t>
  </si>
  <si>
    <t>034601513</t>
  </si>
  <si>
    <t>034175756</t>
  </si>
  <si>
    <t>034931719</t>
  </si>
  <si>
    <t>034170329</t>
  </si>
  <si>
    <t>034759454</t>
  </si>
  <si>
    <t>034220768</t>
  </si>
  <si>
    <t>034454655</t>
  </si>
  <si>
    <t>034234226</t>
  </si>
  <si>
    <t>034166774</t>
  </si>
  <si>
    <t>034325564</t>
  </si>
  <si>
    <t>034334699</t>
  </si>
  <si>
    <t>034911977</t>
  </si>
  <si>
    <t>034765388</t>
  </si>
  <si>
    <t>034698597</t>
  </si>
  <si>
    <t>034672665</t>
  </si>
  <si>
    <t>034405029</t>
  </si>
  <si>
    <t>034809212</t>
  </si>
  <si>
    <t>034864991</t>
  </si>
  <si>
    <t>034890798</t>
  </si>
  <si>
    <t>034893822</t>
  </si>
  <si>
    <t>034416960</t>
  </si>
  <si>
    <t>034430628</t>
  </si>
  <si>
    <t>034348800</t>
  </si>
  <si>
    <t>034935544</t>
  </si>
  <si>
    <t>034482079</t>
  </si>
  <si>
    <t>034690002</t>
  </si>
  <si>
    <t>034796951</t>
  </si>
  <si>
    <t>034144218</t>
  </si>
  <si>
    <t>034480281</t>
  </si>
  <si>
    <t>034223412</t>
  </si>
  <si>
    <t>034526803</t>
  </si>
  <si>
    <t>034361001</t>
  </si>
  <si>
    <t>034332533</t>
  </si>
  <si>
    <t>034258021</t>
  </si>
  <si>
    <t>034710331</t>
  </si>
  <si>
    <t>034287087</t>
  </si>
  <si>
    <t>034542452</t>
  </si>
  <si>
    <t>034865118</t>
  </si>
  <si>
    <t>034620464</t>
  </si>
  <si>
    <t>034105198</t>
  </si>
  <si>
    <t>034275145</t>
  </si>
  <si>
    <t>034265543</t>
  </si>
  <si>
    <t>034369236</t>
  </si>
  <si>
    <t>034834708</t>
  </si>
  <si>
    <t>034562229</t>
  </si>
  <si>
    <t>034312325</t>
  </si>
  <si>
    <t>034873641</t>
  </si>
  <si>
    <t>034324096</t>
  </si>
  <si>
    <t>034399114</t>
  </si>
  <si>
    <t>034275858</t>
  </si>
  <si>
    <t>034621207</t>
  </si>
  <si>
    <t>034138594</t>
  </si>
  <si>
    <t>034460588</t>
  </si>
  <si>
    <t>034587515</t>
  </si>
  <si>
    <t>034615265</t>
  </si>
  <si>
    <t>034497056</t>
  </si>
  <si>
    <t>034409307</t>
  </si>
  <si>
    <t>034857974</t>
  </si>
  <si>
    <t>034298139</t>
  </si>
  <si>
    <t>034794944</t>
  </si>
  <si>
    <t>034843683</t>
  </si>
  <si>
    <t>034213289</t>
  </si>
  <si>
    <t>034997394</t>
  </si>
  <si>
    <t>034729905</t>
  </si>
  <si>
    <t>034624309</t>
  </si>
  <si>
    <t>034141776</t>
  </si>
  <si>
    <t>034304080</t>
  </si>
  <si>
    <t>034671263</t>
  </si>
  <si>
    <t>034556743</t>
  </si>
  <si>
    <t>034312832</t>
  </si>
  <si>
    <t>034394059</t>
  </si>
  <si>
    <t>034217146</t>
  </si>
  <si>
    <t>034839603</t>
  </si>
  <si>
    <t>034955073</t>
  </si>
  <si>
    <t>034248111</t>
  </si>
  <si>
    <t>034334703</t>
  </si>
  <si>
    <t>034474929</t>
  </si>
  <si>
    <t>034555962</t>
  </si>
  <si>
    <t>034880394</t>
  </si>
  <si>
    <t>034432552</t>
  </si>
  <si>
    <t>034826289</t>
  </si>
  <si>
    <t>034758944</t>
  </si>
  <si>
    <t>034237590</t>
  </si>
  <si>
    <t>034638492</t>
  </si>
  <si>
    <t>034581426</t>
  </si>
  <si>
    <t>034574115</t>
  </si>
  <si>
    <t>logo.img</t>
  </si>
  <si>
    <t>CodeCourse</t>
  </si>
  <si>
    <t>NameCourse</t>
  </si>
  <si>
    <t>Lý sinh</t>
  </si>
  <si>
    <t>Sinh lý (từ K14)</t>
  </si>
  <si>
    <t>Tiếng Anh B11</t>
  </si>
  <si>
    <t>Tiếng Anh B12</t>
  </si>
  <si>
    <t>Hình giải tích và đại số tuyến tính</t>
  </si>
  <si>
    <t>Giải tích 1</t>
  </si>
  <si>
    <t>Lập trình cơ bản</t>
  </si>
  <si>
    <t>Vật lý đại cương 1</t>
  </si>
  <si>
    <t>Th nghiệm vật lý đ i cương 1</t>
  </si>
  <si>
    <t>Giải tích 2</t>
  </si>
  <si>
    <t>Hình họa và vẽ kỹ thuật cơ bản + BTL</t>
  </si>
  <si>
    <t>Cơ sở lý thuyết hóa học</t>
  </si>
  <si>
    <t>Th nghiệm cơ sở lý thuyết hóa học</t>
  </si>
  <si>
    <t>Những nguyên lý cơ bản của Chủ nghĩa Mác - Lênin-2</t>
  </si>
  <si>
    <t>Tư tưởng Hồ Chí Minh + TL</t>
  </si>
  <si>
    <t>Pháp luật đại cương</t>
  </si>
  <si>
    <t>Đường lối cách mạng của Đảng Cộng sản Việt Nam</t>
  </si>
  <si>
    <t>Lý thuyết xác suất thống kê</t>
  </si>
  <si>
    <t>Vật lý đại cương 2</t>
  </si>
  <si>
    <t>Th nghiệm vật lý đại cương 2</t>
  </si>
  <si>
    <t>Đường lối quốc phòng và an ninh của Đảng Cộng sản Việt Nam</t>
  </si>
  <si>
    <t>Công tác quốc phòng và an ninh</t>
  </si>
  <si>
    <t>Quân sự chung, chiến thuật, kỹ thuật bắn súng ngắn và sử dụng lựu đạn</t>
  </si>
  <si>
    <t>Hiểu biết chung về quân, binh chủng</t>
  </si>
  <si>
    <t>Giáo dục thể chất cơ bản</t>
  </si>
  <si>
    <t>Nhảy xa</t>
  </si>
  <si>
    <t>Nhảy cao úp bụng</t>
  </si>
  <si>
    <t>Bóng chuyền</t>
  </si>
  <si>
    <t>Bóng bàn</t>
  </si>
  <si>
    <t>Bóng rổ</t>
  </si>
  <si>
    <t>Cầu lông</t>
  </si>
  <si>
    <t>Bơi lội</t>
  </si>
  <si>
    <t>Chạy cự ly trung bình</t>
  </si>
  <si>
    <t>Vẽ kỹ thuật cơ khí + BTL</t>
  </si>
  <si>
    <t>Cơ lý thuyết 1 + BTL</t>
  </si>
  <si>
    <t>Sức bền vật liệu 1 +BTL</t>
  </si>
  <si>
    <t>Cấu kiện điện tử</t>
  </si>
  <si>
    <t>Thí nghiệm cấu kiện điện tử</t>
  </si>
  <si>
    <t>Lý thuyết điều khiển tự động 1 + BTL</t>
  </si>
  <si>
    <t>Dung sai + BTL</t>
  </si>
  <si>
    <t>Thí nghiệm lý thuyết mạch</t>
  </si>
  <si>
    <t>Thí nghiệm cơ học</t>
  </si>
  <si>
    <t>Sức bền vật liệu 2 + BTL (CK)</t>
  </si>
  <si>
    <t>Vật liệu học</t>
  </si>
  <si>
    <t>Thí nghiệm vật liệu</t>
  </si>
  <si>
    <t>Nguyên lý máy + bTl</t>
  </si>
  <si>
    <t>Thủy lực và máy thủy lực</t>
  </si>
  <si>
    <t>Chi tiết máy</t>
  </si>
  <si>
    <t>CAD/CAE</t>
  </si>
  <si>
    <t>Công nghệ kim loại</t>
  </si>
  <si>
    <t>Cơ sở công nghệ chế t o máy</t>
  </si>
  <si>
    <t>Đồ án chi tiết máy</t>
  </si>
  <si>
    <t>Động cơ điện</t>
  </si>
  <si>
    <t>Cơ lý thuyết 2 +BTL (CK)</t>
  </si>
  <si>
    <t>Lý thuyết mạch + BTL</t>
  </si>
  <si>
    <t>Kỹ thuật nhiệt</t>
  </si>
  <si>
    <t>Lý thuyết điều khiển tự động 2</t>
  </si>
  <si>
    <t>An toàn điện, kh cụ điện</t>
  </si>
  <si>
    <t>An toàn lao động và bảo vệ môi trường trong sản xuất</t>
  </si>
  <si>
    <t>Cơ học kết cấu máy bay</t>
  </si>
  <si>
    <t>Đo lường, tiêu chuẩn hoá trong khai thác kỹ thuật hàng không</t>
  </si>
  <si>
    <t>Điện tử số + BTL</t>
  </si>
  <si>
    <t>Thí nghiệm điện tử số</t>
  </si>
  <si>
    <t>Thí nghiệm điện tử tương tự</t>
  </si>
  <si>
    <t>Điện tử công suất và kỹ thuật biến đổi</t>
  </si>
  <si>
    <t>Điều khiển máy tính hệ thống sản xuất</t>
  </si>
  <si>
    <t>Cơ sở truyền động điện</t>
  </si>
  <si>
    <t>Thiết kế hệ thống nhúng</t>
  </si>
  <si>
    <t>Đồ án thiết kế hệ thống nhúng</t>
  </si>
  <si>
    <t>Hệ thống tự động thuỷ khí (CĐT)</t>
  </si>
  <si>
    <t>PLC, PC và mạng truyền thông công nghiệp</t>
  </si>
  <si>
    <t>Phân tích cơ hệ nhiều vật nhờ máy tính</t>
  </si>
  <si>
    <t>Phân tích và tổ hợp hệ thống cơ điện tử</t>
  </si>
  <si>
    <t>Đồ án phân tích và tổ hợp hệ thống cơ điện tử</t>
  </si>
  <si>
    <t>Kỹ thuật rô bốt</t>
  </si>
  <si>
    <t>Hệ thống sản xuất linh ho ạt và tích hợp</t>
  </si>
  <si>
    <t>Điện tử tương tự + BTL</t>
  </si>
  <si>
    <t>Đồ án công nghệ CAD/CAM/CNC (CĐT)</t>
  </si>
  <si>
    <t>Đo lường điện</t>
  </si>
  <si>
    <t>Thí nghiệm đo lường điện</t>
  </si>
  <si>
    <t>Lập trình phát triển cAd/cae</t>
  </si>
  <si>
    <t>Cơ sở tự động hoá máy công cụ</t>
  </si>
  <si>
    <t>Thị giác máy</t>
  </si>
  <si>
    <t>Cấu trúc máy tính</t>
  </si>
  <si>
    <t>Động lực và điều khiển các hệ thống rôbốt</t>
  </si>
  <si>
    <t>Thực tập cơ khí</t>
  </si>
  <si>
    <t>Thực tập điện</t>
  </si>
  <si>
    <t>Thực tập điện tử cơ bản</t>
  </si>
  <si>
    <t>Thực tập cơ điện tử</t>
  </si>
  <si>
    <t>Thực tập tốt nghiệp (CĐT)</t>
  </si>
  <si>
    <t>Đồ án tốt nghiệp (CĐT)</t>
  </si>
  <si>
    <t>Vẽ kỹ thuật xây dựng + BTL</t>
  </si>
  <si>
    <t>Cơ học lý thuyết 2 + BTL (XD)</t>
  </si>
  <si>
    <t>Kỹ thuật điện công trình</t>
  </si>
  <si>
    <t>Vật liệu xây dựng</t>
  </si>
  <si>
    <t>Địa chất công trình</t>
  </si>
  <si>
    <t>Trắc địa kỹ thuật xây dựng</t>
  </si>
  <si>
    <t>Thí nghiệm vật liệu xây dựng</t>
  </si>
  <si>
    <t>Thủy lực đại cương</t>
  </si>
  <si>
    <t>Sức bền vật liệu 2 + BTL (XD)</t>
  </si>
  <si>
    <t>Cơ học đất + BTL</t>
  </si>
  <si>
    <t>Thí nghiệm cơ học đất</t>
  </si>
  <si>
    <t>Kết cấu bê tông cốt thép (CNXD)</t>
  </si>
  <si>
    <t>Đồ án kết cấu bê tông cốt thép</t>
  </si>
  <si>
    <t>Máy xây dựng</t>
  </si>
  <si>
    <t>Kết cấu thép, gỗ, gạch đá + BTL</t>
  </si>
  <si>
    <t>Cơ học lý thuyết 1 + BTL</t>
  </si>
  <si>
    <t>Sức bền vật liệu 1 + BTL</t>
  </si>
  <si>
    <t>Cơ học kết cấu 1 + BTL</t>
  </si>
  <si>
    <t>Cơ học kết cấu 2 + BTL</t>
  </si>
  <si>
    <t>Phương pháp số trong tính toán công trình + BTL</t>
  </si>
  <si>
    <t>Tính toán đường chắn đất</t>
  </si>
  <si>
    <t>Thử nghiệm công trình</t>
  </si>
  <si>
    <t>Lý thuyết tính toán tấm</t>
  </si>
  <si>
    <t>Động lực học công trình + BTL</t>
  </si>
  <si>
    <t>Tính toán kết cấu trên nền đàn hồi</t>
  </si>
  <si>
    <t>Tính toán kết cấu dây</t>
  </si>
  <si>
    <t>Động đất và tác động lên công trình</t>
  </si>
  <si>
    <t>Môi trường xây dựng và an toàn lao động</t>
  </si>
  <si>
    <t>Ổn định công trình</t>
  </si>
  <si>
    <t>Kinh tế xây dựng</t>
  </si>
  <si>
    <t>Nền móng công trình dân dụng và công nghiệp</t>
  </si>
  <si>
    <t>Kiến trúc dân dụng</t>
  </si>
  <si>
    <t>Đồ án kiến trúc dân dụng</t>
  </si>
  <si>
    <t>Kết cấu nhà bê tông cốt thép</t>
  </si>
  <si>
    <t>Đồ án kết cấu nhà bê tông cốt thép</t>
  </si>
  <si>
    <t>Kỹ thuật thi công 1</t>
  </si>
  <si>
    <t>Cấp thoát nước + BTL</t>
  </si>
  <si>
    <t>Kết cấu nhà thép</t>
  </si>
  <si>
    <t>Đồ án kết cấu nhà thép</t>
  </si>
  <si>
    <t>Kỹ thuật thi công 2</t>
  </si>
  <si>
    <t>Đồ án kỹ thuật thi công 2</t>
  </si>
  <si>
    <t>Tổ chức thi công</t>
  </si>
  <si>
    <t>Đồ án tổ chức thi công</t>
  </si>
  <si>
    <t>Nguyên lý quy ho ạch</t>
  </si>
  <si>
    <t>Pháp luật xây dựng</t>
  </si>
  <si>
    <t>Ứng dụng tin học trong thiết kế công trình</t>
  </si>
  <si>
    <t>Kiến trúc công nghiệp + BTL</t>
  </si>
  <si>
    <t>Thông gió và điều hòa nhiệt độ</t>
  </si>
  <si>
    <t>Nhà cao tầng</t>
  </si>
  <si>
    <t>Ứng dụng tin học trong thi công công trình</t>
  </si>
  <si>
    <t>Bê tông cốt thép ứng lực trước</t>
  </si>
  <si>
    <t>Thực tập địa chất công trình</t>
  </si>
  <si>
    <t>Thực tập trắc địa kỹ thuật xây dựng</t>
  </si>
  <si>
    <t>Đồ án tốt nghiệp (XD)</t>
  </si>
  <si>
    <t>Thực tập công nhân xây dựng (CnXD)</t>
  </si>
  <si>
    <t>Thực tập tốt nghiệp (XD)</t>
  </si>
  <si>
    <t>Toán chuyên đề</t>
  </si>
  <si>
    <t>Phần tử tự động</t>
  </si>
  <si>
    <t>Thí nghiệm lý thuyết điều khiển tự động 1</t>
  </si>
  <si>
    <t>Xử lý số tín hiệu</t>
  </si>
  <si>
    <t>Th nghiệm xử lý số t n hiệu</t>
  </si>
  <si>
    <t>Kỹ thuật vi xử lý và lập trình assembler</t>
  </si>
  <si>
    <t>Th nghiệm kỹ thuật vi xử lý và lập trình assembler</t>
  </si>
  <si>
    <t>Đồ án kỹ thuật vi xử lý và lập trình assembler</t>
  </si>
  <si>
    <t>Lập trình hướng đối tượng</t>
  </si>
  <si>
    <t>Ngôn ngữ lập trình C</t>
  </si>
  <si>
    <t>Thiết kế logic số</t>
  </si>
  <si>
    <t>Đồ án thiết kế logic số</t>
  </si>
  <si>
    <t>Mạng nơron</t>
  </si>
  <si>
    <t>Chương trình dịch</t>
  </si>
  <si>
    <t>Nguyên lý truyền tin</t>
  </si>
  <si>
    <t>Trường điện từ và kỹ thuật siêu cao tần</t>
  </si>
  <si>
    <t>Th nghiệm trường điện từ và kỹ thuật siêu cao tần</t>
  </si>
  <si>
    <t>Kỹ thuật thu phát vô tuyến điện</t>
  </si>
  <si>
    <t>Kỹ thuật truyền số liệu</t>
  </si>
  <si>
    <t>Thông tin số</t>
  </si>
  <si>
    <t>Đồ án kỹ thuật thu phát vô tuyến điện</t>
  </si>
  <si>
    <t>Th nghiệm kỹ thuật ăng-ten và truyền sóng</t>
  </si>
  <si>
    <t>Thí nghiệm thông tin số</t>
  </si>
  <si>
    <t>Cơ sở kỹ thuật thông tin vô tuyến + BTL</t>
  </si>
  <si>
    <t>Mạng viễn thông</t>
  </si>
  <si>
    <t>Thiết kế RF</t>
  </si>
  <si>
    <t>Các hệ thống thông tin vô tuyến số</t>
  </si>
  <si>
    <t>Mạng máy tính</t>
  </si>
  <si>
    <t>Đo lường và điều khiển bằng máy tính</t>
  </si>
  <si>
    <t>Kỹ thuật định vị dẫn đường</t>
  </si>
  <si>
    <t>Xử lý ảnh</t>
  </si>
  <si>
    <t>Thông tin quang</t>
  </si>
  <si>
    <t>Xử lý tiếng nói</t>
  </si>
  <si>
    <t>Thông tin vệ tinh</t>
  </si>
  <si>
    <t>Dung hòa trường đ'iện từ</t>
  </si>
  <si>
    <t>Công nghệ đa phương tiện</t>
  </si>
  <si>
    <t>Mạng nơron trong điều khiển</t>
  </si>
  <si>
    <t>Mạng không dây</t>
  </si>
  <si>
    <t>Hệ thông tin di động tiên tiến</t>
  </si>
  <si>
    <t>Thiết kế mạch tích hợp số</t>
  </si>
  <si>
    <t>Thiết kế mạch siêu cao tần</t>
  </si>
  <si>
    <t>Thiết kế mạch điện tử</t>
  </si>
  <si>
    <t>Thiết kế m ch đo lường, điều khiển</t>
  </si>
  <si>
    <t>Thiết kế anten</t>
  </si>
  <si>
    <t>Thực hành điện tử viễn thông</t>
  </si>
  <si>
    <t>Thực tập tốt nghiệp (ĐTVT)</t>
  </si>
  <si>
    <t>Đồ án tốt nghiệp (ĐTVT)</t>
  </si>
  <si>
    <t>Máy điện 1</t>
  </si>
  <si>
    <t>Máy điện 2</t>
  </si>
  <si>
    <t>Đồ án máy điện</t>
  </si>
  <si>
    <t>Đồ án kỹ thuật biến đổi và truyền động điện tự động</t>
  </si>
  <si>
    <t>Lý thuyết điều khiển tự động nâng cao</t>
  </si>
  <si>
    <t>Vi điều khiển trong hệ thống nhúng</t>
  </si>
  <si>
    <t>Thực hành vi điều khiển</t>
  </si>
  <si>
    <t>Điều khiển không gian trạng thái</t>
  </si>
  <si>
    <t>Mạng truyền thông và truyền thông công nghiệp</t>
  </si>
  <si>
    <t>Thực hành tự động hóa với PLC</t>
  </si>
  <si>
    <t>Tự động hoá quá trình công nghiệp</t>
  </si>
  <si>
    <t>Hệ thống điều khiển số trong công nghiệp</t>
  </si>
  <si>
    <t>Đồ án thiết bị, hệ thống điều khiển và xử lý tin</t>
  </si>
  <si>
    <t>Mô phỏng các hệ thống điều khiển</t>
  </si>
  <si>
    <t>Tự động hoá với PLC</t>
  </si>
  <si>
    <t>Hệ thống tự động thuỷ khí</t>
  </si>
  <si>
    <t>Tích hợp hệ thống điều khiển</t>
  </si>
  <si>
    <t>Thiết kế bộ điều khiển số</t>
  </si>
  <si>
    <t>Điều khiển mờ</t>
  </si>
  <si>
    <t>Thiết kế lập trình hệ SCADA</t>
  </si>
  <si>
    <t>Thực tập kỹ thuật điều khiển</t>
  </si>
  <si>
    <t>Thực tập tốt nghiệp (ĐKCN)</t>
  </si>
  <si>
    <t>Đồ án tốt nghiệp (ĐKCN)</t>
  </si>
  <si>
    <t>Lý thuyết mạch năng lượng</t>
  </si>
  <si>
    <t>Cung cấp điện</t>
  </si>
  <si>
    <t>Cảm biến đo lường công nghiệp</t>
  </si>
  <si>
    <t>Tự động điều khiển truyền động điện</t>
  </si>
  <si>
    <t>Điều khiển số truyền động điện</t>
  </si>
  <si>
    <t>Thiết bị điện máy công nghiệp và máy công cụ</t>
  </si>
  <si>
    <t>Mô phỏng các hệ điện cơ</t>
  </si>
  <si>
    <t>Tự động hóa quá trình phát dẫn điện</t>
  </si>
  <si>
    <t>Điều khiển thông minh trong toà nhà</t>
  </si>
  <si>
    <t>Thực tập thiết bị điện và kỹ thuật điều khiển</t>
  </si>
  <si>
    <t>Thực tập tốt nghiệp (TĐH)</t>
  </si>
  <si>
    <t>Đồ án tốt nghiệp (TĐH)</t>
  </si>
  <si>
    <t>Hoá sinh</t>
  </si>
  <si>
    <t>Giải phẫu</t>
  </si>
  <si>
    <t>Lập trình ứng dụng chuyên ngành điện tử y sinh</t>
  </si>
  <si>
    <t>Phần tử đo lường cảm biến y sinh</t>
  </si>
  <si>
    <t>Phân tích và xử lý tín hiệu y sinh</t>
  </si>
  <si>
    <t>Mạch xử lý tín hiệu y sinh</t>
  </si>
  <si>
    <t>Đồ án mạch xử lý tín hiệu y sinh</t>
  </si>
  <si>
    <t>Thiết bị chẩn đoán chức năng</t>
  </si>
  <si>
    <t>Thiết bị chẩn đoán hình ảnh 1 (từ K14)</t>
  </si>
  <si>
    <t>Hệ thống thông tin y tế</t>
  </si>
  <si>
    <t>Thiết bị phân tích xét nghiệm</t>
  </si>
  <si>
    <t>Thiết bị điều trị và trị liệu điện tử</t>
  </si>
  <si>
    <t>Y học hạt nhân và kỹ thuật xạ trị</t>
  </si>
  <si>
    <t>Các hệ thống chống nhiễm khuẩn y tế</t>
  </si>
  <si>
    <t>Cơ sở khai thác sửa chữa trang thiết bị y tế</t>
  </si>
  <si>
    <t>Thiết bị chẩn đoán hình ảnh 2</t>
  </si>
  <si>
    <t>Vật liệu y sinh</t>
  </si>
  <si>
    <t>Kỹ thuật micro và nano trong y tế</t>
  </si>
  <si>
    <t>Cơ sinh</t>
  </si>
  <si>
    <t>Hệ chuyên gia trong y tế</t>
  </si>
  <si>
    <t>Xử lý ảnh y tế</t>
  </si>
  <si>
    <t>Thực tập trang thiết bị y tế</t>
  </si>
  <si>
    <t>Thực tập tốt nghiệp (ĐTYS) (từ K14)</t>
  </si>
  <si>
    <t>Đồ án tốt nghiệp (ĐTYS)</t>
  </si>
  <si>
    <t>Ngôn ngữ lập trình 1 - Programming languages 1</t>
  </si>
  <si>
    <t>Mạng máy tính - Computer Networks</t>
  </si>
  <si>
    <t>Lý thuyết hệ điều hành - Operating Systems</t>
  </si>
  <si>
    <t>Cơ sở dữ liệu - Databases</t>
  </si>
  <si>
    <t>Phân tích và thiết kế giải thuật - Algorithm analysis and design</t>
  </si>
  <si>
    <t>Công nghệ web - Web Technologies</t>
  </si>
  <si>
    <t>Kỹ thuật lập trình - Programming fundamentals</t>
  </si>
  <si>
    <t>Toán rời rạc - Discrete math</t>
  </si>
  <si>
    <t>Cấu trúc máy tính - Computer Architecture</t>
  </si>
  <si>
    <t>Lập trình hướng đối tượng - Object Oriented Programming</t>
  </si>
  <si>
    <t>Ngôn ngữ lập trình 2 - Programming languages 2</t>
  </si>
  <si>
    <t>Xây dựng, quản trị và bảo trì hệ thống - System Planning, Administration and Maintenance</t>
  </si>
  <si>
    <t>Công nghệ phần mềm - Software Engineering</t>
  </si>
  <si>
    <t>Đảm bảo và an toàn thông tin - Information Assurance &amp; Security</t>
  </si>
  <si>
    <t>Phương pháp nghiên cứu IT - Research Methodology in IT</t>
  </si>
  <si>
    <t>Tương tác người máy - Human Computer Interaction</t>
  </si>
  <si>
    <t>Công nghệ lập trình t ch hợp - Intergrative Programming and Technologies</t>
  </si>
  <si>
    <t>Đạo đức nghề nghiệp - Professional Issues and Ethics</t>
  </si>
  <si>
    <t>Điện tử số + BTL - Digital Electronics</t>
  </si>
  <si>
    <t>Kinh tế công nghiệp - Industrial Economics</t>
  </si>
  <si>
    <t>Kỹ thuật vi xử lý và lập trình assembler - Microprocessors</t>
  </si>
  <si>
    <t>Công nghệ CAD/CAM - CAD/CAM Technologies</t>
  </si>
  <si>
    <t>M ng viễn thông - Telecommunication networks</t>
  </si>
  <si>
    <t>Toán chuyên đề - Specialized Maths</t>
  </si>
  <si>
    <t>Lập trình nâng cao - Advanced Programming</t>
  </si>
  <si>
    <t>Trí tuệ nhân tạo - Artiíicial Intelligence</t>
  </si>
  <si>
    <t>Cơ sở dữ liệu nâng cao - Advanced Databases</t>
  </si>
  <si>
    <t>Công nghệ Client/Server - Client/Server Technology</t>
  </si>
  <si>
    <t>Nhận dạng mẫu - Pattern Recognition</t>
  </si>
  <si>
    <t>Các hệ thống thông tin địa lý - GIS</t>
  </si>
  <si>
    <t>Nhập môn cơ sở dữ liệu lớn - Introduction to Big Data</t>
  </si>
  <si>
    <t>Công nghệ XML và WEB ngữ nghĩa - Semantic Web &amp; XML</t>
  </si>
  <si>
    <t>Hệ hỗ trợ quyết định - Decision support Systems</t>
  </si>
  <si>
    <t>Các hệ tri thức - Knowledge based Systems</t>
  </si>
  <si>
    <t>Xử lý ngôn ngữ tự nhiên - Natural language Processing</t>
  </si>
  <si>
    <t>Thực tập kỹ thuật lập trình - Programming Projects</t>
  </si>
  <si>
    <t>Thực tập cơ sở dữ liệu - Database Projects</t>
  </si>
  <si>
    <t>Thực tập nhóm - Group Projects</t>
  </si>
  <si>
    <t>Thực tập công nghệ thông tin - IT Projects</t>
  </si>
  <si>
    <t>Thực tập công nghiệp - Industrial Practice</t>
  </si>
  <si>
    <t>Đồ án tốt nghiệp (CNTT)</t>
  </si>
  <si>
    <t>Đồ án phần I - Hounor Thesis Part I</t>
  </si>
  <si>
    <t>Đồ họa máy tính - Computer Graphics</t>
  </si>
  <si>
    <t>Xử lý ảnh - Image processing</t>
  </si>
  <si>
    <t>Phân t ch và thiết kế hệ thống - System Analysis and Design</t>
  </si>
  <si>
    <t>Lập trình đa phương tiện - Multimedia Programming</t>
  </si>
  <si>
    <t>Trí tuệ nhân tạo - Artificial Intelligence</t>
  </si>
  <si>
    <t>Truyền dữ liệu - Data Communications</t>
  </si>
  <si>
    <t>Thị giác máy - Computer Vision</t>
  </si>
  <si>
    <t>Truyền thông đa phương tiện -Multimedia Communications</t>
  </si>
  <si>
    <t>Quản lý dự án phần mềm - Software Project management</t>
  </si>
  <si>
    <t>Phát triển phần mềm di động - Mobile Software Development</t>
  </si>
  <si>
    <t>Mã hóa - Cryptography</t>
  </si>
  <si>
    <t>Kỹ thuật liên mạng - Internetworking</t>
  </si>
  <si>
    <t>Lập trình phần mềm an toàn - Secure Programming</t>
  </si>
  <si>
    <t>An ninh mạng - Network Security</t>
  </si>
  <si>
    <t>Phân tích Malwares - Malwares Analysis</t>
  </si>
  <si>
    <t>Điều tra số - Digital forensics</t>
  </si>
  <si>
    <t>Mạng không dây (CNTT) - Wireless Mesh and Sensor Networks</t>
  </si>
  <si>
    <t>An ninh các hệ thống không dây - Wireless Systems Security</t>
  </si>
  <si>
    <t>An toàn cơ sở dữ liệu - Database Security</t>
  </si>
  <si>
    <t>An toàn hệ điều hành - Operating Systems Security</t>
  </si>
  <si>
    <t>Lý thuyết ngôn ngữ lập trình</t>
  </si>
  <si>
    <t>Công nghệ Web - Web Technology</t>
  </si>
  <si>
    <t>Điện tử tương tự +  BTL - Analog Electronics</t>
  </si>
  <si>
    <t>Mạng viễn thông - Telecommunication networks</t>
  </si>
  <si>
    <t>Hệ thống thông tin y tế - Medical information Systems</t>
  </si>
  <si>
    <t>Thiết kế giao diện người sử dụng - User Interíace Design</t>
  </si>
  <si>
    <t xml:space="preserve">Phân t ch và mô hình hóa phần mềm - Software Modeling and Analysis </t>
  </si>
  <si>
    <t>Đánh giá chất lượng phần mềm - Software Quality and Evaluation</t>
  </si>
  <si>
    <t>Thiết kế và xây dựng phần mềm - Software Design and Implementation</t>
  </si>
  <si>
    <t>Công nghệ web nâng cao - Advanced Web Technologies</t>
  </si>
  <si>
    <t>Công nghệ tác tử và phát triển phần mềm - Agent Technology and software development</t>
  </si>
  <si>
    <t>Lập trình ghép nối thiết bị - Device Intergrative Programming</t>
  </si>
  <si>
    <t>Lập trình nhúng - Embedded Systems Programming</t>
  </si>
  <si>
    <t>Hệ điều hành trong hệ thống nhúng - Embedded Operating Systems</t>
  </si>
  <si>
    <t>Hệ điều hành di động - Mobile Operating Systems</t>
  </si>
  <si>
    <t>Lập trình trò chơi và mô phỏng - Computer Game/Simulation Programming</t>
  </si>
  <si>
    <t>Dao động trong kỹ thuật</t>
  </si>
  <si>
    <r>
      <t>Những nguyê</t>
    </r>
    <r>
      <rPr>
        <sz val="10"/>
        <color rgb="FF000000"/>
        <rFont val="Calibri"/>
        <family val="2"/>
        <scheme val="minor"/>
      </rPr>
      <t>n lý cơ bản của Chủ nghĩa Mác - Lênin-1</t>
    </r>
  </si>
  <si>
    <r>
      <t xml:space="preserve">Đồ án nền móng công </t>
    </r>
    <r>
      <rPr>
        <sz val="10"/>
        <color rgb="FF000000"/>
        <rFont val="Calibri"/>
        <family val="2"/>
        <scheme val="minor"/>
      </rPr>
      <t>trình dân dụng và công nghiệp</t>
    </r>
  </si>
  <si>
    <r>
      <t xml:space="preserve">Lý thuyết mạch </t>
    </r>
    <r>
      <rPr>
        <sz val="10"/>
        <color rgb="FF000000"/>
        <rFont val="Calibri"/>
        <family val="2"/>
        <scheme val="minor"/>
      </rPr>
      <t>+ BTL</t>
    </r>
  </si>
  <si>
    <r>
      <t>Kỹ thuật</t>
    </r>
    <r>
      <rPr>
        <sz val="10"/>
        <color rgb="FF000000"/>
        <rFont val="Calibri"/>
        <family val="2"/>
        <scheme val="minor"/>
      </rPr>
      <t xml:space="preserve"> ăng-ten và truyền sóng</t>
    </r>
  </si>
  <si>
    <r>
      <t xml:space="preserve">An toàn mạng viễn </t>
    </r>
    <r>
      <rPr>
        <sz val="10"/>
        <color rgb="FF000000"/>
        <rFont val="Calibri"/>
        <family val="2"/>
        <scheme val="minor"/>
      </rPr>
      <t>thông</t>
    </r>
  </si>
  <si>
    <r>
      <t>Lý thuyết mạch năng lư</t>
    </r>
    <r>
      <rPr>
        <sz val="10"/>
        <color rgb="FF000000"/>
        <rFont val="Calibri"/>
        <family val="2"/>
        <scheme val="minor"/>
      </rPr>
      <t>ợng</t>
    </r>
  </si>
  <si>
    <r>
      <t>Lập tr</t>
    </r>
    <r>
      <rPr>
        <sz val="10"/>
        <color rgb="FF000000"/>
        <rFont val="Calibri"/>
        <family val="2"/>
        <scheme val="minor"/>
      </rPr>
      <t>ình CNC</t>
    </r>
  </si>
  <si>
    <r>
      <t>Các hệ thống quang học tron</t>
    </r>
    <r>
      <rPr>
        <sz val="10"/>
        <color rgb="FF000000"/>
        <rFont val="Calibri"/>
        <family val="2"/>
        <scheme val="minor"/>
      </rPr>
      <t>g y tế</t>
    </r>
  </si>
  <si>
    <r>
      <t xml:space="preserve">Điện tử </t>
    </r>
    <r>
      <rPr>
        <sz val="10"/>
        <color rgb="FF000000"/>
        <rFont val="Calibri"/>
        <family val="2"/>
        <scheme val="minor"/>
      </rPr>
      <t>tương tự + BTL - Analog Electronics</t>
    </r>
  </si>
  <si>
    <r>
      <t xml:space="preserve">Hệ thống thông tin y tế - Medical information </t>
    </r>
    <r>
      <rPr>
        <sz val="10"/>
        <color rgb="FF000000"/>
        <rFont val="Calibri"/>
        <family val="2"/>
        <scheme val="minor"/>
      </rPr>
      <t>Systems</t>
    </r>
  </si>
  <si>
    <r>
      <t xml:space="preserve">Phân t ch và thiết kế hệ </t>
    </r>
    <r>
      <rPr>
        <sz val="10"/>
        <color rgb="FF000000"/>
        <rFont val="Calibri"/>
        <family val="2"/>
        <scheme val="minor"/>
      </rPr>
      <t>thống - System analysis and design</t>
    </r>
  </si>
  <si>
    <r>
      <t>Kha</t>
    </r>
    <r>
      <rPr>
        <sz val="10"/>
        <color rgb="FF000000"/>
        <rFont val="Calibri"/>
        <family val="2"/>
        <scheme val="minor"/>
      </rPr>
      <t>i phá dữ liệu - Data mining</t>
    </r>
  </si>
  <si>
    <r>
      <t xml:space="preserve">Công </t>
    </r>
    <r>
      <rPr>
        <sz val="10"/>
        <color rgb="FF000000"/>
        <rFont val="Calibri"/>
        <family val="2"/>
        <scheme val="minor"/>
      </rPr>
      <t>nghệ đa phương tiện - Multimedia Techologies</t>
    </r>
  </si>
  <si>
    <r>
      <t>Thự</t>
    </r>
    <r>
      <rPr>
        <sz val="10"/>
        <color rgb="FF000000"/>
        <rFont val="Calibri"/>
        <family val="2"/>
        <scheme val="minor"/>
      </rPr>
      <t>c tập kỹ thuật lập trình - Programming Projects</t>
    </r>
  </si>
  <si>
    <r>
      <t>Thực tập kỹ thuật lập trình - P</t>
    </r>
    <r>
      <rPr>
        <sz val="10"/>
        <color rgb="FF000000"/>
        <rFont val="Calibri"/>
        <family val="2"/>
        <scheme val="minor"/>
      </rPr>
      <t>rogramming Projects</t>
    </r>
  </si>
  <si>
    <t>Cao Hữu Sáng</t>
  </si>
  <si>
    <t>Phạm Ngọc Bích</t>
  </si>
  <si>
    <t>Quách Vinh Hà</t>
  </si>
  <si>
    <t>Phan Cao Hiếu</t>
  </si>
  <si>
    <t>Cao Diệu Nhung</t>
  </si>
  <si>
    <t>Phạm Thu Giang</t>
  </si>
  <si>
    <t>Trương Hoàng Thuý</t>
  </si>
  <si>
    <t>Bùi Cao Minh</t>
  </si>
  <si>
    <t>Ngô Cao Tuấn</t>
  </si>
  <si>
    <t>Nguyễn Tiểu Đức</t>
  </si>
  <si>
    <t>Chu Lê Diễm</t>
  </si>
  <si>
    <t>Phùng Ngọc Linh</t>
  </si>
  <si>
    <t>Đàm Thái Dung</t>
  </si>
  <si>
    <t>Đoàn Trần Phú</t>
  </si>
  <si>
    <t>Chu Bá Hiệp</t>
  </si>
  <si>
    <t>Chu Bá Chí</t>
  </si>
  <si>
    <t>Hoàng Hoàng Thành</t>
  </si>
  <si>
    <t>Tôn Thanh Chí</t>
  </si>
  <si>
    <t>Quách Đăng Sáng</t>
  </si>
  <si>
    <t>Ngô Tuấn Hải</t>
  </si>
  <si>
    <t>Đinh Thu Trang</t>
  </si>
  <si>
    <t>Tăng Hải Ý</t>
  </si>
  <si>
    <t>Vũ Âu Công</t>
  </si>
  <si>
    <t>Bùi Ngọc Nguyệt</t>
  </si>
  <si>
    <t>Trương Diệu Diễm</t>
  </si>
  <si>
    <t>Dương Kiến Hữu</t>
  </si>
  <si>
    <t>Cao Trương Đức</t>
  </si>
  <si>
    <t>Đinh Bình Lan</t>
  </si>
  <si>
    <t>Ngô Hoàng Thanh Hoa</t>
  </si>
  <si>
    <t>Văn Cẩm Nguyệt</t>
  </si>
  <si>
    <t>Hồ Lê Ba</t>
  </si>
  <si>
    <t>Bùi Mạnh Nhật</t>
  </si>
  <si>
    <t>Hồ Bình Ngọc</t>
  </si>
  <si>
    <t>Đoàn Cẩm Mai</t>
  </si>
  <si>
    <t>Vũ Vinh Quý</t>
  </si>
  <si>
    <t>Cao Quế Tùng</t>
  </si>
  <si>
    <t>Cao Tú Mai</t>
  </si>
  <si>
    <t>Dương Hồng Tám</t>
  </si>
  <si>
    <t>Trần Diệu Lê</t>
  </si>
  <si>
    <t>Đàm Vũ Lâm</t>
  </si>
  <si>
    <t>Chu Xuân Loan</t>
  </si>
  <si>
    <t>Lương Cao Kỳ Thanh</t>
  </si>
  <si>
    <t>Trương Thanh Hoàng</t>
  </si>
  <si>
    <t>Cao Tôn Minh</t>
  </si>
  <si>
    <t>Hồ Hải Tư</t>
  </si>
  <si>
    <t>Nhật Thương Hà</t>
  </si>
  <si>
    <t>Tôn Tuấn Thư</t>
  </si>
  <si>
    <t>Trần Mạnh Tiến</t>
  </si>
  <si>
    <t>Ngô Hoàng Xuân Chi</t>
  </si>
  <si>
    <t>Hồ Hoài Gấm</t>
  </si>
  <si>
    <t>Phạm Cao Công</t>
  </si>
  <si>
    <t>Lương Như Hồng</t>
  </si>
  <si>
    <t>Cao Thị Trân</t>
  </si>
  <si>
    <t>Trương Quế Tùng</t>
  </si>
  <si>
    <t>Ngô Hoàng Xuân Linh</t>
  </si>
  <si>
    <t>Bùi Hoàng Hương</t>
  </si>
  <si>
    <t>Hồ Châu Hương</t>
  </si>
  <si>
    <t>Trần Cẩm Mi</t>
  </si>
  <si>
    <t>Hoàng Minh Hoài</t>
  </si>
  <si>
    <t>Tăng Thương Thảo</t>
  </si>
  <si>
    <t>Lê Tuấn Đoàn</t>
  </si>
  <si>
    <t>Quách Cao Tuấn</t>
  </si>
  <si>
    <t>Phùng  Đình Hà</t>
  </si>
  <si>
    <t>Hồ Cao Kỳ Chi</t>
  </si>
  <si>
    <t>Tăng Thị Diễm</t>
  </si>
  <si>
    <t>Lê Hoài Ba</t>
  </si>
  <si>
    <t>Phùng Xuân Thuý</t>
  </si>
  <si>
    <t>Tăng Lực Nhật</t>
  </si>
  <si>
    <t>Bùi Xuân Thanh</t>
  </si>
  <si>
    <t>Ngô Hoàng Mỹ Linh</t>
  </si>
  <si>
    <t>Cao Cẩm Mai</t>
  </si>
  <si>
    <t>Chu Như Thuý</t>
  </si>
  <si>
    <t>Tôn Tú Huyền</t>
  </si>
  <si>
    <t>Tôn Tiểu Hiếu</t>
  </si>
  <si>
    <t>Trương Ngọc Huyền</t>
  </si>
  <si>
    <t>Đàm Minh Phú</t>
  </si>
  <si>
    <t>Dương Trương Tiến</t>
  </si>
  <si>
    <t>Tôn Thương Tám</t>
  </si>
  <si>
    <t>Tôn Thất Hải</t>
  </si>
  <si>
    <t>Nhật Đức Thành</t>
  </si>
  <si>
    <t>Lê Tú Thuý</t>
  </si>
  <si>
    <t>Đoàn Khánh Quyên</t>
  </si>
  <si>
    <t>Hồ Hồng Tư</t>
  </si>
  <si>
    <t>Ngô Hoàng Bá Phú</t>
  </si>
  <si>
    <t>Hoàng Hoàng Đoàn</t>
  </si>
  <si>
    <t>Đàm  Đình Văn</t>
  </si>
  <si>
    <t>Nhật Ngọc Hương</t>
  </si>
  <si>
    <t>Ngô Hoàng Hải Vân</t>
  </si>
  <si>
    <t>Phạm Bình Anh</t>
  </si>
  <si>
    <t>Đinh Thị Yến</t>
  </si>
  <si>
    <t>Hoàng Thương Nga</t>
  </si>
  <si>
    <t>Phùng Minh Hương</t>
  </si>
  <si>
    <t>Trần Mỹ Hồng</t>
  </si>
  <si>
    <t>Chu Hoài Lan</t>
  </si>
  <si>
    <t>Ngô Hoàng Minh Lam</t>
  </si>
  <si>
    <t>Lê Minh Mai</t>
  </si>
  <si>
    <t>Trần Hải Lê</t>
  </si>
  <si>
    <t>Hoàng Ngô Tôn Phú</t>
  </si>
  <si>
    <t>Hoàng Minh Chiều</t>
  </si>
  <si>
    <t>Chu Cẩm Ngân</t>
  </si>
  <si>
    <t>Cao Đăng Hoàng</t>
  </si>
  <si>
    <t>Hoàng Ngô Hoài Trân</t>
  </si>
  <si>
    <t>Nguyễn Cao Cường</t>
  </si>
  <si>
    <t>Văn Lý Hiếu</t>
  </si>
  <si>
    <t>Quách Kiến Lâm</t>
  </si>
  <si>
    <t>Dương Đức Hoàng</t>
  </si>
  <si>
    <t>Nhật Tú Hạnh</t>
  </si>
  <si>
    <t>Dương Bình Bích</t>
  </si>
  <si>
    <t>Văn Thị Oanh</t>
  </si>
  <si>
    <t>Vũ Tôn Công</t>
  </si>
  <si>
    <t>Đinh Dương Minh</t>
  </si>
  <si>
    <t>Dương Tú Nga</t>
  </si>
  <si>
    <t>Nhật Thất Toàn</t>
  </si>
  <si>
    <t>Bùi Hữu Dũng</t>
  </si>
  <si>
    <t>Trương Trương Quý</t>
  </si>
  <si>
    <t>Văn Mạnh An</t>
  </si>
  <si>
    <t>Phùng Mỹ Nguyệt</t>
  </si>
  <si>
    <t>Bùi Trung Phong</t>
  </si>
  <si>
    <t>Nguyễn Thanh Cường</t>
  </si>
  <si>
    <t>Lê Trần Ba</t>
  </si>
  <si>
    <t>Văn Tú Vân</t>
  </si>
  <si>
    <t>Hoàng Hải Mai</t>
  </si>
  <si>
    <t>Hồ Vũ Trung</t>
  </si>
  <si>
    <t>Hoàng Thương Linh</t>
  </si>
  <si>
    <t>Văn Đô Hải</t>
  </si>
  <si>
    <t>Hoàng Ngô Hoàng Tôn</t>
  </si>
  <si>
    <t>Đoàn Minh Minh</t>
  </si>
  <si>
    <t>Phùng Hữu Anh</t>
  </si>
  <si>
    <t>Đàm Cẩm Quyên</t>
  </si>
  <si>
    <t>Dương Âu Chiểu</t>
  </si>
  <si>
    <t>Ngô Hoàng Văn Tôn</t>
  </si>
  <si>
    <t>Nguyễn Bá Tiến</t>
  </si>
  <si>
    <t>Quách Thạch Sơn</t>
  </si>
  <si>
    <t>Ngô Hoàng Dương Tám</t>
  </si>
  <si>
    <t>Tăng Đức Toàn</t>
  </si>
  <si>
    <t>Cao Hải Nhân</t>
  </si>
  <si>
    <t>Hồ Vinh Tám</t>
  </si>
  <si>
    <t>Trương Hải Vân</t>
  </si>
  <si>
    <t>Tôn Thị Lệ</t>
  </si>
  <si>
    <t>Trương Kiến Hạ</t>
  </si>
  <si>
    <t>Đoàn Lý Phong</t>
  </si>
  <si>
    <t>Ngô Hoàng Vũ Hiệp</t>
  </si>
  <si>
    <t>Nguyễn Đô Minh</t>
  </si>
  <si>
    <t>Bùi Kiến Thành</t>
  </si>
  <si>
    <t>Hoàng Cẩm Ý</t>
  </si>
  <si>
    <t>Đinh Thị Ba</t>
  </si>
  <si>
    <t>Hoàng Ngô Mỹ Hoài</t>
  </si>
  <si>
    <t>Đàm Hải Nhi</t>
  </si>
  <si>
    <t>Ngô Tú Nhân</t>
  </si>
  <si>
    <t>Ngô Hoàng Thương Hoa</t>
  </si>
  <si>
    <t>Trương  Đình Phúc</t>
  </si>
  <si>
    <t>Nguyễn Bá Hải</t>
  </si>
  <si>
    <t>Quách Ngọc Bích</t>
  </si>
  <si>
    <t>Nhật Xuân Anh</t>
  </si>
  <si>
    <t>Lê Thanh Ngân</t>
  </si>
  <si>
    <t>Quách Thị Hồng</t>
  </si>
  <si>
    <t>Bùi Thái Tâm</t>
  </si>
  <si>
    <t>Trần Hải Tâm</t>
  </si>
  <si>
    <t>Hồ Diệu Hương</t>
  </si>
  <si>
    <t>Ngô Hoàng Cao Chiều</t>
  </si>
  <si>
    <t>Bùi Diệu Thảo</t>
  </si>
  <si>
    <t>Tăng Lý Long</t>
  </si>
  <si>
    <t>Cao Khánh Bích</t>
  </si>
  <si>
    <t>Phan Thành Ba</t>
  </si>
  <si>
    <t>Đoàn Trọng Hạ</t>
  </si>
  <si>
    <t>Hoàng Mỹ Linh</t>
  </si>
  <si>
    <t>Ngô Hoàng Ngọc Ý</t>
  </si>
  <si>
    <t>Ngô Hoàng Thành Dũng</t>
  </si>
  <si>
    <t>Lê Hải Trang</t>
  </si>
  <si>
    <t>Tôn Trần Đoàn</t>
  </si>
  <si>
    <t>Cao Trọng Công</t>
  </si>
  <si>
    <t>Hoàng Ngô Thương Thanh</t>
  </si>
  <si>
    <t>Ngô Hoàng Lê Hà</t>
  </si>
  <si>
    <t>Trương Đức Minh</t>
  </si>
  <si>
    <t>Tăng Hoài Ba</t>
  </si>
  <si>
    <t>Hoàng Tú Trang</t>
  </si>
  <si>
    <t>Nguyễn Khuất Chiểu</t>
  </si>
  <si>
    <t>Nguyễn Châu Ngân</t>
  </si>
  <si>
    <t>Dương Lê Lan</t>
  </si>
  <si>
    <t>Đàm Dương Quang</t>
  </si>
  <si>
    <t>Vũ Thành Phú</t>
  </si>
  <si>
    <t>Đàm Thành Hải</t>
  </si>
  <si>
    <t>Cao Văn Minh</t>
  </si>
  <si>
    <t>Hoàng Đô Chiều</t>
  </si>
  <si>
    <t>Hoàng Ngô Cẩm Nhân</t>
  </si>
  <si>
    <t>Đàm Lê Trân</t>
  </si>
  <si>
    <t>Hoàng Ngô Trung Tôn</t>
  </si>
  <si>
    <t>Hồ Cẩm Trân</t>
  </si>
  <si>
    <t>Hồ Tuấn Chiểu</t>
  </si>
  <si>
    <t>Phùng Thị Ba</t>
  </si>
  <si>
    <t>Cao Thương Hậu</t>
  </si>
  <si>
    <t>Đàm Minh Cường</t>
  </si>
  <si>
    <t>Văn Hải Gấm</t>
  </si>
  <si>
    <t>Trương Thương Ly</t>
  </si>
  <si>
    <t>Bùi Mỹ Ba</t>
  </si>
  <si>
    <t>Đoàn Hoài Ý</t>
  </si>
  <si>
    <t>Nhật Châu Cúc</t>
  </si>
  <si>
    <t>Lê Xuân Lam</t>
  </si>
  <si>
    <t>Lê Nhật Trung</t>
  </si>
  <si>
    <t>Ngô Hoàng Mỹ Lụa</t>
  </si>
  <si>
    <t>Những nguyên lý cơ bản của Chủ nghĩa Mác - Lênin-1</t>
  </si>
  <si>
    <t>Đồ án nền móng công trình dân dụng và công nghiệp</t>
  </si>
  <si>
    <t>Kỹ thuật ăng-ten và truyền sóng</t>
  </si>
  <si>
    <t>An toàn mạng viễn thông</t>
  </si>
  <si>
    <t>Lập trình CNC</t>
  </si>
  <si>
    <t>Các hệ thống quang học trong y tế</t>
  </si>
  <si>
    <t>Khai phá dữ liệu - Data mining</t>
  </si>
  <si>
    <t>CodeClass</t>
  </si>
  <si>
    <t>nameClass</t>
  </si>
  <si>
    <t>32259151 1</t>
  </si>
  <si>
    <t>31256151 2</t>
  </si>
  <si>
    <t>12556151 2</t>
  </si>
  <si>
    <t>12556151 3</t>
  </si>
  <si>
    <t>32266151 1</t>
  </si>
  <si>
    <t>12374151 1</t>
  </si>
  <si>
    <t>31563151 1</t>
  </si>
  <si>
    <t>12526151 1</t>
  </si>
  <si>
    <t>12227151 1</t>
  </si>
  <si>
    <t>12227151 2</t>
  </si>
  <si>
    <t>32223151 1</t>
  </si>
  <si>
    <t>32223151 3</t>
  </si>
  <si>
    <t>12325151 1</t>
  </si>
  <si>
    <t>12523151 2</t>
  </si>
  <si>
    <t>32358151 1</t>
  </si>
  <si>
    <t>32222151 2</t>
  </si>
  <si>
    <t>12223151 1</t>
  </si>
  <si>
    <t>12523151 1</t>
  </si>
  <si>
    <t>31656151 1</t>
  </si>
  <si>
    <t>32258151 1</t>
  </si>
  <si>
    <t>32258151 2</t>
  </si>
  <si>
    <t>12160151 1</t>
  </si>
  <si>
    <t>12160151 2</t>
  </si>
  <si>
    <t>12223151 2</t>
  </si>
  <si>
    <t>32280151 1</t>
  </si>
  <si>
    <t>32222151 1</t>
  </si>
  <si>
    <t>31560151 2</t>
  </si>
  <si>
    <t>32280151 2</t>
  </si>
  <si>
    <t>32259151 4</t>
  </si>
  <si>
    <t>12100151 1</t>
  </si>
  <si>
    <t>31560151 1</t>
  </si>
  <si>
    <t>32358151 2</t>
  </si>
  <si>
    <t>31256151 1</t>
  </si>
  <si>
    <t>32359151 2</t>
  </si>
  <si>
    <t>32260151 1</t>
  </si>
  <si>
    <t>11201151 1</t>
  </si>
  <si>
    <t>12223151 3</t>
  </si>
  <si>
    <t>Ngôn ngữ lập trình c</t>
  </si>
  <si>
    <t>Lập trình phát triển CAD/CAE</t>
  </si>
  <si>
    <t>Hệ thống sản xuất linh hoạt và tích hợp</t>
  </si>
  <si>
    <t>Phân tích và mô hình hóa phần mềm - Software Modeling and Analysis</t>
  </si>
  <si>
    <t>Phân tích và thiết kế hệ thống - System analysis and design</t>
  </si>
  <si>
    <t>`</t>
  </si>
  <si>
    <t>Teacher</t>
  </si>
  <si>
    <t>034334117</t>
  </si>
  <si>
    <t>8605601@mta.edu.com.vn</t>
  </si>
  <si>
    <t>Trần Thị Hoàng</t>
  </si>
  <si>
    <t>1968/3/28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</si>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</sst>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/>
    </xf>
    <xf numFmtId="0" fontId="4" fillId="0" borderId="0" xfId="1"/>
    <xf numFmtId="49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8605601@mta.edu.com.v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81D4-3ACC-49C8-8D54-CF44A89108F2}">
  <dimension ref="A1:O433"/>
  <sheetViews>
    <sheetView workbookViewId="0">
      <selection activeCell="F3" sqref="F3"/>
    </sheetView>
  </sheetViews>
  <sheetFormatPr defaultRowHeight="15" x14ac:dyDescent="0.25"/>
  <cols>
    <col min="1" max="1" width="18.42578125" customWidth="1"/>
    <col min="2" max="2" width="19.5703125" customWidth="1"/>
    <col min="3" max="3" width="22.28515625" customWidth="1"/>
    <col min="4" max="4" width="13.5703125" customWidth="1"/>
    <col min="11" max="11" width="12" customWidth="1"/>
  </cols>
  <sheetData>
    <row r="1" spans="1:15" x14ac:dyDescent="0.25">
      <c r="A1" t="s">
        <v>21</v>
      </c>
      <c r="B1" t="s">
        <v>13</v>
      </c>
      <c r="C1" t="s">
        <v>14</v>
      </c>
      <c r="D1" t="s">
        <v>17</v>
      </c>
    </row>
    <row r="2" spans="1:15" x14ac:dyDescent="0.25">
      <c r="F2" t="s">
        <v>18</v>
      </c>
      <c r="G2" t="s">
        <v>20</v>
      </c>
      <c r="H2" t="s">
        <v>19</v>
      </c>
      <c r="N2" t="s">
        <v>201</v>
      </c>
    </row>
    <row r="3" spans="1:15" x14ac:dyDescent="0.25">
      <c r="A3">
        <v>1</v>
      </c>
      <c r="B3" t="str">
        <f ca="1">IF(RANDBETWEEN(0,1)=1,"Nữ","Nam")</f>
        <v>Nam</v>
      </c>
      <c r="C3" t="str">
        <f>_xlfn.CONCAT(C2,"@mta.edu.com.vn")</f>
        <v>@mta.edu.com.vn</v>
      </c>
      <c r="D3" t="str">
        <f ca="1" xml:space="preserve"> _xlfn.CONCAT($F$3,"/",G3,"/",H3)</f>
        <v>1998/9/14</v>
      </c>
      <c r="F3">
        <v>1998</v>
      </c>
      <c r="G3">
        <f ca="1">RANDBETWEEN(1,12)</f>
        <v>9</v>
      </c>
      <c r="H3">
        <f ca="1" xml:space="preserve"> IF(G3 = 2,RANDBETWEEN(1,28),IF(G3&gt;7,IF( MOD(G3,2) = 1,RANDBETWEEN(1,30),RANDBETWEEN(1,31)),IF( MOD(G3,2) = 0,RANDBETWEEN(1,30),RANDBETWEEN(1,31))))</f>
        <v>14</v>
      </c>
      <c r="K3" t="str">
        <f ca="1">_xlfn.CONCAT($M$3,IF($L$3=1,$N$3,IF($L$3=2,$N$4,$N$5)),O3)</f>
        <v>096975325</v>
      </c>
      <c r="L3">
        <f ca="1">RANDBETWEEN(1,3)</f>
        <v>3</v>
      </c>
      <c r="M3">
        <v>0</v>
      </c>
      <c r="N3">
        <v>34</v>
      </c>
      <c r="O3">
        <f ca="1">RANDBETWEEN(100000,999999)</f>
        <v>975325</v>
      </c>
    </row>
    <row r="4" spans="1:15" x14ac:dyDescent="0.25">
      <c r="A4">
        <v>2</v>
      </c>
      <c r="D4" t="str">
        <f t="shared" ref="D4:D67" ca="1" si="0" xml:space="preserve"> _xlfn.CONCAT($F$3,"/",G4,"/",H4)</f>
        <v>1998/10/22</v>
      </c>
      <c r="G4">
        <f t="shared" ref="G4:G67" ca="1" si="1">RANDBETWEEN(1,12)</f>
        <v>10</v>
      </c>
      <c r="H4">
        <f t="shared" ref="H4:H67" ca="1" si="2" xml:space="preserve"> IF(G4 = 2,RANDBETWEEN(1,28),IF(G4&gt;7,IF( MOD(G4,2) = 1,RANDBETWEEN(1,30),RANDBETWEEN(1,31)),IF( MOD(G4,2) = 0,RANDBETWEEN(1,30),RANDBETWEEN(1,31))))</f>
        <v>22</v>
      </c>
      <c r="K4" t="str">
        <f t="shared" ref="K4:K67" ca="1" si="3">_xlfn.CONCAT($M$3,IF($L$3=1,$N$3,IF($L$3=2,$N$4,$N$5)),O4)</f>
        <v>096242740</v>
      </c>
      <c r="L4">
        <f t="shared" ref="L4:L67" ca="1" si="4">RANDBETWEEN(1,3)</f>
        <v>3</v>
      </c>
      <c r="N4">
        <v>94</v>
      </c>
      <c r="O4">
        <f t="shared" ref="O4:O67" ca="1" si="5">RANDBETWEEN(100000,999999)</f>
        <v>242740</v>
      </c>
    </row>
    <row r="5" spans="1:15" x14ac:dyDescent="0.25">
      <c r="A5">
        <v>3</v>
      </c>
      <c r="D5" t="str">
        <f t="shared" ca="1" si="0"/>
        <v>1998/1/28</v>
      </c>
      <c r="G5">
        <f t="shared" ca="1" si="1"/>
        <v>1</v>
      </c>
      <c r="H5">
        <f t="shared" ca="1" si="2"/>
        <v>28</v>
      </c>
      <c r="K5" t="str">
        <f t="shared" ca="1" si="3"/>
        <v>096430010</v>
      </c>
      <c r="L5">
        <f t="shared" ca="1" si="4"/>
        <v>3</v>
      </c>
      <c r="N5">
        <v>96</v>
      </c>
      <c r="O5">
        <f t="shared" ca="1" si="5"/>
        <v>430010</v>
      </c>
    </row>
    <row r="6" spans="1:15" x14ac:dyDescent="0.25">
      <c r="A6">
        <v>4</v>
      </c>
      <c r="D6" t="str">
        <f t="shared" ca="1" si="0"/>
        <v>1998/11/4</v>
      </c>
      <c r="G6">
        <f t="shared" ca="1" si="1"/>
        <v>11</v>
      </c>
      <c r="H6">
        <f t="shared" ca="1" si="2"/>
        <v>4</v>
      </c>
      <c r="K6" t="str">
        <f t="shared" ca="1" si="3"/>
        <v>096439516</v>
      </c>
      <c r="L6">
        <f t="shared" ca="1" si="4"/>
        <v>2</v>
      </c>
      <c r="O6">
        <f t="shared" ca="1" si="5"/>
        <v>439516</v>
      </c>
    </row>
    <row r="7" spans="1:15" x14ac:dyDescent="0.25">
      <c r="A7">
        <v>5</v>
      </c>
      <c r="D7" t="str">
        <f t="shared" ca="1" si="0"/>
        <v>1998/1/23</v>
      </c>
      <c r="G7">
        <f t="shared" ca="1" si="1"/>
        <v>1</v>
      </c>
      <c r="H7">
        <f t="shared" ca="1" si="2"/>
        <v>23</v>
      </c>
      <c r="K7" t="str">
        <f t="shared" ca="1" si="3"/>
        <v>096918888</v>
      </c>
      <c r="L7">
        <f t="shared" ca="1" si="4"/>
        <v>1</v>
      </c>
      <c r="O7">
        <f t="shared" ca="1" si="5"/>
        <v>918888</v>
      </c>
    </row>
    <row r="8" spans="1:15" x14ac:dyDescent="0.25">
      <c r="A8">
        <v>6</v>
      </c>
      <c r="D8" t="str">
        <f t="shared" ca="1" si="0"/>
        <v>1998/8/30</v>
      </c>
      <c r="G8">
        <f t="shared" ca="1" si="1"/>
        <v>8</v>
      </c>
      <c r="H8">
        <f t="shared" ca="1" si="2"/>
        <v>30</v>
      </c>
      <c r="K8" t="str">
        <f t="shared" ca="1" si="3"/>
        <v>096168020</v>
      </c>
      <c r="L8">
        <f t="shared" ca="1" si="4"/>
        <v>2</v>
      </c>
      <c r="O8">
        <f t="shared" ca="1" si="5"/>
        <v>168020</v>
      </c>
    </row>
    <row r="9" spans="1:15" x14ac:dyDescent="0.25">
      <c r="A9">
        <v>7</v>
      </c>
      <c r="D9" t="str">
        <f t="shared" ca="1" si="0"/>
        <v>1998/7/23</v>
      </c>
      <c r="G9">
        <f t="shared" ca="1" si="1"/>
        <v>7</v>
      </c>
      <c r="H9">
        <f t="shared" ca="1" si="2"/>
        <v>23</v>
      </c>
      <c r="K9" t="str">
        <f t="shared" ca="1" si="3"/>
        <v>096374524</v>
      </c>
      <c r="L9">
        <f t="shared" ca="1" si="4"/>
        <v>3</v>
      </c>
      <c r="O9">
        <f t="shared" ca="1" si="5"/>
        <v>374524</v>
      </c>
    </row>
    <row r="10" spans="1:15" x14ac:dyDescent="0.25">
      <c r="A10">
        <v>8</v>
      </c>
      <c r="D10" t="str">
        <f t="shared" ca="1" si="0"/>
        <v>1998/3/15</v>
      </c>
      <c r="G10">
        <f t="shared" ca="1" si="1"/>
        <v>3</v>
      </c>
      <c r="H10">
        <f t="shared" ca="1" si="2"/>
        <v>15</v>
      </c>
      <c r="K10" t="str">
        <f t="shared" ca="1" si="3"/>
        <v>096101706</v>
      </c>
      <c r="L10">
        <f t="shared" ca="1" si="4"/>
        <v>1</v>
      </c>
      <c r="O10">
        <f t="shared" ca="1" si="5"/>
        <v>101706</v>
      </c>
    </row>
    <row r="11" spans="1:15" x14ac:dyDescent="0.25">
      <c r="A11">
        <v>9</v>
      </c>
      <c r="D11" t="str">
        <f t="shared" ca="1" si="0"/>
        <v>1998/9/9</v>
      </c>
      <c r="G11">
        <f t="shared" ca="1" si="1"/>
        <v>9</v>
      </c>
      <c r="H11">
        <f t="shared" ca="1" si="2"/>
        <v>9</v>
      </c>
      <c r="K11" t="str">
        <f t="shared" ca="1" si="3"/>
        <v>096749416</v>
      </c>
      <c r="L11">
        <f t="shared" ca="1" si="4"/>
        <v>1</v>
      </c>
      <c r="O11">
        <f t="shared" ca="1" si="5"/>
        <v>749416</v>
      </c>
    </row>
    <row r="12" spans="1:15" x14ac:dyDescent="0.25">
      <c r="A12">
        <v>10</v>
      </c>
      <c r="D12" t="str">
        <f t="shared" ca="1" si="0"/>
        <v>1998/3/19</v>
      </c>
      <c r="G12">
        <f t="shared" ca="1" si="1"/>
        <v>3</v>
      </c>
      <c r="H12">
        <f t="shared" ca="1" si="2"/>
        <v>19</v>
      </c>
      <c r="K12" t="str">
        <f t="shared" ca="1" si="3"/>
        <v>096670017</v>
      </c>
      <c r="L12">
        <f t="shared" ca="1" si="4"/>
        <v>2</v>
      </c>
      <c r="O12">
        <f t="shared" ca="1" si="5"/>
        <v>670017</v>
      </c>
    </row>
    <row r="13" spans="1:15" x14ac:dyDescent="0.25">
      <c r="A13">
        <v>11</v>
      </c>
      <c r="D13" t="str">
        <f t="shared" ca="1" si="0"/>
        <v>1998/9/3</v>
      </c>
      <c r="G13">
        <f t="shared" ca="1" si="1"/>
        <v>9</v>
      </c>
      <c r="H13">
        <f t="shared" ca="1" si="2"/>
        <v>3</v>
      </c>
      <c r="K13" t="str">
        <f t="shared" ca="1" si="3"/>
        <v>096102194</v>
      </c>
      <c r="L13">
        <f t="shared" ca="1" si="4"/>
        <v>2</v>
      </c>
      <c r="O13">
        <f t="shared" ca="1" si="5"/>
        <v>102194</v>
      </c>
    </row>
    <row r="14" spans="1:15" x14ac:dyDescent="0.25">
      <c r="A14">
        <v>12</v>
      </c>
      <c r="D14" t="str">
        <f t="shared" ca="1" si="0"/>
        <v>1998/5/14</v>
      </c>
      <c r="G14">
        <f t="shared" ca="1" si="1"/>
        <v>5</v>
      </c>
      <c r="H14">
        <f t="shared" ca="1" si="2"/>
        <v>14</v>
      </c>
      <c r="K14" t="str">
        <f t="shared" ca="1" si="3"/>
        <v>096243198</v>
      </c>
      <c r="L14">
        <f t="shared" ca="1" si="4"/>
        <v>2</v>
      </c>
      <c r="O14">
        <f t="shared" ca="1" si="5"/>
        <v>243198</v>
      </c>
    </row>
    <row r="15" spans="1:15" x14ac:dyDescent="0.25">
      <c r="A15">
        <v>13</v>
      </c>
      <c r="D15" t="str">
        <f t="shared" ca="1" si="0"/>
        <v>1998/3/1</v>
      </c>
      <c r="G15">
        <f t="shared" ca="1" si="1"/>
        <v>3</v>
      </c>
      <c r="H15">
        <f t="shared" ca="1" si="2"/>
        <v>1</v>
      </c>
      <c r="K15" t="str">
        <f t="shared" ca="1" si="3"/>
        <v>096780660</v>
      </c>
      <c r="L15">
        <f t="shared" ca="1" si="4"/>
        <v>3</v>
      </c>
      <c r="O15">
        <f t="shared" ca="1" si="5"/>
        <v>780660</v>
      </c>
    </row>
    <row r="16" spans="1:15" x14ac:dyDescent="0.25">
      <c r="A16">
        <v>14</v>
      </c>
      <c r="D16" t="str">
        <f t="shared" ca="1" si="0"/>
        <v>1998/11/28</v>
      </c>
      <c r="G16">
        <f t="shared" ca="1" si="1"/>
        <v>11</v>
      </c>
      <c r="H16">
        <f t="shared" ca="1" si="2"/>
        <v>28</v>
      </c>
      <c r="K16" t="str">
        <f t="shared" ca="1" si="3"/>
        <v>096572741</v>
      </c>
      <c r="L16">
        <f t="shared" ca="1" si="4"/>
        <v>2</v>
      </c>
      <c r="O16">
        <f t="shared" ca="1" si="5"/>
        <v>572741</v>
      </c>
    </row>
    <row r="17" spans="1:15" x14ac:dyDescent="0.25">
      <c r="A17">
        <v>15</v>
      </c>
      <c r="D17" t="str">
        <f t="shared" ca="1" si="0"/>
        <v>1998/5/6</v>
      </c>
      <c r="G17">
        <f t="shared" ca="1" si="1"/>
        <v>5</v>
      </c>
      <c r="H17">
        <f t="shared" ca="1" si="2"/>
        <v>6</v>
      </c>
      <c r="K17" t="str">
        <f t="shared" ca="1" si="3"/>
        <v>096165156</v>
      </c>
      <c r="L17">
        <f t="shared" ca="1" si="4"/>
        <v>3</v>
      </c>
      <c r="O17">
        <f t="shared" ca="1" si="5"/>
        <v>165156</v>
      </c>
    </row>
    <row r="18" spans="1:15" x14ac:dyDescent="0.25">
      <c r="A18">
        <v>16</v>
      </c>
      <c r="D18" t="str">
        <f t="shared" ca="1" si="0"/>
        <v>1998/1/17</v>
      </c>
      <c r="G18">
        <f t="shared" ca="1" si="1"/>
        <v>1</v>
      </c>
      <c r="H18">
        <f t="shared" ca="1" si="2"/>
        <v>17</v>
      </c>
      <c r="K18" t="str">
        <f t="shared" ca="1" si="3"/>
        <v>096994211</v>
      </c>
      <c r="L18">
        <f t="shared" ca="1" si="4"/>
        <v>1</v>
      </c>
      <c r="O18">
        <f t="shared" ca="1" si="5"/>
        <v>994211</v>
      </c>
    </row>
    <row r="19" spans="1:15" x14ac:dyDescent="0.25">
      <c r="A19">
        <v>17</v>
      </c>
      <c r="D19" t="str">
        <f t="shared" ca="1" si="0"/>
        <v>1998/2/28</v>
      </c>
      <c r="G19">
        <f t="shared" ca="1" si="1"/>
        <v>2</v>
      </c>
      <c r="H19">
        <f t="shared" ca="1" si="2"/>
        <v>28</v>
      </c>
      <c r="K19" t="str">
        <f t="shared" ca="1" si="3"/>
        <v>096338196</v>
      </c>
      <c r="L19">
        <f t="shared" ca="1" si="4"/>
        <v>3</v>
      </c>
      <c r="O19">
        <f t="shared" ca="1" si="5"/>
        <v>338196</v>
      </c>
    </row>
    <row r="20" spans="1:15" x14ac:dyDescent="0.25">
      <c r="A20">
        <v>18</v>
      </c>
      <c r="D20" t="str">
        <f t="shared" ca="1" si="0"/>
        <v>1998/7/17</v>
      </c>
      <c r="G20">
        <f t="shared" ca="1" si="1"/>
        <v>7</v>
      </c>
      <c r="H20">
        <f t="shared" ca="1" si="2"/>
        <v>17</v>
      </c>
      <c r="K20" t="str">
        <f t="shared" ca="1" si="3"/>
        <v>096848610</v>
      </c>
      <c r="L20">
        <f t="shared" ca="1" si="4"/>
        <v>1</v>
      </c>
      <c r="O20">
        <f t="shared" ca="1" si="5"/>
        <v>848610</v>
      </c>
    </row>
    <row r="21" spans="1:15" x14ac:dyDescent="0.25">
      <c r="A21">
        <v>19</v>
      </c>
      <c r="D21" t="str">
        <f t="shared" ca="1" si="0"/>
        <v>1998/4/12</v>
      </c>
      <c r="G21">
        <f t="shared" ca="1" si="1"/>
        <v>4</v>
      </c>
      <c r="H21">
        <f t="shared" ca="1" si="2"/>
        <v>12</v>
      </c>
      <c r="K21" t="str">
        <f t="shared" ca="1" si="3"/>
        <v>096222265</v>
      </c>
      <c r="L21">
        <f t="shared" ca="1" si="4"/>
        <v>3</v>
      </c>
      <c r="O21">
        <f t="shared" ca="1" si="5"/>
        <v>222265</v>
      </c>
    </row>
    <row r="22" spans="1:15" x14ac:dyDescent="0.25">
      <c r="A22">
        <v>20</v>
      </c>
      <c r="D22" t="str">
        <f t="shared" ca="1" si="0"/>
        <v>1998/11/13</v>
      </c>
      <c r="G22">
        <f t="shared" ca="1" si="1"/>
        <v>11</v>
      </c>
      <c r="H22">
        <f t="shared" ca="1" si="2"/>
        <v>13</v>
      </c>
      <c r="K22" t="str">
        <f t="shared" ca="1" si="3"/>
        <v>096160211</v>
      </c>
      <c r="L22">
        <f t="shared" ca="1" si="4"/>
        <v>1</v>
      </c>
      <c r="O22">
        <f t="shared" ca="1" si="5"/>
        <v>160211</v>
      </c>
    </row>
    <row r="23" spans="1:15" x14ac:dyDescent="0.25">
      <c r="A23">
        <v>21</v>
      </c>
      <c r="D23" t="str">
        <f t="shared" ca="1" si="0"/>
        <v>1998/6/5</v>
      </c>
      <c r="G23">
        <f t="shared" ca="1" si="1"/>
        <v>6</v>
      </c>
      <c r="H23">
        <f t="shared" ca="1" si="2"/>
        <v>5</v>
      </c>
      <c r="K23" t="str">
        <f t="shared" ca="1" si="3"/>
        <v>096715347</v>
      </c>
      <c r="L23">
        <f t="shared" ca="1" si="4"/>
        <v>1</v>
      </c>
      <c r="O23">
        <f t="shared" ca="1" si="5"/>
        <v>715347</v>
      </c>
    </row>
    <row r="24" spans="1:15" x14ac:dyDescent="0.25">
      <c r="A24">
        <v>22</v>
      </c>
      <c r="D24" t="str">
        <f t="shared" ca="1" si="0"/>
        <v>1998/4/7</v>
      </c>
      <c r="G24">
        <f t="shared" ca="1" si="1"/>
        <v>4</v>
      </c>
      <c r="H24">
        <f t="shared" ca="1" si="2"/>
        <v>7</v>
      </c>
      <c r="K24" t="str">
        <f t="shared" ca="1" si="3"/>
        <v>096413123</v>
      </c>
      <c r="L24">
        <f t="shared" ca="1" si="4"/>
        <v>3</v>
      </c>
      <c r="O24">
        <f t="shared" ca="1" si="5"/>
        <v>413123</v>
      </c>
    </row>
    <row r="25" spans="1:15" x14ac:dyDescent="0.25">
      <c r="A25">
        <v>23</v>
      </c>
      <c r="D25" t="str">
        <f t="shared" ca="1" si="0"/>
        <v>1998/5/17</v>
      </c>
      <c r="G25">
        <f t="shared" ca="1" si="1"/>
        <v>5</v>
      </c>
      <c r="H25">
        <f t="shared" ca="1" si="2"/>
        <v>17</v>
      </c>
      <c r="K25" t="str">
        <f t="shared" ca="1" si="3"/>
        <v>096273381</v>
      </c>
      <c r="L25">
        <f t="shared" ca="1" si="4"/>
        <v>3</v>
      </c>
      <c r="O25">
        <f t="shared" ca="1" si="5"/>
        <v>273381</v>
      </c>
    </row>
    <row r="26" spans="1:15" x14ac:dyDescent="0.25">
      <c r="A26">
        <v>24</v>
      </c>
      <c r="D26" t="str">
        <f t="shared" ca="1" si="0"/>
        <v>1998/9/22</v>
      </c>
      <c r="G26">
        <f t="shared" ca="1" si="1"/>
        <v>9</v>
      </c>
      <c r="H26">
        <f t="shared" ca="1" si="2"/>
        <v>22</v>
      </c>
      <c r="K26" t="str">
        <f t="shared" ca="1" si="3"/>
        <v>096100444</v>
      </c>
      <c r="L26">
        <f t="shared" ca="1" si="4"/>
        <v>1</v>
      </c>
      <c r="O26">
        <f t="shared" ca="1" si="5"/>
        <v>100444</v>
      </c>
    </row>
    <row r="27" spans="1:15" x14ac:dyDescent="0.25">
      <c r="A27">
        <v>25</v>
      </c>
      <c r="D27" t="str">
        <f t="shared" ca="1" si="0"/>
        <v>1998/2/24</v>
      </c>
      <c r="G27">
        <f t="shared" ca="1" si="1"/>
        <v>2</v>
      </c>
      <c r="H27">
        <f t="shared" ca="1" si="2"/>
        <v>24</v>
      </c>
      <c r="K27" t="str">
        <f t="shared" ca="1" si="3"/>
        <v>096696876</v>
      </c>
      <c r="L27">
        <f t="shared" ca="1" si="4"/>
        <v>1</v>
      </c>
      <c r="O27">
        <f t="shared" ca="1" si="5"/>
        <v>696876</v>
      </c>
    </row>
    <row r="28" spans="1:15" x14ac:dyDescent="0.25">
      <c r="A28">
        <v>26</v>
      </c>
      <c r="D28" t="str">
        <f t="shared" ca="1" si="0"/>
        <v>1998/9/9</v>
      </c>
      <c r="G28">
        <f t="shared" ca="1" si="1"/>
        <v>9</v>
      </c>
      <c r="H28">
        <f t="shared" ca="1" si="2"/>
        <v>9</v>
      </c>
      <c r="K28" t="str">
        <f t="shared" ca="1" si="3"/>
        <v>096170562</v>
      </c>
      <c r="L28">
        <f t="shared" ca="1" si="4"/>
        <v>3</v>
      </c>
      <c r="O28">
        <f t="shared" ca="1" si="5"/>
        <v>170562</v>
      </c>
    </row>
    <row r="29" spans="1:15" x14ac:dyDescent="0.25">
      <c r="A29">
        <v>27</v>
      </c>
      <c r="D29" t="str">
        <f t="shared" ca="1" si="0"/>
        <v>1998/10/23</v>
      </c>
      <c r="G29">
        <f t="shared" ca="1" si="1"/>
        <v>10</v>
      </c>
      <c r="H29">
        <f t="shared" ca="1" si="2"/>
        <v>23</v>
      </c>
      <c r="K29" t="str">
        <f t="shared" ca="1" si="3"/>
        <v>096445388</v>
      </c>
      <c r="L29">
        <f t="shared" ca="1" si="4"/>
        <v>1</v>
      </c>
      <c r="O29">
        <f t="shared" ca="1" si="5"/>
        <v>445388</v>
      </c>
    </row>
    <row r="30" spans="1:15" x14ac:dyDescent="0.25">
      <c r="A30">
        <v>28</v>
      </c>
      <c r="D30" t="str">
        <f t="shared" ca="1" si="0"/>
        <v>1998/4/19</v>
      </c>
      <c r="G30">
        <f t="shared" ca="1" si="1"/>
        <v>4</v>
      </c>
      <c r="H30">
        <f t="shared" ca="1" si="2"/>
        <v>19</v>
      </c>
      <c r="K30" t="str">
        <f t="shared" ca="1" si="3"/>
        <v>096619610</v>
      </c>
      <c r="L30">
        <f t="shared" ca="1" si="4"/>
        <v>1</v>
      </c>
      <c r="O30">
        <f t="shared" ca="1" si="5"/>
        <v>619610</v>
      </c>
    </row>
    <row r="31" spans="1:15" x14ac:dyDescent="0.25">
      <c r="A31">
        <v>29</v>
      </c>
      <c r="D31" t="str">
        <f t="shared" ca="1" si="0"/>
        <v>1998/11/9</v>
      </c>
      <c r="G31">
        <f t="shared" ca="1" si="1"/>
        <v>11</v>
      </c>
      <c r="H31">
        <f t="shared" ca="1" si="2"/>
        <v>9</v>
      </c>
      <c r="K31" t="str">
        <f t="shared" ca="1" si="3"/>
        <v>096736581</v>
      </c>
      <c r="L31">
        <f t="shared" ca="1" si="4"/>
        <v>1</v>
      </c>
      <c r="O31">
        <f t="shared" ca="1" si="5"/>
        <v>736581</v>
      </c>
    </row>
    <row r="32" spans="1:15" x14ac:dyDescent="0.25">
      <c r="A32">
        <v>30</v>
      </c>
      <c r="D32" t="str">
        <f t="shared" ca="1" si="0"/>
        <v>1998/11/20</v>
      </c>
      <c r="G32">
        <f t="shared" ca="1" si="1"/>
        <v>11</v>
      </c>
      <c r="H32">
        <f t="shared" ca="1" si="2"/>
        <v>20</v>
      </c>
      <c r="K32" t="str">
        <f t="shared" ca="1" si="3"/>
        <v>096542851</v>
      </c>
      <c r="L32">
        <f t="shared" ca="1" si="4"/>
        <v>1</v>
      </c>
      <c r="O32">
        <f t="shared" ca="1" si="5"/>
        <v>542851</v>
      </c>
    </row>
    <row r="33" spans="1:15" x14ac:dyDescent="0.25">
      <c r="A33">
        <v>31</v>
      </c>
      <c r="D33" t="str">
        <f t="shared" ca="1" si="0"/>
        <v>1998/1/5</v>
      </c>
      <c r="G33">
        <f t="shared" ca="1" si="1"/>
        <v>1</v>
      </c>
      <c r="H33">
        <f t="shared" ca="1" si="2"/>
        <v>5</v>
      </c>
      <c r="K33" t="str">
        <f t="shared" ca="1" si="3"/>
        <v>096474640</v>
      </c>
      <c r="L33">
        <f t="shared" ca="1" si="4"/>
        <v>3</v>
      </c>
      <c r="O33">
        <f t="shared" ca="1" si="5"/>
        <v>474640</v>
      </c>
    </row>
    <row r="34" spans="1:15" x14ac:dyDescent="0.25">
      <c r="A34">
        <v>32</v>
      </c>
      <c r="D34" t="str">
        <f t="shared" ca="1" si="0"/>
        <v>1998/6/16</v>
      </c>
      <c r="G34">
        <f t="shared" ca="1" si="1"/>
        <v>6</v>
      </c>
      <c r="H34">
        <f t="shared" ca="1" si="2"/>
        <v>16</v>
      </c>
      <c r="K34" t="str">
        <f t="shared" ca="1" si="3"/>
        <v>096118004</v>
      </c>
      <c r="L34">
        <f t="shared" ca="1" si="4"/>
        <v>1</v>
      </c>
      <c r="O34">
        <f t="shared" ca="1" si="5"/>
        <v>118004</v>
      </c>
    </row>
    <row r="35" spans="1:15" x14ac:dyDescent="0.25">
      <c r="A35">
        <v>33</v>
      </c>
      <c r="D35" t="str">
        <f t="shared" ca="1" si="0"/>
        <v>1998/8/17</v>
      </c>
      <c r="G35">
        <f t="shared" ca="1" si="1"/>
        <v>8</v>
      </c>
      <c r="H35">
        <f t="shared" ca="1" si="2"/>
        <v>17</v>
      </c>
      <c r="K35" t="str">
        <f t="shared" ca="1" si="3"/>
        <v>096177884</v>
      </c>
      <c r="L35">
        <f t="shared" ca="1" si="4"/>
        <v>2</v>
      </c>
      <c r="O35">
        <f t="shared" ca="1" si="5"/>
        <v>177884</v>
      </c>
    </row>
    <row r="36" spans="1:15" x14ac:dyDescent="0.25">
      <c r="A36">
        <v>34</v>
      </c>
      <c r="D36" t="str">
        <f t="shared" ca="1" si="0"/>
        <v>1998/8/30</v>
      </c>
      <c r="G36">
        <f t="shared" ca="1" si="1"/>
        <v>8</v>
      </c>
      <c r="H36">
        <f t="shared" ca="1" si="2"/>
        <v>30</v>
      </c>
      <c r="K36" t="str">
        <f t="shared" ca="1" si="3"/>
        <v>096129255</v>
      </c>
      <c r="L36">
        <f t="shared" ca="1" si="4"/>
        <v>3</v>
      </c>
      <c r="O36">
        <f t="shared" ca="1" si="5"/>
        <v>129255</v>
      </c>
    </row>
    <row r="37" spans="1:15" x14ac:dyDescent="0.25">
      <c r="A37">
        <v>35</v>
      </c>
      <c r="D37" t="str">
        <f t="shared" ca="1" si="0"/>
        <v>1998/8/2</v>
      </c>
      <c r="G37">
        <f t="shared" ca="1" si="1"/>
        <v>8</v>
      </c>
      <c r="H37">
        <f t="shared" ca="1" si="2"/>
        <v>2</v>
      </c>
      <c r="K37" t="str">
        <f t="shared" ca="1" si="3"/>
        <v>096619865</v>
      </c>
      <c r="L37">
        <f t="shared" ca="1" si="4"/>
        <v>2</v>
      </c>
      <c r="O37">
        <f t="shared" ca="1" si="5"/>
        <v>619865</v>
      </c>
    </row>
    <row r="38" spans="1:15" x14ac:dyDescent="0.25">
      <c r="A38">
        <v>36</v>
      </c>
      <c r="D38" t="str">
        <f t="shared" ca="1" si="0"/>
        <v>1998/5/2</v>
      </c>
      <c r="G38">
        <f t="shared" ca="1" si="1"/>
        <v>5</v>
      </c>
      <c r="H38">
        <f t="shared" ca="1" si="2"/>
        <v>2</v>
      </c>
      <c r="K38" t="str">
        <f t="shared" ca="1" si="3"/>
        <v>096780136</v>
      </c>
      <c r="L38">
        <f t="shared" ca="1" si="4"/>
        <v>3</v>
      </c>
      <c r="O38">
        <f t="shared" ca="1" si="5"/>
        <v>780136</v>
      </c>
    </row>
    <row r="39" spans="1:15" x14ac:dyDescent="0.25">
      <c r="A39">
        <v>37</v>
      </c>
      <c r="D39" t="str">
        <f t="shared" ca="1" si="0"/>
        <v>1998/5/21</v>
      </c>
      <c r="G39">
        <f t="shared" ca="1" si="1"/>
        <v>5</v>
      </c>
      <c r="H39">
        <f t="shared" ca="1" si="2"/>
        <v>21</v>
      </c>
      <c r="K39" t="str">
        <f t="shared" ca="1" si="3"/>
        <v>096785858</v>
      </c>
      <c r="L39">
        <f t="shared" ca="1" si="4"/>
        <v>3</v>
      </c>
      <c r="O39">
        <f t="shared" ca="1" si="5"/>
        <v>785858</v>
      </c>
    </row>
    <row r="40" spans="1:15" x14ac:dyDescent="0.25">
      <c r="A40">
        <v>38</v>
      </c>
      <c r="D40" t="str">
        <f t="shared" ca="1" si="0"/>
        <v>1998/10/29</v>
      </c>
      <c r="G40">
        <f t="shared" ca="1" si="1"/>
        <v>10</v>
      </c>
      <c r="H40">
        <f t="shared" ca="1" si="2"/>
        <v>29</v>
      </c>
      <c r="K40" t="str">
        <f t="shared" ca="1" si="3"/>
        <v>096699198</v>
      </c>
      <c r="L40">
        <f t="shared" ca="1" si="4"/>
        <v>1</v>
      </c>
      <c r="O40">
        <f t="shared" ca="1" si="5"/>
        <v>699198</v>
      </c>
    </row>
    <row r="41" spans="1:15" x14ac:dyDescent="0.25">
      <c r="A41">
        <v>39</v>
      </c>
      <c r="D41" t="str">
        <f t="shared" ca="1" si="0"/>
        <v>1998/9/8</v>
      </c>
      <c r="G41">
        <f t="shared" ca="1" si="1"/>
        <v>9</v>
      </c>
      <c r="H41">
        <f t="shared" ca="1" si="2"/>
        <v>8</v>
      </c>
      <c r="K41" t="str">
        <f t="shared" ca="1" si="3"/>
        <v>096756173</v>
      </c>
      <c r="L41">
        <f t="shared" ca="1" si="4"/>
        <v>3</v>
      </c>
      <c r="O41">
        <f t="shared" ca="1" si="5"/>
        <v>756173</v>
      </c>
    </row>
    <row r="42" spans="1:15" x14ac:dyDescent="0.25">
      <c r="A42">
        <v>40</v>
      </c>
      <c r="D42" t="str">
        <f t="shared" ca="1" si="0"/>
        <v>1998/2/2</v>
      </c>
      <c r="G42">
        <f t="shared" ca="1" si="1"/>
        <v>2</v>
      </c>
      <c r="H42">
        <f t="shared" ca="1" si="2"/>
        <v>2</v>
      </c>
      <c r="K42" t="str">
        <f t="shared" ca="1" si="3"/>
        <v>096633766</v>
      </c>
      <c r="L42">
        <f t="shared" ca="1" si="4"/>
        <v>1</v>
      </c>
      <c r="O42">
        <f t="shared" ca="1" si="5"/>
        <v>633766</v>
      </c>
    </row>
    <row r="43" spans="1:15" x14ac:dyDescent="0.25">
      <c r="A43">
        <v>41</v>
      </c>
      <c r="D43" t="str">
        <f t="shared" ca="1" si="0"/>
        <v>1998/7/30</v>
      </c>
      <c r="G43">
        <f t="shared" ca="1" si="1"/>
        <v>7</v>
      </c>
      <c r="H43">
        <f t="shared" ca="1" si="2"/>
        <v>30</v>
      </c>
      <c r="K43" t="str">
        <f t="shared" ca="1" si="3"/>
        <v>096859724</v>
      </c>
      <c r="L43">
        <f t="shared" ca="1" si="4"/>
        <v>2</v>
      </c>
      <c r="O43">
        <f t="shared" ca="1" si="5"/>
        <v>859724</v>
      </c>
    </row>
    <row r="44" spans="1:15" x14ac:dyDescent="0.25">
      <c r="A44">
        <v>42</v>
      </c>
      <c r="D44" t="str">
        <f t="shared" ca="1" si="0"/>
        <v>1998/9/7</v>
      </c>
      <c r="G44">
        <f t="shared" ca="1" si="1"/>
        <v>9</v>
      </c>
      <c r="H44">
        <f t="shared" ca="1" si="2"/>
        <v>7</v>
      </c>
      <c r="K44" t="str">
        <f t="shared" ca="1" si="3"/>
        <v>096397376</v>
      </c>
      <c r="L44">
        <f t="shared" ca="1" si="4"/>
        <v>1</v>
      </c>
      <c r="O44">
        <f t="shared" ca="1" si="5"/>
        <v>397376</v>
      </c>
    </row>
    <row r="45" spans="1:15" x14ac:dyDescent="0.25">
      <c r="A45">
        <v>43</v>
      </c>
      <c r="D45" t="str">
        <f t="shared" ca="1" si="0"/>
        <v>1998/5/19</v>
      </c>
      <c r="G45">
        <f t="shared" ca="1" si="1"/>
        <v>5</v>
      </c>
      <c r="H45">
        <f t="shared" ca="1" si="2"/>
        <v>19</v>
      </c>
      <c r="K45" t="str">
        <f t="shared" ca="1" si="3"/>
        <v>096708684</v>
      </c>
      <c r="L45">
        <f t="shared" ca="1" si="4"/>
        <v>3</v>
      </c>
      <c r="O45">
        <f t="shared" ca="1" si="5"/>
        <v>708684</v>
      </c>
    </row>
    <row r="46" spans="1:15" x14ac:dyDescent="0.25">
      <c r="A46">
        <v>44</v>
      </c>
      <c r="D46" t="str">
        <f t="shared" ca="1" si="0"/>
        <v>1998/9/14</v>
      </c>
      <c r="G46">
        <f t="shared" ca="1" si="1"/>
        <v>9</v>
      </c>
      <c r="H46">
        <f t="shared" ca="1" si="2"/>
        <v>14</v>
      </c>
      <c r="K46" t="str">
        <f t="shared" ca="1" si="3"/>
        <v>096309133</v>
      </c>
      <c r="L46">
        <f t="shared" ca="1" si="4"/>
        <v>3</v>
      </c>
      <c r="O46">
        <f t="shared" ca="1" si="5"/>
        <v>309133</v>
      </c>
    </row>
    <row r="47" spans="1:15" x14ac:dyDescent="0.25">
      <c r="A47">
        <v>45</v>
      </c>
      <c r="D47" t="str">
        <f t="shared" ca="1" si="0"/>
        <v>1998/7/26</v>
      </c>
      <c r="G47">
        <f t="shared" ca="1" si="1"/>
        <v>7</v>
      </c>
      <c r="H47">
        <f t="shared" ca="1" si="2"/>
        <v>26</v>
      </c>
      <c r="K47" t="str">
        <f t="shared" ca="1" si="3"/>
        <v>096949871</v>
      </c>
      <c r="L47">
        <f t="shared" ca="1" si="4"/>
        <v>2</v>
      </c>
      <c r="O47">
        <f t="shared" ca="1" si="5"/>
        <v>949871</v>
      </c>
    </row>
    <row r="48" spans="1:15" x14ac:dyDescent="0.25">
      <c r="A48">
        <v>46</v>
      </c>
      <c r="D48" t="str">
        <f t="shared" ca="1" si="0"/>
        <v>1998/1/3</v>
      </c>
      <c r="G48">
        <f t="shared" ca="1" si="1"/>
        <v>1</v>
      </c>
      <c r="H48">
        <f t="shared" ca="1" si="2"/>
        <v>3</v>
      </c>
      <c r="K48" t="str">
        <f t="shared" ca="1" si="3"/>
        <v>096505910</v>
      </c>
      <c r="L48">
        <f t="shared" ca="1" si="4"/>
        <v>3</v>
      </c>
      <c r="O48">
        <f t="shared" ca="1" si="5"/>
        <v>505910</v>
      </c>
    </row>
    <row r="49" spans="1:15" x14ac:dyDescent="0.25">
      <c r="A49">
        <v>47</v>
      </c>
      <c r="D49" t="str">
        <f t="shared" ca="1" si="0"/>
        <v>1998/6/3</v>
      </c>
      <c r="G49">
        <f t="shared" ca="1" si="1"/>
        <v>6</v>
      </c>
      <c r="H49">
        <f t="shared" ca="1" si="2"/>
        <v>3</v>
      </c>
      <c r="K49" t="str">
        <f t="shared" ca="1" si="3"/>
        <v>096918891</v>
      </c>
      <c r="L49">
        <f t="shared" ca="1" si="4"/>
        <v>2</v>
      </c>
      <c r="O49">
        <f t="shared" ca="1" si="5"/>
        <v>918891</v>
      </c>
    </row>
    <row r="50" spans="1:15" x14ac:dyDescent="0.25">
      <c r="A50">
        <v>48</v>
      </c>
      <c r="D50" t="str">
        <f t="shared" ca="1" si="0"/>
        <v>1998/2/17</v>
      </c>
      <c r="G50">
        <f t="shared" ca="1" si="1"/>
        <v>2</v>
      </c>
      <c r="H50">
        <f t="shared" ca="1" si="2"/>
        <v>17</v>
      </c>
      <c r="K50" t="str">
        <f t="shared" ca="1" si="3"/>
        <v>096259930</v>
      </c>
      <c r="L50">
        <f t="shared" ca="1" si="4"/>
        <v>3</v>
      </c>
      <c r="O50">
        <f t="shared" ca="1" si="5"/>
        <v>259930</v>
      </c>
    </row>
    <row r="51" spans="1:15" x14ac:dyDescent="0.25">
      <c r="A51">
        <v>49</v>
      </c>
      <c r="D51" t="str">
        <f t="shared" ca="1" si="0"/>
        <v>1998/12/29</v>
      </c>
      <c r="G51">
        <f t="shared" ca="1" si="1"/>
        <v>12</v>
      </c>
      <c r="H51">
        <f t="shared" ca="1" si="2"/>
        <v>29</v>
      </c>
      <c r="K51" t="str">
        <f t="shared" ca="1" si="3"/>
        <v>096934004</v>
      </c>
      <c r="L51">
        <f t="shared" ca="1" si="4"/>
        <v>2</v>
      </c>
      <c r="O51">
        <f t="shared" ca="1" si="5"/>
        <v>934004</v>
      </c>
    </row>
    <row r="52" spans="1:15" x14ac:dyDescent="0.25">
      <c r="A52">
        <v>50</v>
      </c>
      <c r="D52" t="str">
        <f t="shared" ca="1" si="0"/>
        <v>1998/12/27</v>
      </c>
      <c r="G52">
        <f t="shared" ca="1" si="1"/>
        <v>12</v>
      </c>
      <c r="H52">
        <f t="shared" ca="1" si="2"/>
        <v>27</v>
      </c>
      <c r="K52" t="str">
        <f t="shared" ca="1" si="3"/>
        <v>096523563</v>
      </c>
      <c r="L52">
        <f t="shared" ca="1" si="4"/>
        <v>3</v>
      </c>
      <c r="O52">
        <f t="shared" ca="1" si="5"/>
        <v>523563</v>
      </c>
    </row>
    <row r="53" spans="1:15" x14ac:dyDescent="0.25">
      <c r="A53">
        <v>51</v>
      </c>
      <c r="D53" t="str">
        <f t="shared" ca="1" si="0"/>
        <v>1998/3/21</v>
      </c>
      <c r="G53">
        <f t="shared" ca="1" si="1"/>
        <v>3</v>
      </c>
      <c r="H53">
        <f t="shared" ca="1" si="2"/>
        <v>21</v>
      </c>
      <c r="K53" t="str">
        <f t="shared" ca="1" si="3"/>
        <v>096359507</v>
      </c>
      <c r="L53">
        <f t="shared" ca="1" si="4"/>
        <v>3</v>
      </c>
      <c r="O53">
        <f t="shared" ca="1" si="5"/>
        <v>359507</v>
      </c>
    </row>
    <row r="54" spans="1:15" x14ac:dyDescent="0.25">
      <c r="A54">
        <v>52</v>
      </c>
      <c r="D54" t="str">
        <f t="shared" ca="1" si="0"/>
        <v>1998/6/11</v>
      </c>
      <c r="G54">
        <f t="shared" ca="1" si="1"/>
        <v>6</v>
      </c>
      <c r="H54">
        <f t="shared" ca="1" si="2"/>
        <v>11</v>
      </c>
      <c r="K54" t="str">
        <f t="shared" ca="1" si="3"/>
        <v>096303302</v>
      </c>
      <c r="L54">
        <f t="shared" ca="1" si="4"/>
        <v>3</v>
      </c>
      <c r="O54">
        <f t="shared" ca="1" si="5"/>
        <v>303302</v>
      </c>
    </row>
    <row r="55" spans="1:15" x14ac:dyDescent="0.25">
      <c r="A55">
        <v>53</v>
      </c>
      <c r="D55" t="str">
        <f t="shared" ca="1" si="0"/>
        <v>1998/11/16</v>
      </c>
      <c r="G55">
        <f t="shared" ca="1" si="1"/>
        <v>11</v>
      </c>
      <c r="H55">
        <f t="shared" ca="1" si="2"/>
        <v>16</v>
      </c>
      <c r="K55" t="str">
        <f t="shared" ca="1" si="3"/>
        <v>096527357</v>
      </c>
      <c r="L55">
        <f t="shared" ca="1" si="4"/>
        <v>3</v>
      </c>
      <c r="O55">
        <f t="shared" ca="1" si="5"/>
        <v>527357</v>
      </c>
    </row>
    <row r="56" spans="1:15" x14ac:dyDescent="0.25">
      <c r="A56">
        <v>54</v>
      </c>
      <c r="D56" t="str">
        <f t="shared" ca="1" si="0"/>
        <v>1998/1/17</v>
      </c>
      <c r="G56">
        <f t="shared" ca="1" si="1"/>
        <v>1</v>
      </c>
      <c r="H56">
        <f t="shared" ca="1" si="2"/>
        <v>17</v>
      </c>
      <c r="K56" t="str">
        <f t="shared" ca="1" si="3"/>
        <v>096189570</v>
      </c>
      <c r="L56">
        <f t="shared" ca="1" si="4"/>
        <v>1</v>
      </c>
      <c r="O56">
        <f t="shared" ca="1" si="5"/>
        <v>189570</v>
      </c>
    </row>
    <row r="57" spans="1:15" x14ac:dyDescent="0.25">
      <c r="A57">
        <v>55</v>
      </c>
      <c r="D57" t="str">
        <f t="shared" ca="1" si="0"/>
        <v>1998/9/19</v>
      </c>
      <c r="G57">
        <f t="shared" ca="1" si="1"/>
        <v>9</v>
      </c>
      <c r="H57">
        <f t="shared" ca="1" si="2"/>
        <v>19</v>
      </c>
      <c r="K57" t="str">
        <f t="shared" ca="1" si="3"/>
        <v>096319424</v>
      </c>
      <c r="L57">
        <f t="shared" ca="1" si="4"/>
        <v>2</v>
      </c>
      <c r="O57">
        <f t="shared" ca="1" si="5"/>
        <v>319424</v>
      </c>
    </row>
    <row r="58" spans="1:15" x14ac:dyDescent="0.25">
      <c r="A58">
        <v>56</v>
      </c>
      <c r="D58" t="str">
        <f t="shared" ca="1" si="0"/>
        <v>1998/2/6</v>
      </c>
      <c r="G58">
        <f t="shared" ca="1" si="1"/>
        <v>2</v>
      </c>
      <c r="H58">
        <f t="shared" ca="1" si="2"/>
        <v>6</v>
      </c>
      <c r="K58" t="str">
        <f t="shared" ca="1" si="3"/>
        <v>096875775</v>
      </c>
      <c r="L58">
        <f t="shared" ca="1" si="4"/>
        <v>2</v>
      </c>
      <c r="O58">
        <f t="shared" ca="1" si="5"/>
        <v>875775</v>
      </c>
    </row>
    <row r="59" spans="1:15" x14ac:dyDescent="0.25">
      <c r="A59">
        <v>57</v>
      </c>
      <c r="D59" t="str">
        <f t="shared" ca="1" si="0"/>
        <v>1998/2/2</v>
      </c>
      <c r="G59">
        <f t="shared" ca="1" si="1"/>
        <v>2</v>
      </c>
      <c r="H59">
        <f t="shared" ca="1" si="2"/>
        <v>2</v>
      </c>
      <c r="K59" t="str">
        <f t="shared" ca="1" si="3"/>
        <v>096962863</v>
      </c>
      <c r="L59">
        <f t="shared" ca="1" si="4"/>
        <v>2</v>
      </c>
      <c r="O59">
        <f t="shared" ca="1" si="5"/>
        <v>962863</v>
      </c>
    </row>
    <row r="60" spans="1:15" x14ac:dyDescent="0.25">
      <c r="A60">
        <v>58</v>
      </c>
      <c r="D60" t="str">
        <f t="shared" ca="1" si="0"/>
        <v>1998/8/19</v>
      </c>
      <c r="G60">
        <f t="shared" ca="1" si="1"/>
        <v>8</v>
      </c>
      <c r="H60">
        <f t="shared" ca="1" si="2"/>
        <v>19</v>
      </c>
      <c r="K60" t="str">
        <f t="shared" ca="1" si="3"/>
        <v>096249920</v>
      </c>
      <c r="L60">
        <f t="shared" ca="1" si="4"/>
        <v>3</v>
      </c>
      <c r="O60">
        <f t="shared" ca="1" si="5"/>
        <v>249920</v>
      </c>
    </row>
    <row r="61" spans="1:15" x14ac:dyDescent="0.25">
      <c r="A61">
        <v>59</v>
      </c>
      <c r="D61" t="str">
        <f t="shared" ca="1" si="0"/>
        <v>1998/10/4</v>
      </c>
      <c r="G61">
        <f t="shared" ca="1" si="1"/>
        <v>10</v>
      </c>
      <c r="H61">
        <f t="shared" ca="1" si="2"/>
        <v>4</v>
      </c>
      <c r="K61" t="str">
        <f t="shared" ca="1" si="3"/>
        <v>096864254</v>
      </c>
      <c r="L61">
        <f t="shared" ca="1" si="4"/>
        <v>3</v>
      </c>
      <c r="O61">
        <f t="shared" ca="1" si="5"/>
        <v>864254</v>
      </c>
    </row>
    <row r="62" spans="1:15" x14ac:dyDescent="0.25">
      <c r="A62">
        <v>60</v>
      </c>
      <c r="D62" t="str">
        <f t="shared" ca="1" si="0"/>
        <v>1998/11/20</v>
      </c>
      <c r="G62">
        <f t="shared" ca="1" si="1"/>
        <v>11</v>
      </c>
      <c r="H62">
        <f t="shared" ca="1" si="2"/>
        <v>20</v>
      </c>
      <c r="K62" t="str">
        <f t="shared" ca="1" si="3"/>
        <v>096455403</v>
      </c>
      <c r="L62">
        <f t="shared" ca="1" si="4"/>
        <v>3</v>
      </c>
      <c r="O62">
        <f t="shared" ca="1" si="5"/>
        <v>455403</v>
      </c>
    </row>
    <row r="63" spans="1:15" x14ac:dyDescent="0.25">
      <c r="A63">
        <v>61</v>
      </c>
      <c r="D63" t="str">
        <f t="shared" ca="1" si="0"/>
        <v>1998/11/4</v>
      </c>
      <c r="G63">
        <f t="shared" ca="1" si="1"/>
        <v>11</v>
      </c>
      <c r="H63">
        <f t="shared" ca="1" si="2"/>
        <v>4</v>
      </c>
      <c r="K63" t="str">
        <f t="shared" ca="1" si="3"/>
        <v>096248897</v>
      </c>
      <c r="L63">
        <f t="shared" ca="1" si="4"/>
        <v>3</v>
      </c>
      <c r="O63">
        <f t="shared" ca="1" si="5"/>
        <v>248897</v>
      </c>
    </row>
    <row r="64" spans="1:15" x14ac:dyDescent="0.25">
      <c r="A64">
        <v>62</v>
      </c>
      <c r="D64" t="str">
        <f t="shared" ca="1" si="0"/>
        <v>1998/1/23</v>
      </c>
      <c r="G64">
        <f t="shared" ca="1" si="1"/>
        <v>1</v>
      </c>
      <c r="H64">
        <f t="shared" ca="1" si="2"/>
        <v>23</v>
      </c>
      <c r="K64" t="str">
        <f t="shared" ca="1" si="3"/>
        <v>096530166</v>
      </c>
      <c r="L64">
        <f t="shared" ca="1" si="4"/>
        <v>2</v>
      </c>
      <c r="O64">
        <f t="shared" ca="1" si="5"/>
        <v>530166</v>
      </c>
    </row>
    <row r="65" spans="1:15" x14ac:dyDescent="0.25">
      <c r="A65">
        <v>63</v>
      </c>
      <c r="D65" t="str">
        <f t="shared" ca="1" si="0"/>
        <v>1998/9/23</v>
      </c>
      <c r="G65">
        <f t="shared" ca="1" si="1"/>
        <v>9</v>
      </c>
      <c r="H65">
        <f t="shared" ca="1" si="2"/>
        <v>23</v>
      </c>
      <c r="K65" t="str">
        <f t="shared" ca="1" si="3"/>
        <v>096749991</v>
      </c>
      <c r="L65">
        <f t="shared" ca="1" si="4"/>
        <v>2</v>
      </c>
      <c r="O65">
        <f t="shared" ca="1" si="5"/>
        <v>749991</v>
      </c>
    </row>
    <row r="66" spans="1:15" x14ac:dyDescent="0.25">
      <c r="A66">
        <v>64</v>
      </c>
      <c r="D66" t="str">
        <f t="shared" ca="1" si="0"/>
        <v>1998/1/2</v>
      </c>
      <c r="G66">
        <f t="shared" ca="1" si="1"/>
        <v>1</v>
      </c>
      <c r="H66">
        <f t="shared" ca="1" si="2"/>
        <v>2</v>
      </c>
      <c r="K66" t="str">
        <f t="shared" ca="1" si="3"/>
        <v>096323236</v>
      </c>
      <c r="L66">
        <f t="shared" ca="1" si="4"/>
        <v>1</v>
      </c>
      <c r="O66">
        <f t="shared" ca="1" si="5"/>
        <v>323236</v>
      </c>
    </row>
    <row r="67" spans="1:15" x14ac:dyDescent="0.25">
      <c r="A67">
        <v>65</v>
      </c>
      <c r="D67" t="str">
        <f t="shared" ca="1" si="0"/>
        <v>1998/3/31</v>
      </c>
      <c r="G67">
        <f t="shared" ca="1" si="1"/>
        <v>3</v>
      </c>
      <c r="H67">
        <f t="shared" ca="1" si="2"/>
        <v>31</v>
      </c>
      <c r="K67" t="str">
        <f t="shared" ca="1" si="3"/>
        <v>096743253</v>
      </c>
      <c r="L67">
        <f t="shared" ca="1" si="4"/>
        <v>3</v>
      </c>
      <c r="O67">
        <f t="shared" ca="1" si="5"/>
        <v>743253</v>
      </c>
    </row>
    <row r="68" spans="1:15" x14ac:dyDescent="0.25">
      <c r="A68">
        <v>66</v>
      </c>
      <c r="D68" t="str">
        <f t="shared" ref="D68:D131" ca="1" si="6" xml:space="preserve"> _xlfn.CONCAT($F$3,"/",G68,"/",H68)</f>
        <v>1998/9/12</v>
      </c>
      <c r="G68">
        <f t="shared" ref="G68:G131" ca="1" si="7">RANDBETWEEN(1,12)</f>
        <v>9</v>
      </c>
      <c r="H68">
        <f t="shared" ref="H68:H131" ca="1" si="8" xml:space="preserve"> IF(G68 = 2,RANDBETWEEN(1,28),IF(G68&gt;7,IF( MOD(G68,2) = 1,RANDBETWEEN(1,30),RANDBETWEEN(1,31)),IF( MOD(G68,2) = 0,RANDBETWEEN(1,30),RANDBETWEEN(1,31))))</f>
        <v>12</v>
      </c>
      <c r="K68" t="str">
        <f t="shared" ref="K68:K103" ca="1" si="9">_xlfn.CONCAT($M$3,IF($L$3=1,$N$3,IF($L$3=2,$N$4,$N$5)),O68)</f>
        <v>096686741</v>
      </c>
      <c r="L68">
        <f t="shared" ref="L68:L103" ca="1" si="10">RANDBETWEEN(1,3)</f>
        <v>2</v>
      </c>
      <c r="O68">
        <f t="shared" ref="O68:O103" ca="1" si="11">RANDBETWEEN(100000,999999)</f>
        <v>686741</v>
      </c>
    </row>
    <row r="69" spans="1:15" x14ac:dyDescent="0.25">
      <c r="A69">
        <v>67</v>
      </c>
      <c r="D69" t="str">
        <f t="shared" ca="1" si="6"/>
        <v>1998/1/12</v>
      </c>
      <c r="G69">
        <f t="shared" ca="1" si="7"/>
        <v>1</v>
      </c>
      <c r="H69">
        <f t="shared" ca="1" si="8"/>
        <v>12</v>
      </c>
      <c r="K69" t="str">
        <f t="shared" ca="1" si="9"/>
        <v>096357121</v>
      </c>
      <c r="L69">
        <f t="shared" ca="1" si="10"/>
        <v>2</v>
      </c>
      <c r="O69">
        <f t="shared" ca="1" si="11"/>
        <v>357121</v>
      </c>
    </row>
    <row r="70" spans="1:15" x14ac:dyDescent="0.25">
      <c r="A70">
        <v>68</v>
      </c>
      <c r="D70" t="str">
        <f t="shared" ca="1" si="6"/>
        <v>1998/10/16</v>
      </c>
      <c r="G70">
        <f t="shared" ca="1" si="7"/>
        <v>10</v>
      </c>
      <c r="H70">
        <f t="shared" ca="1" si="8"/>
        <v>16</v>
      </c>
      <c r="K70" t="str">
        <f t="shared" ca="1" si="9"/>
        <v>096625602</v>
      </c>
      <c r="L70">
        <f t="shared" ca="1" si="10"/>
        <v>3</v>
      </c>
      <c r="O70">
        <f t="shared" ca="1" si="11"/>
        <v>625602</v>
      </c>
    </row>
    <row r="71" spans="1:15" x14ac:dyDescent="0.25">
      <c r="A71">
        <v>69</v>
      </c>
      <c r="D71" t="str">
        <f t="shared" ca="1" si="6"/>
        <v>1998/3/4</v>
      </c>
      <c r="G71">
        <f t="shared" ca="1" si="7"/>
        <v>3</v>
      </c>
      <c r="H71">
        <f t="shared" ca="1" si="8"/>
        <v>4</v>
      </c>
      <c r="K71" t="str">
        <f t="shared" ca="1" si="9"/>
        <v>096923273</v>
      </c>
      <c r="L71">
        <f t="shared" ca="1" si="10"/>
        <v>1</v>
      </c>
      <c r="O71">
        <f t="shared" ca="1" si="11"/>
        <v>923273</v>
      </c>
    </row>
    <row r="72" spans="1:15" x14ac:dyDescent="0.25">
      <c r="A72">
        <v>70</v>
      </c>
      <c r="D72" t="str">
        <f t="shared" ca="1" si="6"/>
        <v>1998/5/10</v>
      </c>
      <c r="G72">
        <f t="shared" ca="1" si="7"/>
        <v>5</v>
      </c>
      <c r="H72">
        <f t="shared" ca="1" si="8"/>
        <v>10</v>
      </c>
      <c r="K72" t="str">
        <f t="shared" ca="1" si="9"/>
        <v>096295027</v>
      </c>
      <c r="L72">
        <f t="shared" ca="1" si="10"/>
        <v>2</v>
      </c>
      <c r="O72">
        <f t="shared" ca="1" si="11"/>
        <v>295027</v>
      </c>
    </row>
    <row r="73" spans="1:15" x14ac:dyDescent="0.25">
      <c r="A73">
        <v>71</v>
      </c>
      <c r="D73" t="str">
        <f t="shared" ca="1" si="6"/>
        <v>1998/5/26</v>
      </c>
      <c r="G73">
        <f t="shared" ca="1" si="7"/>
        <v>5</v>
      </c>
      <c r="H73">
        <f t="shared" ca="1" si="8"/>
        <v>26</v>
      </c>
      <c r="K73" t="str">
        <f t="shared" ca="1" si="9"/>
        <v>096599817</v>
      </c>
      <c r="L73">
        <f t="shared" ca="1" si="10"/>
        <v>3</v>
      </c>
      <c r="O73">
        <f t="shared" ca="1" si="11"/>
        <v>599817</v>
      </c>
    </row>
    <row r="74" spans="1:15" x14ac:dyDescent="0.25">
      <c r="A74">
        <v>72</v>
      </c>
      <c r="D74" t="str">
        <f t="shared" ca="1" si="6"/>
        <v>1998/6/16</v>
      </c>
      <c r="G74">
        <f t="shared" ca="1" si="7"/>
        <v>6</v>
      </c>
      <c r="H74">
        <f t="shared" ca="1" si="8"/>
        <v>16</v>
      </c>
      <c r="K74" t="str">
        <f t="shared" ca="1" si="9"/>
        <v>096291021</v>
      </c>
      <c r="L74">
        <f t="shared" ca="1" si="10"/>
        <v>3</v>
      </c>
      <c r="O74">
        <f t="shared" ca="1" si="11"/>
        <v>291021</v>
      </c>
    </row>
    <row r="75" spans="1:15" x14ac:dyDescent="0.25">
      <c r="A75">
        <v>73</v>
      </c>
      <c r="D75" t="str">
        <f t="shared" ca="1" si="6"/>
        <v>1998/3/12</v>
      </c>
      <c r="G75">
        <f t="shared" ca="1" si="7"/>
        <v>3</v>
      </c>
      <c r="H75">
        <f t="shared" ca="1" si="8"/>
        <v>12</v>
      </c>
      <c r="K75" t="str">
        <f t="shared" ca="1" si="9"/>
        <v>096497010</v>
      </c>
      <c r="L75">
        <f t="shared" ca="1" si="10"/>
        <v>3</v>
      </c>
      <c r="O75">
        <f t="shared" ca="1" si="11"/>
        <v>497010</v>
      </c>
    </row>
    <row r="76" spans="1:15" x14ac:dyDescent="0.25">
      <c r="A76">
        <v>74</v>
      </c>
      <c r="D76" t="str">
        <f t="shared" ca="1" si="6"/>
        <v>1998/1/2</v>
      </c>
      <c r="G76">
        <f t="shared" ca="1" si="7"/>
        <v>1</v>
      </c>
      <c r="H76">
        <f t="shared" ca="1" si="8"/>
        <v>2</v>
      </c>
      <c r="K76" t="str">
        <f t="shared" ca="1" si="9"/>
        <v>096744240</v>
      </c>
      <c r="L76">
        <f t="shared" ca="1" si="10"/>
        <v>2</v>
      </c>
      <c r="O76">
        <f t="shared" ca="1" si="11"/>
        <v>744240</v>
      </c>
    </row>
    <row r="77" spans="1:15" x14ac:dyDescent="0.25">
      <c r="A77">
        <v>75</v>
      </c>
      <c r="D77" t="str">
        <f t="shared" ca="1" si="6"/>
        <v>1998/7/23</v>
      </c>
      <c r="G77">
        <f t="shared" ca="1" si="7"/>
        <v>7</v>
      </c>
      <c r="H77">
        <f t="shared" ca="1" si="8"/>
        <v>23</v>
      </c>
      <c r="K77" t="str">
        <f t="shared" ca="1" si="9"/>
        <v>096966208</v>
      </c>
      <c r="L77">
        <f t="shared" ca="1" si="10"/>
        <v>3</v>
      </c>
      <c r="O77">
        <f t="shared" ca="1" si="11"/>
        <v>966208</v>
      </c>
    </row>
    <row r="78" spans="1:15" x14ac:dyDescent="0.25">
      <c r="A78">
        <v>76</v>
      </c>
      <c r="D78" t="str">
        <f t="shared" ca="1" si="6"/>
        <v>1998/12/2</v>
      </c>
      <c r="G78">
        <f t="shared" ca="1" si="7"/>
        <v>12</v>
      </c>
      <c r="H78">
        <f t="shared" ca="1" si="8"/>
        <v>2</v>
      </c>
      <c r="K78" t="str">
        <f t="shared" ca="1" si="9"/>
        <v>096366018</v>
      </c>
      <c r="L78">
        <f t="shared" ca="1" si="10"/>
        <v>1</v>
      </c>
      <c r="O78">
        <f t="shared" ca="1" si="11"/>
        <v>366018</v>
      </c>
    </row>
    <row r="79" spans="1:15" x14ac:dyDescent="0.25">
      <c r="A79">
        <v>77</v>
      </c>
      <c r="D79" t="str">
        <f t="shared" ca="1" si="6"/>
        <v>1998/6/12</v>
      </c>
      <c r="G79">
        <f t="shared" ca="1" si="7"/>
        <v>6</v>
      </c>
      <c r="H79">
        <f t="shared" ca="1" si="8"/>
        <v>12</v>
      </c>
      <c r="K79" t="str">
        <f t="shared" ca="1" si="9"/>
        <v>096118649</v>
      </c>
      <c r="L79">
        <f t="shared" ca="1" si="10"/>
        <v>3</v>
      </c>
      <c r="O79">
        <f t="shared" ca="1" si="11"/>
        <v>118649</v>
      </c>
    </row>
    <row r="80" spans="1:15" x14ac:dyDescent="0.25">
      <c r="A80">
        <v>78</v>
      </c>
      <c r="D80" t="str">
        <f t="shared" ca="1" si="6"/>
        <v>1998/5/16</v>
      </c>
      <c r="G80">
        <f t="shared" ca="1" si="7"/>
        <v>5</v>
      </c>
      <c r="H80">
        <f t="shared" ca="1" si="8"/>
        <v>16</v>
      </c>
      <c r="K80" t="str">
        <f t="shared" ca="1" si="9"/>
        <v>096366533</v>
      </c>
      <c r="L80">
        <f t="shared" ca="1" si="10"/>
        <v>3</v>
      </c>
      <c r="O80">
        <f t="shared" ca="1" si="11"/>
        <v>366533</v>
      </c>
    </row>
    <row r="81" spans="1:15" x14ac:dyDescent="0.25">
      <c r="A81">
        <v>79</v>
      </c>
      <c r="D81" t="str">
        <f t="shared" ca="1" si="6"/>
        <v>1998/9/29</v>
      </c>
      <c r="G81">
        <f t="shared" ca="1" si="7"/>
        <v>9</v>
      </c>
      <c r="H81">
        <f t="shared" ca="1" si="8"/>
        <v>29</v>
      </c>
      <c r="K81" t="str">
        <f t="shared" ca="1" si="9"/>
        <v>096311165</v>
      </c>
      <c r="L81">
        <f t="shared" ca="1" si="10"/>
        <v>2</v>
      </c>
      <c r="O81">
        <f t="shared" ca="1" si="11"/>
        <v>311165</v>
      </c>
    </row>
    <row r="82" spans="1:15" x14ac:dyDescent="0.25">
      <c r="A82">
        <v>80</v>
      </c>
      <c r="D82" t="str">
        <f t="shared" ca="1" si="6"/>
        <v>1998/6/2</v>
      </c>
      <c r="G82">
        <f t="shared" ca="1" si="7"/>
        <v>6</v>
      </c>
      <c r="H82">
        <f t="shared" ca="1" si="8"/>
        <v>2</v>
      </c>
      <c r="K82" t="str">
        <f t="shared" ca="1" si="9"/>
        <v>096959306</v>
      </c>
      <c r="L82">
        <f t="shared" ca="1" si="10"/>
        <v>1</v>
      </c>
      <c r="O82">
        <f t="shared" ca="1" si="11"/>
        <v>959306</v>
      </c>
    </row>
    <row r="83" spans="1:15" x14ac:dyDescent="0.25">
      <c r="A83">
        <v>81</v>
      </c>
      <c r="D83" t="str">
        <f t="shared" ca="1" si="6"/>
        <v>1998/9/30</v>
      </c>
      <c r="G83">
        <f t="shared" ca="1" si="7"/>
        <v>9</v>
      </c>
      <c r="H83">
        <f t="shared" ca="1" si="8"/>
        <v>30</v>
      </c>
      <c r="K83" t="str">
        <f t="shared" ca="1" si="9"/>
        <v>096266514</v>
      </c>
      <c r="L83">
        <f t="shared" ca="1" si="10"/>
        <v>1</v>
      </c>
      <c r="O83">
        <f t="shared" ca="1" si="11"/>
        <v>266514</v>
      </c>
    </row>
    <row r="84" spans="1:15" x14ac:dyDescent="0.25">
      <c r="A84">
        <v>82</v>
      </c>
      <c r="D84" t="str">
        <f t="shared" ca="1" si="6"/>
        <v>1998/10/3</v>
      </c>
      <c r="G84">
        <f t="shared" ca="1" si="7"/>
        <v>10</v>
      </c>
      <c r="H84">
        <f t="shared" ca="1" si="8"/>
        <v>3</v>
      </c>
      <c r="K84" t="str">
        <f t="shared" ca="1" si="9"/>
        <v>096807843</v>
      </c>
      <c r="L84">
        <f t="shared" ca="1" si="10"/>
        <v>2</v>
      </c>
      <c r="O84">
        <f t="shared" ca="1" si="11"/>
        <v>807843</v>
      </c>
    </row>
    <row r="85" spans="1:15" x14ac:dyDescent="0.25">
      <c r="A85">
        <v>83</v>
      </c>
      <c r="D85" t="str">
        <f t="shared" ca="1" si="6"/>
        <v>1998/4/7</v>
      </c>
      <c r="G85">
        <f t="shared" ca="1" si="7"/>
        <v>4</v>
      </c>
      <c r="H85">
        <f t="shared" ca="1" si="8"/>
        <v>7</v>
      </c>
      <c r="K85" t="str">
        <f t="shared" ca="1" si="9"/>
        <v>096269094</v>
      </c>
      <c r="L85">
        <f t="shared" ca="1" si="10"/>
        <v>1</v>
      </c>
      <c r="O85">
        <f t="shared" ca="1" si="11"/>
        <v>269094</v>
      </c>
    </row>
    <row r="86" spans="1:15" x14ac:dyDescent="0.25">
      <c r="A86">
        <v>84</v>
      </c>
      <c r="D86" t="str">
        <f t="shared" ca="1" si="6"/>
        <v>1998/7/5</v>
      </c>
      <c r="G86">
        <f t="shared" ca="1" si="7"/>
        <v>7</v>
      </c>
      <c r="H86">
        <f t="shared" ca="1" si="8"/>
        <v>5</v>
      </c>
      <c r="K86" t="str">
        <f t="shared" ca="1" si="9"/>
        <v>096486999</v>
      </c>
      <c r="L86">
        <f t="shared" ca="1" si="10"/>
        <v>3</v>
      </c>
      <c r="O86">
        <f t="shared" ca="1" si="11"/>
        <v>486999</v>
      </c>
    </row>
    <row r="87" spans="1:15" x14ac:dyDescent="0.25">
      <c r="A87">
        <v>85</v>
      </c>
      <c r="D87" t="str">
        <f t="shared" ca="1" si="6"/>
        <v>1998/9/25</v>
      </c>
      <c r="G87">
        <f t="shared" ca="1" si="7"/>
        <v>9</v>
      </c>
      <c r="H87">
        <f t="shared" ca="1" si="8"/>
        <v>25</v>
      </c>
      <c r="K87" t="str">
        <f t="shared" ca="1" si="9"/>
        <v>096166363</v>
      </c>
      <c r="L87">
        <f t="shared" ca="1" si="10"/>
        <v>2</v>
      </c>
      <c r="O87">
        <f t="shared" ca="1" si="11"/>
        <v>166363</v>
      </c>
    </row>
    <row r="88" spans="1:15" x14ac:dyDescent="0.25">
      <c r="A88">
        <v>86</v>
      </c>
      <c r="D88" t="str">
        <f t="shared" ca="1" si="6"/>
        <v>1998/2/27</v>
      </c>
      <c r="G88">
        <f t="shared" ca="1" si="7"/>
        <v>2</v>
      </c>
      <c r="H88">
        <f t="shared" ca="1" si="8"/>
        <v>27</v>
      </c>
      <c r="K88" t="str">
        <f t="shared" ca="1" si="9"/>
        <v>096572418</v>
      </c>
      <c r="L88">
        <f t="shared" ca="1" si="10"/>
        <v>3</v>
      </c>
      <c r="O88">
        <f t="shared" ca="1" si="11"/>
        <v>572418</v>
      </c>
    </row>
    <row r="89" spans="1:15" x14ac:dyDescent="0.25">
      <c r="A89">
        <v>87</v>
      </c>
      <c r="D89" t="str">
        <f t="shared" ca="1" si="6"/>
        <v>1998/11/22</v>
      </c>
      <c r="G89">
        <f t="shared" ca="1" si="7"/>
        <v>11</v>
      </c>
      <c r="H89">
        <f t="shared" ca="1" si="8"/>
        <v>22</v>
      </c>
      <c r="K89" t="str">
        <f t="shared" ca="1" si="9"/>
        <v>096394819</v>
      </c>
      <c r="L89">
        <f t="shared" ca="1" si="10"/>
        <v>2</v>
      </c>
      <c r="O89">
        <f t="shared" ca="1" si="11"/>
        <v>394819</v>
      </c>
    </row>
    <row r="90" spans="1:15" x14ac:dyDescent="0.25">
      <c r="A90">
        <v>88</v>
      </c>
      <c r="D90" t="str">
        <f t="shared" ca="1" si="6"/>
        <v>1998/6/21</v>
      </c>
      <c r="G90">
        <f t="shared" ca="1" si="7"/>
        <v>6</v>
      </c>
      <c r="H90">
        <f t="shared" ca="1" si="8"/>
        <v>21</v>
      </c>
      <c r="K90" t="str">
        <f t="shared" ca="1" si="9"/>
        <v>096318809</v>
      </c>
      <c r="L90">
        <f t="shared" ca="1" si="10"/>
        <v>2</v>
      </c>
      <c r="O90">
        <f t="shared" ca="1" si="11"/>
        <v>318809</v>
      </c>
    </row>
    <row r="91" spans="1:15" x14ac:dyDescent="0.25">
      <c r="A91">
        <v>89</v>
      </c>
      <c r="D91" t="str">
        <f t="shared" ca="1" si="6"/>
        <v>1998/7/10</v>
      </c>
      <c r="G91">
        <f t="shared" ca="1" si="7"/>
        <v>7</v>
      </c>
      <c r="H91">
        <f t="shared" ca="1" si="8"/>
        <v>10</v>
      </c>
      <c r="K91" t="str">
        <f t="shared" ca="1" si="9"/>
        <v>096923444</v>
      </c>
      <c r="L91">
        <f t="shared" ca="1" si="10"/>
        <v>3</v>
      </c>
      <c r="O91">
        <f t="shared" ca="1" si="11"/>
        <v>923444</v>
      </c>
    </row>
    <row r="92" spans="1:15" x14ac:dyDescent="0.25">
      <c r="A92">
        <v>90</v>
      </c>
      <c r="D92" t="str">
        <f t="shared" ca="1" si="6"/>
        <v>1998/10/3</v>
      </c>
      <c r="G92">
        <f t="shared" ca="1" si="7"/>
        <v>10</v>
      </c>
      <c r="H92">
        <f t="shared" ca="1" si="8"/>
        <v>3</v>
      </c>
      <c r="K92" t="str">
        <f t="shared" ca="1" si="9"/>
        <v>096665876</v>
      </c>
      <c r="L92">
        <f t="shared" ca="1" si="10"/>
        <v>2</v>
      </c>
      <c r="O92">
        <f t="shared" ca="1" si="11"/>
        <v>665876</v>
      </c>
    </row>
    <row r="93" spans="1:15" x14ac:dyDescent="0.25">
      <c r="A93">
        <v>91</v>
      </c>
      <c r="D93" t="str">
        <f t="shared" ca="1" si="6"/>
        <v>1998/8/1</v>
      </c>
      <c r="G93">
        <f t="shared" ca="1" si="7"/>
        <v>8</v>
      </c>
      <c r="H93">
        <f t="shared" ca="1" si="8"/>
        <v>1</v>
      </c>
      <c r="K93" t="str">
        <f t="shared" ca="1" si="9"/>
        <v>096930596</v>
      </c>
      <c r="L93">
        <f t="shared" ca="1" si="10"/>
        <v>3</v>
      </c>
      <c r="O93">
        <f t="shared" ca="1" si="11"/>
        <v>930596</v>
      </c>
    </row>
    <row r="94" spans="1:15" x14ac:dyDescent="0.25">
      <c r="A94">
        <v>92</v>
      </c>
      <c r="D94" t="str">
        <f t="shared" ca="1" si="6"/>
        <v>1998/5/12</v>
      </c>
      <c r="G94">
        <f t="shared" ca="1" si="7"/>
        <v>5</v>
      </c>
      <c r="H94">
        <f t="shared" ca="1" si="8"/>
        <v>12</v>
      </c>
      <c r="K94" t="str">
        <f t="shared" ca="1" si="9"/>
        <v>096667397</v>
      </c>
      <c r="L94">
        <f t="shared" ca="1" si="10"/>
        <v>1</v>
      </c>
      <c r="O94">
        <f t="shared" ca="1" si="11"/>
        <v>667397</v>
      </c>
    </row>
    <row r="95" spans="1:15" x14ac:dyDescent="0.25">
      <c r="A95">
        <v>93</v>
      </c>
      <c r="D95" t="str">
        <f t="shared" ca="1" si="6"/>
        <v>1998/2/28</v>
      </c>
      <c r="G95">
        <f t="shared" ca="1" si="7"/>
        <v>2</v>
      </c>
      <c r="H95">
        <f t="shared" ca="1" si="8"/>
        <v>28</v>
      </c>
      <c r="K95" t="str">
        <f t="shared" ca="1" si="9"/>
        <v>096873589</v>
      </c>
      <c r="L95">
        <f t="shared" ca="1" si="10"/>
        <v>3</v>
      </c>
      <c r="O95">
        <f t="shared" ca="1" si="11"/>
        <v>873589</v>
      </c>
    </row>
    <row r="96" spans="1:15" x14ac:dyDescent="0.25">
      <c r="A96">
        <v>94</v>
      </c>
      <c r="D96" t="str">
        <f t="shared" ca="1" si="6"/>
        <v>1998/5/1</v>
      </c>
      <c r="G96">
        <f t="shared" ca="1" si="7"/>
        <v>5</v>
      </c>
      <c r="H96">
        <f t="shared" ca="1" si="8"/>
        <v>1</v>
      </c>
      <c r="K96" t="str">
        <f t="shared" ca="1" si="9"/>
        <v>096145448</v>
      </c>
      <c r="L96">
        <f t="shared" ca="1" si="10"/>
        <v>1</v>
      </c>
      <c r="O96">
        <f t="shared" ca="1" si="11"/>
        <v>145448</v>
      </c>
    </row>
    <row r="97" spans="1:15" x14ac:dyDescent="0.25">
      <c r="A97">
        <v>95</v>
      </c>
      <c r="D97" t="str">
        <f t="shared" ca="1" si="6"/>
        <v>1998/5/24</v>
      </c>
      <c r="G97">
        <f t="shared" ca="1" si="7"/>
        <v>5</v>
      </c>
      <c r="H97">
        <f t="shared" ca="1" si="8"/>
        <v>24</v>
      </c>
      <c r="K97" t="str">
        <f t="shared" ca="1" si="9"/>
        <v>096636836</v>
      </c>
      <c r="L97">
        <f t="shared" ca="1" si="10"/>
        <v>3</v>
      </c>
      <c r="O97">
        <f t="shared" ca="1" si="11"/>
        <v>636836</v>
      </c>
    </row>
    <row r="98" spans="1:15" x14ac:dyDescent="0.25">
      <c r="A98">
        <v>96</v>
      </c>
      <c r="D98" t="str">
        <f t="shared" ca="1" si="6"/>
        <v>1998/1/28</v>
      </c>
      <c r="G98">
        <f t="shared" ca="1" si="7"/>
        <v>1</v>
      </c>
      <c r="H98">
        <f t="shared" ca="1" si="8"/>
        <v>28</v>
      </c>
      <c r="K98" t="str">
        <f t="shared" ca="1" si="9"/>
        <v>096142131</v>
      </c>
      <c r="L98">
        <f t="shared" ca="1" si="10"/>
        <v>2</v>
      </c>
      <c r="O98">
        <f t="shared" ca="1" si="11"/>
        <v>142131</v>
      </c>
    </row>
    <row r="99" spans="1:15" x14ac:dyDescent="0.25">
      <c r="A99">
        <v>97</v>
      </c>
      <c r="D99" t="str">
        <f t="shared" ca="1" si="6"/>
        <v>1998/5/9</v>
      </c>
      <c r="G99">
        <f t="shared" ca="1" si="7"/>
        <v>5</v>
      </c>
      <c r="H99">
        <f t="shared" ca="1" si="8"/>
        <v>9</v>
      </c>
      <c r="K99" t="str">
        <f t="shared" ca="1" si="9"/>
        <v>096311138</v>
      </c>
      <c r="L99">
        <f t="shared" ca="1" si="10"/>
        <v>2</v>
      </c>
      <c r="O99">
        <f t="shared" ca="1" si="11"/>
        <v>311138</v>
      </c>
    </row>
    <row r="100" spans="1:15" x14ac:dyDescent="0.25">
      <c r="A100">
        <v>98</v>
      </c>
      <c r="D100" t="str">
        <f t="shared" ca="1" si="6"/>
        <v>1998/11/9</v>
      </c>
      <c r="G100">
        <f t="shared" ca="1" si="7"/>
        <v>11</v>
      </c>
      <c r="H100">
        <f t="shared" ca="1" si="8"/>
        <v>9</v>
      </c>
      <c r="K100" t="str">
        <f t="shared" ca="1" si="9"/>
        <v>096132736</v>
      </c>
      <c r="L100">
        <f t="shared" ca="1" si="10"/>
        <v>1</v>
      </c>
      <c r="O100">
        <f t="shared" ca="1" si="11"/>
        <v>132736</v>
      </c>
    </row>
    <row r="101" spans="1:15" x14ac:dyDescent="0.25">
      <c r="A101">
        <v>99</v>
      </c>
      <c r="D101" t="str">
        <f t="shared" ca="1" si="6"/>
        <v>1998/6/13</v>
      </c>
      <c r="G101">
        <f t="shared" ca="1" si="7"/>
        <v>6</v>
      </c>
      <c r="H101">
        <f t="shared" ca="1" si="8"/>
        <v>13</v>
      </c>
      <c r="K101" t="str">
        <f t="shared" ca="1" si="9"/>
        <v>096710819</v>
      </c>
      <c r="L101">
        <f t="shared" ca="1" si="10"/>
        <v>1</v>
      </c>
      <c r="O101">
        <f t="shared" ca="1" si="11"/>
        <v>710819</v>
      </c>
    </row>
    <row r="102" spans="1:15" x14ac:dyDescent="0.25">
      <c r="A102">
        <v>100</v>
      </c>
      <c r="D102" t="str">
        <f t="shared" ca="1" si="6"/>
        <v>1998/1/28</v>
      </c>
      <c r="G102">
        <f t="shared" ca="1" si="7"/>
        <v>1</v>
      </c>
      <c r="H102">
        <f t="shared" ca="1" si="8"/>
        <v>28</v>
      </c>
      <c r="K102" t="str">
        <f t="shared" ca="1" si="9"/>
        <v>096411332</v>
      </c>
      <c r="L102">
        <f t="shared" ca="1" si="10"/>
        <v>1</v>
      </c>
      <c r="O102">
        <f t="shared" ca="1" si="11"/>
        <v>411332</v>
      </c>
    </row>
    <row r="103" spans="1:15" x14ac:dyDescent="0.25">
      <c r="A103">
        <v>101</v>
      </c>
      <c r="D103" t="str">
        <f t="shared" ca="1" si="6"/>
        <v>1998/4/8</v>
      </c>
      <c r="G103">
        <f t="shared" ca="1" si="7"/>
        <v>4</v>
      </c>
      <c r="H103">
        <f t="shared" ca="1" si="8"/>
        <v>8</v>
      </c>
      <c r="K103" t="str">
        <f t="shared" ca="1" si="9"/>
        <v>096705316</v>
      </c>
      <c r="L103">
        <f t="shared" ca="1" si="10"/>
        <v>1</v>
      </c>
      <c r="O103">
        <f t="shared" ca="1" si="11"/>
        <v>705316</v>
      </c>
    </row>
    <row r="104" spans="1:15" x14ac:dyDescent="0.25">
      <c r="A104">
        <v>102</v>
      </c>
      <c r="D104" t="str">
        <f t="shared" ca="1" si="6"/>
        <v>1998/3/17</v>
      </c>
      <c r="G104">
        <f t="shared" ca="1" si="7"/>
        <v>3</v>
      </c>
      <c r="H104">
        <f t="shared" ca="1" si="8"/>
        <v>17</v>
      </c>
    </row>
    <row r="105" spans="1:15" x14ac:dyDescent="0.25">
      <c r="A105">
        <v>103</v>
      </c>
      <c r="D105" t="str">
        <f t="shared" ca="1" si="6"/>
        <v>1998/11/17</v>
      </c>
      <c r="G105">
        <f t="shared" ca="1" si="7"/>
        <v>11</v>
      </c>
      <c r="H105">
        <f t="shared" ca="1" si="8"/>
        <v>17</v>
      </c>
    </row>
    <row r="106" spans="1:15" x14ac:dyDescent="0.25">
      <c r="A106">
        <v>104</v>
      </c>
      <c r="D106" t="str">
        <f t="shared" ca="1" si="6"/>
        <v>1998/9/10</v>
      </c>
      <c r="G106">
        <f t="shared" ca="1" si="7"/>
        <v>9</v>
      </c>
      <c r="H106">
        <f t="shared" ca="1" si="8"/>
        <v>10</v>
      </c>
    </row>
    <row r="107" spans="1:15" x14ac:dyDescent="0.25">
      <c r="A107">
        <v>105</v>
      </c>
      <c r="D107" t="str">
        <f t="shared" ca="1" si="6"/>
        <v>1998/1/6</v>
      </c>
      <c r="G107">
        <f t="shared" ca="1" si="7"/>
        <v>1</v>
      </c>
      <c r="H107">
        <f t="shared" ca="1" si="8"/>
        <v>6</v>
      </c>
    </row>
    <row r="108" spans="1:15" x14ac:dyDescent="0.25">
      <c r="A108">
        <v>106</v>
      </c>
      <c r="D108" t="str">
        <f t="shared" ca="1" si="6"/>
        <v>1998/6/23</v>
      </c>
      <c r="G108">
        <f t="shared" ca="1" si="7"/>
        <v>6</v>
      </c>
      <c r="H108">
        <f t="shared" ca="1" si="8"/>
        <v>23</v>
      </c>
    </row>
    <row r="109" spans="1:15" x14ac:dyDescent="0.25">
      <c r="A109">
        <v>107</v>
      </c>
      <c r="D109" t="str">
        <f t="shared" ca="1" si="6"/>
        <v>1998/5/3</v>
      </c>
      <c r="G109">
        <f t="shared" ca="1" si="7"/>
        <v>5</v>
      </c>
      <c r="H109">
        <f t="shared" ca="1" si="8"/>
        <v>3</v>
      </c>
    </row>
    <row r="110" spans="1:15" x14ac:dyDescent="0.25">
      <c r="A110">
        <v>108</v>
      </c>
      <c r="D110" t="str">
        <f t="shared" ca="1" si="6"/>
        <v>1998/2/13</v>
      </c>
      <c r="G110">
        <f t="shared" ca="1" si="7"/>
        <v>2</v>
      </c>
      <c r="H110">
        <f t="shared" ca="1" si="8"/>
        <v>13</v>
      </c>
    </row>
    <row r="111" spans="1:15" x14ac:dyDescent="0.25">
      <c r="A111">
        <v>109</v>
      </c>
      <c r="D111" t="str">
        <f t="shared" ca="1" si="6"/>
        <v>1998/4/17</v>
      </c>
      <c r="G111">
        <f t="shared" ca="1" si="7"/>
        <v>4</v>
      </c>
      <c r="H111">
        <f t="shared" ca="1" si="8"/>
        <v>17</v>
      </c>
    </row>
    <row r="112" spans="1:15" x14ac:dyDescent="0.25">
      <c r="A112">
        <v>110</v>
      </c>
      <c r="D112" t="str">
        <f t="shared" ca="1" si="6"/>
        <v>1998/4/14</v>
      </c>
      <c r="G112">
        <f t="shared" ca="1" si="7"/>
        <v>4</v>
      </c>
      <c r="H112">
        <f t="shared" ca="1" si="8"/>
        <v>14</v>
      </c>
    </row>
    <row r="113" spans="1:8" x14ac:dyDescent="0.25">
      <c r="A113">
        <v>111</v>
      </c>
      <c r="D113" t="str">
        <f t="shared" ca="1" si="6"/>
        <v>1998/2/1</v>
      </c>
      <c r="G113">
        <f t="shared" ca="1" si="7"/>
        <v>2</v>
      </c>
      <c r="H113">
        <f t="shared" ca="1" si="8"/>
        <v>1</v>
      </c>
    </row>
    <row r="114" spans="1:8" x14ac:dyDescent="0.25">
      <c r="A114">
        <v>112</v>
      </c>
      <c r="D114" t="str">
        <f t="shared" ca="1" si="6"/>
        <v>1998/4/23</v>
      </c>
      <c r="G114">
        <f t="shared" ca="1" si="7"/>
        <v>4</v>
      </c>
      <c r="H114">
        <f t="shared" ca="1" si="8"/>
        <v>23</v>
      </c>
    </row>
    <row r="115" spans="1:8" x14ac:dyDescent="0.25">
      <c r="A115">
        <v>113</v>
      </c>
      <c r="D115" t="str">
        <f t="shared" ca="1" si="6"/>
        <v>1998/6/7</v>
      </c>
      <c r="G115">
        <f t="shared" ca="1" si="7"/>
        <v>6</v>
      </c>
      <c r="H115">
        <f t="shared" ca="1" si="8"/>
        <v>7</v>
      </c>
    </row>
    <row r="116" spans="1:8" x14ac:dyDescent="0.25">
      <c r="A116">
        <v>114</v>
      </c>
      <c r="D116" t="str">
        <f t="shared" ca="1" si="6"/>
        <v>1998/12/24</v>
      </c>
      <c r="G116">
        <f t="shared" ca="1" si="7"/>
        <v>12</v>
      </c>
      <c r="H116">
        <f t="shared" ca="1" si="8"/>
        <v>24</v>
      </c>
    </row>
    <row r="117" spans="1:8" x14ac:dyDescent="0.25">
      <c r="A117">
        <v>115</v>
      </c>
      <c r="D117" t="str">
        <f t="shared" ca="1" si="6"/>
        <v>1998/5/16</v>
      </c>
      <c r="G117">
        <f t="shared" ca="1" si="7"/>
        <v>5</v>
      </c>
      <c r="H117">
        <f t="shared" ca="1" si="8"/>
        <v>16</v>
      </c>
    </row>
    <row r="118" spans="1:8" x14ac:dyDescent="0.25">
      <c r="A118">
        <v>116</v>
      </c>
      <c r="D118" t="str">
        <f t="shared" ca="1" si="6"/>
        <v>1998/6/8</v>
      </c>
      <c r="G118">
        <f t="shared" ca="1" si="7"/>
        <v>6</v>
      </c>
      <c r="H118">
        <f t="shared" ca="1" si="8"/>
        <v>8</v>
      </c>
    </row>
    <row r="119" spans="1:8" x14ac:dyDescent="0.25">
      <c r="A119">
        <v>117</v>
      </c>
      <c r="D119" t="str">
        <f t="shared" ca="1" si="6"/>
        <v>1998/1/6</v>
      </c>
      <c r="G119">
        <f t="shared" ca="1" si="7"/>
        <v>1</v>
      </c>
      <c r="H119">
        <f t="shared" ca="1" si="8"/>
        <v>6</v>
      </c>
    </row>
    <row r="120" spans="1:8" x14ac:dyDescent="0.25">
      <c r="A120">
        <v>118</v>
      </c>
      <c r="D120" t="str">
        <f t="shared" ca="1" si="6"/>
        <v>1998/1/21</v>
      </c>
      <c r="G120">
        <f t="shared" ca="1" si="7"/>
        <v>1</v>
      </c>
      <c r="H120">
        <f t="shared" ca="1" si="8"/>
        <v>21</v>
      </c>
    </row>
    <row r="121" spans="1:8" x14ac:dyDescent="0.25">
      <c r="A121">
        <v>119</v>
      </c>
      <c r="D121" t="str">
        <f t="shared" ca="1" si="6"/>
        <v>1998/10/29</v>
      </c>
      <c r="G121">
        <f t="shared" ca="1" si="7"/>
        <v>10</v>
      </c>
      <c r="H121">
        <f t="shared" ca="1" si="8"/>
        <v>29</v>
      </c>
    </row>
    <row r="122" spans="1:8" x14ac:dyDescent="0.25">
      <c r="A122">
        <v>120</v>
      </c>
      <c r="D122" t="str">
        <f t="shared" ca="1" si="6"/>
        <v>1998/8/14</v>
      </c>
      <c r="G122">
        <f t="shared" ca="1" si="7"/>
        <v>8</v>
      </c>
      <c r="H122">
        <f t="shared" ca="1" si="8"/>
        <v>14</v>
      </c>
    </row>
    <row r="123" spans="1:8" x14ac:dyDescent="0.25">
      <c r="A123">
        <v>121</v>
      </c>
      <c r="D123" t="str">
        <f t="shared" ca="1" si="6"/>
        <v>1998/6/12</v>
      </c>
      <c r="G123">
        <f t="shared" ca="1" si="7"/>
        <v>6</v>
      </c>
      <c r="H123">
        <f t="shared" ca="1" si="8"/>
        <v>12</v>
      </c>
    </row>
    <row r="124" spans="1:8" x14ac:dyDescent="0.25">
      <c r="A124">
        <v>122</v>
      </c>
      <c r="D124" t="str">
        <f t="shared" ca="1" si="6"/>
        <v>1998/7/7</v>
      </c>
      <c r="G124">
        <f t="shared" ca="1" si="7"/>
        <v>7</v>
      </c>
      <c r="H124">
        <f t="shared" ca="1" si="8"/>
        <v>7</v>
      </c>
    </row>
    <row r="125" spans="1:8" x14ac:dyDescent="0.25">
      <c r="A125">
        <v>123</v>
      </c>
      <c r="D125" t="str">
        <f t="shared" ca="1" si="6"/>
        <v>1998/10/15</v>
      </c>
      <c r="G125">
        <f t="shared" ca="1" si="7"/>
        <v>10</v>
      </c>
      <c r="H125">
        <f t="shared" ca="1" si="8"/>
        <v>15</v>
      </c>
    </row>
    <row r="126" spans="1:8" x14ac:dyDescent="0.25">
      <c r="A126">
        <v>124</v>
      </c>
      <c r="D126" t="str">
        <f t="shared" ca="1" si="6"/>
        <v>1998/1/13</v>
      </c>
      <c r="G126">
        <f t="shared" ca="1" si="7"/>
        <v>1</v>
      </c>
      <c r="H126">
        <f t="shared" ca="1" si="8"/>
        <v>13</v>
      </c>
    </row>
    <row r="127" spans="1:8" x14ac:dyDescent="0.25">
      <c r="A127">
        <v>125</v>
      </c>
      <c r="D127" t="str">
        <f t="shared" ca="1" si="6"/>
        <v>1998/7/5</v>
      </c>
      <c r="G127">
        <f t="shared" ca="1" si="7"/>
        <v>7</v>
      </c>
      <c r="H127">
        <f t="shared" ca="1" si="8"/>
        <v>5</v>
      </c>
    </row>
    <row r="128" spans="1:8" x14ac:dyDescent="0.25">
      <c r="A128">
        <v>126</v>
      </c>
      <c r="D128" t="str">
        <f t="shared" ca="1" si="6"/>
        <v>1998/5/21</v>
      </c>
      <c r="G128">
        <f t="shared" ca="1" si="7"/>
        <v>5</v>
      </c>
      <c r="H128">
        <f t="shared" ca="1" si="8"/>
        <v>21</v>
      </c>
    </row>
    <row r="129" spans="1:8" x14ac:dyDescent="0.25">
      <c r="A129">
        <v>127</v>
      </c>
      <c r="D129" t="str">
        <f t="shared" ca="1" si="6"/>
        <v>1998/3/10</v>
      </c>
      <c r="G129">
        <f t="shared" ca="1" si="7"/>
        <v>3</v>
      </c>
      <c r="H129">
        <f t="shared" ca="1" si="8"/>
        <v>10</v>
      </c>
    </row>
    <row r="130" spans="1:8" x14ac:dyDescent="0.25">
      <c r="A130">
        <v>128</v>
      </c>
      <c r="D130" t="str">
        <f t="shared" ca="1" si="6"/>
        <v>1998/6/18</v>
      </c>
      <c r="G130">
        <f t="shared" ca="1" si="7"/>
        <v>6</v>
      </c>
      <c r="H130">
        <f t="shared" ca="1" si="8"/>
        <v>18</v>
      </c>
    </row>
    <row r="131" spans="1:8" x14ac:dyDescent="0.25">
      <c r="A131">
        <v>129</v>
      </c>
      <c r="D131" t="str">
        <f t="shared" ca="1" si="6"/>
        <v>1998/10/15</v>
      </c>
      <c r="G131">
        <f t="shared" ca="1" si="7"/>
        <v>10</v>
      </c>
      <c r="H131">
        <f t="shared" ca="1" si="8"/>
        <v>15</v>
      </c>
    </row>
    <row r="132" spans="1:8" x14ac:dyDescent="0.25">
      <c r="A132">
        <v>130</v>
      </c>
      <c r="D132" t="str">
        <f t="shared" ref="D132:D195" ca="1" si="12" xml:space="preserve"> _xlfn.CONCAT($F$3,"/",G132,"/",H132)</f>
        <v>1998/6/22</v>
      </c>
      <c r="G132">
        <f t="shared" ref="G132:G195" ca="1" si="13">RANDBETWEEN(1,12)</f>
        <v>6</v>
      </c>
      <c r="H132">
        <f t="shared" ref="H132:H195" ca="1" si="14" xml:space="preserve"> IF(G132 = 2,RANDBETWEEN(1,28),IF(G132&gt;7,IF( MOD(G132,2) = 1,RANDBETWEEN(1,30),RANDBETWEEN(1,31)),IF( MOD(G132,2) = 0,RANDBETWEEN(1,30),RANDBETWEEN(1,31))))</f>
        <v>22</v>
      </c>
    </row>
    <row r="133" spans="1:8" x14ac:dyDescent="0.25">
      <c r="A133">
        <v>131</v>
      </c>
      <c r="D133" t="str">
        <f t="shared" ca="1" si="12"/>
        <v>1998/8/27</v>
      </c>
      <c r="G133">
        <f t="shared" ca="1" si="13"/>
        <v>8</v>
      </c>
      <c r="H133">
        <f t="shared" ca="1" si="14"/>
        <v>27</v>
      </c>
    </row>
    <row r="134" spans="1:8" x14ac:dyDescent="0.25">
      <c r="A134">
        <v>132</v>
      </c>
      <c r="D134" t="str">
        <f t="shared" ca="1" si="12"/>
        <v>1998/1/19</v>
      </c>
      <c r="G134">
        <f t="shared" ca="1" si="13"/>
        <v>1</v>
      </c>
      <c r="H134">
        <f t="shared" ca="1" si="14"/>
        <v>19</v>
      </c>
    </row>
    <row r="135" spans="1:8" x14ac:dyDescent="0.25">
      <c r="A135">
        <v>133</v>
      </c>
      <c r="D135" t="str">
        <f t="shared" ca="1" si="12"/>
        <v>1998/5/17</v>
      </c>
      <c r="G135">
        <f t="shared" ca="1" si="13"/>
        <v>5</v>
      </c>
      <c r="H135">
        <f t="shared" ca="1" si="14"/>
        <v>17</v>
      </c>
    </row>
    <row r="136" spans="1:8" x14ac:dyDescent="0.25">
      <c r="A136">
        <v>134</v>
      </c>
      <c r="D136" t="str">
        <f t="shared" ca="1" si="12"/>
        <v>1998/7/18</v>
      </c>
      <c r="G136">
        <f t="shared" ca="1" si="13"/>
        <v>7</v>
      </c>
      <c r="H136">
        <f t="shared" ca="1" si="14"/>
        <v>18</v>
      </c>
    </row>
    <row r="137" spans="1:8" x14ac:dyDescent="0.25">
      <c r="A137">
        <v>135</v>
      </c>
      <c r="D137" t="str">
        <f t="shared" ca="1" si="12"/>
        <v>1998/3/20</v>
      </c>
      <c r="G137">
        <f t="shared" ca="1" si="13"/>
        <v>3</v>
      </c>
      <c r="H137">
        <f t="shared" ca="1" si="14"/>
        <v>20</v>
      </c>
    </row>
    <row r="138" spans="1:8" x14ac:dyDescent="0.25">
      <c r="A138">
        <v>136</v>
      </c>
      <c r="D138" t="str">
        <f t="shared" ca="1" si="12"/>
        <v>1998/4/20</v>
      </c>
      <c r="G138">
        <f t="shared" ca="1" si="13"/>
        <v>4</v>
      </c>
      <c r="H138">
        <f t="shared" ca="1" si="14"/>
        <v>20</v>
      </c>
    </row>
    <row r="139" spans="1:8" x14ac:dyDescent="0.25">
      <c r="A139">
        <v>137</v>
      </c>
      <c r="D139" t="str">
        <f t="shared" ca="1" si="12"/>
        <v>1998/9/30</v>
      </c>
      <c r="G139">
        <f t="shared" ca="1" si="13"/>
        <v>9</v>
      </c>
      <c r="H139">
        <f t="shared" ca="1" si="14"/>
        <v>30</v>
      </c>
    </row>
    <row r="140" spans="1:8" x14ac:dyDescent="0.25">
      <c r="A140">
        <v>138</v>
      </c>
      <c r="D140" t="str">
        <f t="shared" ca="1" si="12"/>
        <v>1998/5/16</v>
      </c>
      <c r="G140">
        <f t="shared" ca="1" si="13"/>
        <v>5</v>
      </c>
      <c r="H140">
        <f t="shared" ca="1" si="14"/>
        <v>16</v>
      </c>
    </row>
    <row r="141" spans="1:8" x14ac:dyDescent="0.25">
      <c r="A141">
        <v>139</v>
      </c>
      <c r="D141" t="str">
        <f t="shared" ca="1" si="12"/>
        <v>1998/3/1</v>
      </c>
      <c r="G141">
        <f t="shared" ca="1" si="13"/>
        <v>3</v>
      </c>
      <c r="H141">
        <f t="shared" ca="1" si="14"/>
        <v>1</v>
      </c>
    </row>
    <row r="142" spans="1:8" x14ac:dyDescent="0.25">
      <c r="A142">
        <v>140</v>
      </c>
      <c r="D142" t="str">
        <f t="shared" ca="1" si="12"/>
        <v>1998/10/27</v>
      </c>
      <c r="G142">
        <f t="shared" ca="1" si="13"/>
        <v>10</v>
      </c>
      <c r="H142">
        <f t="shared" ca="1" si="14"/>
        <v>27</v>
      </c>
    </row>
    <row r="143" spans="1:8" x14ac:dyDescent="0.25">
      <c r="A143">
        <v>141</v>
      </c>
      <c r="D143" t="str">
        <f t="shared" ca="1" si="12"/>
        <v>1998/10/5</v>
      </c>
      <c r="G143">
        <f t="shared" ca="1" si="13"/>
        <v>10</v>
      </c>
      <c r="H143">
        <f t="shared" ca="1" si="14"/>
        <v>5</v>
      </c>
    </row>
    <row r="144" spans="1:8" x14ac:dyDescent="0.25">
      <c r="A144">
        <v>142</v>
      </c>
      <c r="D144" t="str">
        <f t="shared" ca="1" si="12"/>
        <v>1998/4/20</v>
      </c>
      <c r="G144">
        <f t="shared" ca="1" si="13"/>
        <v>4</v>
      </c>
      <c r="H144">
        <f t="shared" ca="1" si="14"/>
        <v>20</v>
      </c>
    </row>
    <row r="145" spans="1:8" x14ac:dyDescent="0.25">
      <c r="A145">
        <v>143</v>
      </c>
      <c r="D145" t="str">
        <f t="shared" ca="1" si="12"/>
        <v>1998/12/22</v>
      </c>
      <c r="G145">
        <f t="shared" ca="1" si="13"/>
        <v>12</v>
      </c>
      <c r="H145">
        <f t="shared" ca="1" si="14"/>
        <v>22</v>
      </c>
    </row>
    <row r="146" spans="1:8" x14ac:dyDescent="0.25">
      <c r="A146">
        <v>144</v>
      </c>
      <c r="D146" t="str">
        <f t="shared" ca="1" si="12"/>
        <v>1998/10/27</v>
      </c>
      <c r="G146">
        <f t="shared" ca="1" si="13"/>
        <v>10</v>
      </c>
      <c r="H146">
        <f t="shared" ca="1" si="14"/>
        <v>27</v>
      </c>
    </row>
    <row r="147" spans="1:8" x14ac:dyDescent="0.25">
      <c r="A147">
        <v>145</v>
      </c>
      <c r="D147" t="str">
        <f t="shared" ca="1" si="12"/>
        <v>1998/3/6</v>
      </c>
      <c r="G147">
        <f t="shared" ca="1" si="13"/>
        <v>3</v>
      </c>
      <c r="H147">
        <f t="shared" ca="1" si="14"/>
        <v>6</v>
      </c>
    </row>
    <row r="148" spans="1:8" x14ac:dyDescent="0.25">
      <c r="A148">
        <v>146</v>
      </c>
      <c r="D148" t="str">
        <f t="shared" ca="1" si="12"/>
        <v>1998/2/3</v>
      </c>
      <c r="G148">
        <f t="shared" ca="1" si="13"/>
        <v>2</v>
      </c>
      <c r="H148">
        <f t="shared" ca="1" si="14"/>
        <v>3</v>
      </c>
    </row>
    <row r="149" spans="1:8" x14ac:dyDescent="0.25">
      <c r="A149">
        <v>147</v>
      </c>
      <c r="D149" t="str">
        <f t="shared" ca="1" si="12"/>
        <v>1998/5/15</v>
      </c>
      <c r="G149">
        <f t="shared" ca="1" si="13"/>
        <v>5</v>
      </c>
      <c r="H149">
        <f t="shared" ca="1" si="14"/>
        <v>15</v>
      </c>
    </row>
    <row r="150" spans="1:8" x14ac:dyDescent="0.25">
      <c r="A150">
        <v>148</v>
      </c>
      <c r="D150" t="str">
        <f t="shared" ca="1" si="12"/>
        <v>1998/11/8</v>
      </c>
      <c r="G150">
        <f t="shared" ca="1" si="13"/>
        <v>11</v>
      </c>
      <c r="H150">
        <f t="shared" ca="1" si="14"/>
        <v>8</v>
      </c>
    </row>
    <row r="151" spans="1:8" x14ac:dyDescent="0.25">
      <c r="A151">
        <v>149</v>
      </c>
      <c r="D151" t="str">
        <f t="shared" ca="1" si="12"/>
        <v>1998/5/7</v>
      </c>
      <c r="G151">
        <f t="shared" ca="1" si="13"/>
        <v>5</v>
      </c>
      <c r="H151">
        <f t="shared" ca="1" si="14"/>
        <v>7</v>
      </c>
    </row>
    <row r="152" spans="1:8" x14ac:dyDescent="0.25">
      <c r="A152">
        <v>150</v>
      </c>
      <c r="D152" t="str">
        <f t="shared" ca="1" si="12"/>
        <v>1998/8/18</v>
      </c>
      <c r="G152">
        <f t="shared" ca="1" si="13"/>
        <v>8</v>
      </c>
      <c r="H152">
        <f t="shared" ca="1" si="14"/>
        <v>18</v>
      </c>
    </row>
    <row r="153" spans="1:8" x14ac:dyDescent="0.25">
      <c r="A153">
        <v>151</v>
      </c>
      <c r="D153" t="str">
        <f t="shared" ca="1" si="12"/>
        <v>1998/7/18</v>
      </c>
      <c r="G153">
        <f t="shared" ca="1" si="13"/>
        <v>7</v>
      </c>
      <c r="H153">
        <f t="shared" ca="1" si="14"/>
        <v>18</v>
      </c>
    </row>
    <row r="154" spans="1:8" x14ac:dyDescent="0.25">
      <c r="A154">
        <v>152</v>
      </c>
      <c r="D154" t="str">
        <f t="shared" ca="1" si="12"/>
        <v>1998/1/8</v>
      </c>
      <c r="G154">
        <f t="shared" ca="1" si="13"/>
        <v>1</v>
      </c>
      <c r="H154">
        <f t="shared" ca="1" si="14"/>
        <v>8</v>
      </c>
    </row>
    <row r="155" spans="1:8" x14ac:dyDescent="0.25">
      <c r="A155">
        <v>153</v>
      </c>
      <c r="D155" t="str">
        <f t="shared" ca="1" si="12"/>
        <v>1998/3/21</v>
      </c>
      <c r="G155">
        <f t="shared" ca="1" si="13"/>
        <v>3</v>
      </c>
      <c r="H155">
        <f t="shared" ca="1" si="14"/>
        <v>21</v>
      </c>
    </row>
    <row r="156" spans="1:8" x14ac:dyDescent="0.25">
      <c r="A156">
        <v>154</v>
      </c>
      <c r="D156" t="str">
        <f t="shared" ca="1" si="12"/>
        <v>1998/9/18</v>
      </c>
      <c r="G156">
        <f t="shared" ca="1" si="13"/>
        <v>9</v>
      </c>
      <c r="H156">
        <f t="shared" ca="1" si="14"/>
        <v>18</v>
      </c>
    </row>
    <row r="157" spans="1:8" x14ac:dyDescent="0.25">
      <c r="A157">
        <v>155</v>
      </c>
      <c r="D157" t="str">
        <f t="shared" ca="1" si="12"/>
        <v>1998/10/23</v>
      </c>
      <c r="G157">
        <f t="shared" ca="1" si="13"/>
        <v>10</v>
      </c>
      <c r="H157">
        <f t="shared" ca="1" si="14"/>
        <v>23</v>
      </c>
    </row>
    <row r="158" spans="1:8" x14ac:dyDescent="0.25">
      <c r="A158">
        <v>156</v>
      </c>
      <c r="D158" t="str">
        <f t="shared" ca="1" si="12"/>
        <v>1998/8/13</v>
      </c>
      <c r="G158">
        <f t="shared" ca="1" si="13"/>
        <v>8</v>
      </c>
      <c r="H158">
        <f t="shared" ca="1" si="14"/>
        <v>13</v>
      </c>
    </row>
    <row r="159" spans="1:8" x14ac:dyDescent="0.25">
      <c r="A159">
        <v>157</v>
      </c>
      <c r="D159" t="str">
        <f t="shared" ca="1" si="12"/>
        <v>1998/7/7</v>
      </c>
      <c r="G159">
        <f t="shared" ca="1" si="13"/>
        <v>7</v>
      </c>
      <c r="H159">
        <f t="shared" ca="1" si="14"/>
        <v>7</v>
      </c>
    </row>
    <row r="160" spans="1:8" x14ac:dyDescent="0.25">
      <c r="A160">
        <v>158</v>
      </c>
      <c r="D160" t="str">
        <f t="shared" ca="1" si="12"/>
        <v>1998/11/30</v>
      </c>
      <c r="G160">
        <f t="shared" ca="1" si="13"/>
        <v>11</v>
      </c>
      <c r="H160">
        <f t="shared" ca="1" si="14"/>
        <v>30</v>
      </c>
    </row>
    <row r="161" spans="1:8" x14ac:dyDescent="0.25">
      <c r="A161">
        <v>159</v>
      </c>
      <c r="D161" t="str">
        <f t="shared" ca="1" si="12"/>
        <v>1998/10/26</v>
      </c>
      <c r="G161">
        <f t="shared" ca="1" si="13"/>
        <v>10</v>
      </c>
      <c r="H161">
        <f t="shared" ca="1" si="14"/>
        <v>26</v>
      </c>
    </row>
    <row r="162" spans="1:8" x14ac:dyDescent="0.25">
      <c r="A162">
        <v>160</v>
      </c>
      <c r="D162" t="str">
        <f t="shared" ca="1" si="12"/>
        <v>1998/1/6</v>
      </c>
      <c r="G162">
        <f t="shared" ca="1" si="13"/>
        <v>1</v>
      </c>
      <c r="H162">
        <f t="shared" ca="1" si="14"/>
        <v>6</v>
      </c>
    </row>
    <row r="163" spans="1:8" x14ac:dyDescent="0.25">
      <c r="A163">
        <v>161</v>
      </c>
      <c r="D163" t="str">
        <f t="shared" ca="1" si="12"/>
        <v>1998/12/3</v>
      </c>
      <c r="G163">
        <f t="shared" ca="1" si="13"/>
        <v>12</v>
      </c>
      <c r="H163">
        <f t="shared" ca="1" si="14"/>
        <v>3</v>
      </c>
    </row>
    <row r="164" spans="1:8" x14ac:dyDescent="0.25">
      <c r="A164">
        <v>162</v>
      </c>
      <c r="D164" t="str">
        <f t="shared" ca="1" si="12"/>
        <v>1998/6/13</v>
      </c>
      <c r="G164">
        <f t="shared" ca="1" si="13"/>
        <v>6</v>
      </c>
      <c r="H164">
        <f t="shared" ca="1" si="14"/>
        <v>13</v>
      </c>
    </row>
    <row r="165" spans="1:8" x14ac:dyDescent="0.25">
      <c r="A165">
        <v>163</v>
      </c>
      <c r="D165" t="str">
        <f t="shared" ca="1" si="12"/>
        <v>1998/2/13</v>
      </c>
      <c r="G165">
        <f t="shared" ca="1" si="13"/>
        <v>2</v>
      </c>
      <c r="H165">
        <f t="shared" ca="1" si="14"/>
        <v>13</v>
      </c>
    </row>
    <row r="166" spans="1:8" x14ac:dyDescent="0.25">
      <c r="A166">
        <v>164</v>
      </c>
      <c r="D166" t="str">
        <f t="shared" ca="1" si="12"/>
        <v>1998/1/1</v>
      </c>
      <c r="G166">
        <f t="shared" ca="1" si="13"/>
        <v>1</v>
      </c>
      <c r="H166">
        <f t="shared" ca="1" si="14"/>
        <v>1</v>
      </c>
    </row>
    <row r="167" spans="1:8" x14ac:dyDescent="0.25">
      <c r="A167">
        <v>165</v>
      </c>
      <c r="D167" t="str">
        <f t="shared" ca="1" si="12"/>
        <v>1998/6/25</v>
      </c>
      <c r="G167">
        <f t="shared" ca="1" si="13"/>
        <v>6</v>
      </c>
      <c r="H167">
        <f t="shared" ca="1" si="14"/>
        <v>25</v>
      </c>
    </row>
    <row r="168" spans="1:8" x14ac:dyDescent="0.25">
      <c r="A168">
        <v>166</v>
      </c>
      <c r="D168" t="str">
        <f t="shared" ca="1" si="12"/>
        <v>1998/2/16</v>
      </c>
      <c r="G168">
        <f t="shared" ca="1" si="13"/>
        <v>2</v>
      </c>
      <c r="H168">
        <f t="shared" ca="1" si="14"/>
        <v>16</v>
      </c>
    </row>
    <row r="169" spans="1:8" x14ac:dyDescent="0.25">
      <c r="A169">
        <v>167</v>
      </c>
      <c r="D169" t="str">
        <f t="shared" ca="1" si="12"/>
        <v>1998/12/13</v>
      </c>
      <c r="G169">
        <f t="shared" ca="1" si="13"/>
        <v>12</v>
      </c>
      <c r="H169">
        <f t="shared" ca="1" si="14"/>
        <v>13</v>
      </c>
    </row>
    <row r="170" spans="1:8" x14ac:dyDescent="0.25">
      <c r="A170">
        <v>168</v>
      </c>
      <c r="D170" t="str">
        <f t="shared" ca="1" si="12"/>
        <v>1998/4/21</v>
      </c>
      <c r="G170">
        <f t="shared" ca="1" si="13"/>
        <v>4</v>
      </c>
      <c r="H170">
        <f t="shared" ca="1" si="14"/>
        <v>21</v>
      </c>
    </row>
    <row r="171" spans="1:8" x14ac:dyDescent="0.25">
      <c r="A171">
        <v>169</v>
      </c>
      <c r="D171" t="str">
        <f t="shared" ca="1" si="12"/>
        <v>1998/2/12</v>
      </c>
      <c r="G171">
        <f t="shared" ca="1" si="13"/>
        <v>2</v>
      </c>
      <c r="H171">
        <f t="shared" ca="1" si="14"/>
        <v>12</v>
      </c>
    </row>
    <row r="172" spans="1:8" x14ac:dyDescent="0.25">
      <c r="A172">
        <v>170</v>
      </c>
      <c r="D172" t="str">
        <f t="shared" ca="1" si="12"/>
        <v>1998/11/10</v>
      </c>
      <c r="G172">
        <f t="shared" ca="1" si="13"/>
        <v>11</v>
      </c>
      <c r="H172">
        <f t="shared" ca="1" si="14"/>
        <v>10</v>
      </c>
    </row>
    <row r="173" spans="1:8" x14ac:dyDescent="0.25">
      <c r="A173">
        <v>171</v>
      </c>
      <c r="D173" t="str">
        <f t="shared" ca="1" si="12"/>
        <v>1998/1/4</v>
      </c>
      <c r="G173">
        <f t="shared" ca="1" si="13"/>
        <v>1</v>
      </c>
      <c r="H173">
        <f t="shared" ca="1" si="14"/>
        <v>4</v>
      </c>
    </row>
    <row r="174" spans="1:8" x14ac:dyDescent="0.25">
      <c r="A174">
        <v>172</v>
      </c>
      <c r="D174" t="str">
        <f t="shared" ca="1" si="12"/>
        <v>1998/4/3</v>
      </c>
      <c r="G174">
        <f t="shared" ca="1" si="13"/>
        <v>4</v>
      </c>
      <c r="H174">
        <f t="shared" ca="1" si="14"/>
        <v>3</v>
      </c>
    </row>
    <row r="175" spans="1:8" x14ac:dyDescent="0.25">
      <c r="A175">
        <v>173</v>
      </c>
      <c r="D175" t="str">
        <f t="shared" ca="1" si="12"/>
        <v>1998/11/13</v>
      </c>
      <c r="G175">
        <f t="shared" ca="1" si="13"/>
        <v>11</v>
      </c>
      <c r="H175">
        <f t="shared" ca="1" si="14"/>
        <v>13</v>
      </c>
    </row>
    <row r="176" spans="1:8" x14ac:dyDescent="0.25">
      <c r="A176">
        <v>174</v>
      </c>
      <c r="D176" t="str">
        <f t="shared" ca="1" si="12"/>
        <v>1998/8/10</v>
      </c>
      <c r="G176">
        <f t="shared" ca="1" si="13"/>
        <v>8</v>
      </c>
      <c r="H176">
        <f t="shared" ca="1" si="14"/>
        <v>10</v>
      </c>
    </row>
    <row r="177" spans="1:8" x14ac:dyDescent="0.25">
      <c r="A177">
        <v>175</v>
      </c>
      <c r="D177" t="str">
        <f t="shared" ca="1" si="12"/>
        <v>1998/1/14</v>
      </c>
      <c r="G177">
        <f t="shared" ca="1" si="13"/>
        <v>1</v>
      </c>
      <c r="H177">
        <f t="shared" ca="1" si="14"/>
        <v>14</v>
      </c>
    </row>
    <row r="178" spans="1:8" x14ac:dyDescent="0.25">
      <c r="A178">
        <v>176</v>
      </c>
      <c r="D178" t="str">
        <f t="shared" ca="1" si="12"/>
        <v>1998/12/13</v>
      </c>
      <c r="G178">
        <f t="shared" ca="1" si="13"/>
        <v>12</v>
      </c>
      <c r="H178">
        <f t="shared" ca="1" si="14"/>
        <v>13</v>
      </c>
    </row>
    <row r="179" spans="1:8" x14ac:dyDescent="0.25">
      <c r="A179">
        <v>177</v>
      </c>
      <c r="D179" t="str">
        <f t="shared" ca="1" si="12"/>
        <v>1998/11/26</v>
      </c>
      <c r="G179">
        <f t="shared" ca="1" si="13"/>
        <v>11</v>
      </c>
      <c r="H179">
        <f t="shared" ca="1" si="14"/>
        <v>26</v>
      </c>
    </row>
    <row r="180" spans="1:8" x14ac:dyDescent="0.25">
      <c r="A180">
        <v>178</v>
      </c>
      <c r="D180" t="str">
        <f t="shared" ca="1" si="12"/>
        <v>1998/2/17</v>
      </c>
      <c r="G180">
        <f t="shared" ca="1" si="13"/>
        <v>2</v>
      </c>
      <c r="H180">
        <f t="shared" ca="1" si="14"/>
        <v>17</v>
      </c>
    </row>
    <row r="181" spans="1:8" x14ac:dyDescent="0.25">
      <c r="A181">
        <v>179</v>
      </c>
      <c r="D181" t="str">
        <f t="shared" ca="1" si="12"/>
        <v>1998/8/27</v>
      </c>
      <c r="G181">
        <f t="shared" ca="1" si="13"/>
        <v>8</v>
      </c>
      <c r="H181">
        <f t="shared" ca="1" si="14"/>
        <v>27</v>
      </c>
    </row>
    <row r="182" spans="1:8" x14ac:dyDescent="0.25">
      <c r="A182">
        <v>180</v>
      </c>
      <c r="D182" t="str">
        <f t="shared" ca="1" si="12"/>
        <v>1998/3/18</v>
      </c>
      <c r="G182">
        <f t="shared" ca="1" si="13"/>
        <v>3</v>
      </c>
      <c r="H182">
        <f t="shared" ca="1" si="14"/>
        <v>18</v>
      </c>
    </row>
    <row r="183" spans="1:8" x14ac:dyDescent="0.25">
      <c r="A183">
        <v>181</v>
      </c>
      <c r="D183" t="str">
        <f t="shared" ca="1" si="12"/>
        <v>1998/12/12</v>
      </c>
      <c r="G183">
        <f t="shared" ca="1" si="13"/>
        <v>12</v>
      </c>
      <c r="H183">
        <f t="shared" ca="1" si="14"/>
        <v>12</v>
      </c>
    </row>
    <row r="184" spans="1:8" x14ac:dyDescent="0.25">
      <c r="A184">
        <v>182</v>
      </c>
      <c r="D184" t="str">
        <f t="shared" ca="1" si="12"/>
        <v>1998/11/14</v>
      </c>
      <c r="G184">
        <f t="shared" ca="1" si="13"/>
        <v>11</v>
      </c>
      <c r="H184">
        <f t="shared" ca="1" si="14"/>
        <v>14</v>
      </c>
    </row>
    <row r="185" spans="1:8" x14ac:dyDescent="0.25">
      <c r="A185">
        <v>183</v>
      </c>
      <c r="D185" t="str">
        <f t="shared" ca="1" si="12"/>
        <v>1998/2/6</v>
      </c>
      <c r="G185">
        <f t="shared" ca="1" si="13"/>
        <v>2</v>
      </c>
      <c r="H185">
        <f t="shared" ca="1" si="14"/>
        <v>6</v>
      </c>
    </row>
    <row r="186" spans="1:8" x14ac:dyDescent="0.25">
      <c r="A186">
        <v>184</v>
      </c>
      <c r="D186" t="str">
        <f t="shared" ca="1" si="12"/>
        <v>1998/6/17</v>
      </c>
      <c r="G186">
        <f t="shared" ca="1" si="13"/>
        <v>6</v>
      </c>
      <c r="H186">
        <f t="shared" ca="1" si="14"/>
        <v>17</v>
      </c>
    </row>
    <row r="187" spans="1:8" x14ac:dyDescent="0.25">
      <c r="A187">
        <v>185</v>
      </c>
      <c r="D187" t="str">
        <f t="shared" ca="1" si="12"/>
        <v>1998/10/27</v>
      </c>
      <c r="G187">
        <f t="shared" ca="1" si="13"/>
        <v>10</v>
      </c>
      <c r="H187">
        <f t="shared" ca="1" si="14"/>
        <v>27</v>
      </c>
    </row>
    <row r="188" spans="1:8" x14ac:dyDescent="0.25">
      <c r="A188">
        <v>186</v>
      </c>
      <c r="D188" t="str">
        <f t="shared" ca="1" si="12"/>
        <v>1998/9/15</v>
      </c>
      <c r="G188">
        <f t="shared" ca="1" si="13"/>
        <v>9</v>
      </c>
      <c r="H188">
        <f t="shared" ca="1" si="14"/>
        <v>15</v>
      </c>
    </row>
    <row r="189" spans="1:8" x14ac:dyDescent="0.25">
      <c r="A189">
        <v>187</v>
      </c>
      <c r="D189" t="str">
        <f t="shared" ca="1" si="12"/>
        <v>1998/2/16</v>
      </c>
      <c r="G189">
        <f t="shared" ca="1" si="13"/>
        <v>2</v>
      </c>
      <c r="H189">
        <f t="shared" ca="1" si="14"/>
        <v>16</v>
      </c>
    </row>
    <row r="190" spans="1:8" x14ac:dyDescent="0.25">
      <c r="A190">
        <v>188</v>
      </c>
      <c r="D190" t="str">
        <f t="shared" ca="1" si="12"/>
        <v>1998/3/18</v>
      </c>
      <c r="G190">
        <f t="shared" ca="1" si="13"/>
        <v>3</v>
      </c>
      <c r="H190">
        <f t="shared" ca="1" si="14"/>
        <v>18</v>
      </c>
    </row>
    <row r="191" spans="1:8" x14ac:dyDescent="0.25">
      <c r="A191">
        <v>189</v>
      </c>
      <c r="D191" t="str">
        <f t="shared" ca="1" si="12"/>
        <v>1998/7/24</v>
      </c>
      <c r="G191">
        <f t="shared" ca="1" si="13"/>
        <v>7</v>
      </c>
      <c r="H191">
        <f t="shared" ca="1" si="14"/>
        <v>24</v>
      </c>
    </row>
    <row r="192" spans="1:8" x14ac:dyDescent="0.25">
      <c r="A192">
        <v>190</v>
      </c>
      <c r="D192" t="str">
        <f t="shared" ca="1" si="12"/>
        <v>1998/9/10</v>
      </c>
      <c r="G192">
        <f t="shared" ca="1" si="13"/>
        <v>9</v>
      </c>
      <c r="H192">
        <f t="shared" ca="1" si="14"/>
        <v>10</v>
      </c>
    </row>
    <row r="193" spans="1:8" x14ac:dyDescent="0.25">
      <c r="A193">
        <v>191</v>
      </c>
      <c r="D193" t="str">
        <f t="shared" ca="1" si="12"/>
        <v>1998/3/15</v>
      </c>
      <c r="G193">
        <f t="shared" ca="1" si="13"/>
        <v>3</v>
      </c>
      <c r="H193">
        <f t="shared" ca="1" si="14"/>
        <v>15</v>
      </c>
    </row>
    <row r="194" spans="1:8" x14ac:dyDescent="0.25">
      <c r="A194">
        <v>192</v>
      </c>
      <c r="D194" t="str">
        <f t="shared" ca="1" si="12"/>
        <v>1998/1/10</v>
      </c>
      <c r="G194">
        <f t="shared" ca="1" si="13"/>
        <v>1</v>
      </c>
      <c r="H194">
        <f t="shared" ca="1" si="14"/>
        <v>10</v>
      </c>
    </row>
    <row r="195" spans="1:8" x14ac:dyDescent="0.25">
      <c r="A195">
        <v>193</v>
      </c>
      <c r="D195" t="str">
        <f t="shared" ca="1" si="12"/>
        <v>1998/11/12</v>
      </c>
      <c r="G195">
        <f t="shared" ca="1" si="13"/>
        <v>11</v>
      </c>
      <c r="H195">
        <f t="shared" ca="1" si="14"/>
        <v>12</v>
      </c>
    </row>
    <row r="196" spans="1:8" x14ac:dyDescent="0.25">
      <c r="A196">
        <v>194</v>
      </c>
      <c r="D196" t="str">
        <f t="shared" ref="D196:D259" ca="1" si="15" xml:space="preserve"> _xlfn.CONCAT($F$3,"/",G196,"/",H196)</f>
        <v>1998/8/26</v>
      </c>
      <c r="G196">
        <f t="shared" ref="G196:G259" ca="1" si="16">RANDBETWEEN(1,12)</f>
        <v>8</v>
      </c>
      <c r="H196">
        <f t="shared" ref="H196:H259" ca="1" si="17" xml:space="preserve"> IF(G196 = 2,RANDBETWEEN(1,28),IF(G196&gt;7,IF( MOD(G196,2) = 1,RANDBETWEEN(1,30),RANDBETWEEN(1,31)),IF( MOD(G196,2) = 0,RANDBETWEEN(1,30),RANDBETWEEN(1,31))))</f>
        <v>26</v>
      </c>
    </row>
    <row r="197" spans="1:8" x14ac:dyDescent="0.25">
      <c r="A197">
        <v>195</v>
      </c>
      <c r="D197" t="str">
        <f t="shared" ca="1" si="15"/>
        <v>1998/1/10</v>
      </c>
      <c r="G197">
        <f t="shared" ca="1" si="16"/>
        <v>1</v>
      </c>
      <c r="H197">
        <f t="shared" ca="1" si="17"/>
        <v>10</v>
      </c>
    </row>
    <row r="198" spans="1:8" x14ac:dyDescent="0.25">
      <c r="A198">
        <v>196</v>
      </c>
      <c r="D198" t="str">
        <f t="shared" ca="1" si="15"/>
        <v>1998/2/20</v>
      </c>
      <c r="G198">
        <f t="shared" ca="1" si="16"/>
        <v>2</v>
      </c>
      <c r="H198">
        <f t="shared" ca="1" si="17"/>
        <v>20</v>
      </c>
    </row>
    <row r="199" spans="1:8" x14ac:dyDescent="0.25">
      <c r="A199">
        <v>197</v>
      </c>
      <c r="D199" t="str">
        <f t="shared" ca="1" si="15"/>
        <v>1998/4/4</v>
      </c>
      <c r="G199">
        <f t="shared" ca="1" si="16"/>
        <v>4</v>
      </c>
      <c r="H199">
        <f t="shared" ca="1" si="17"/>
        <v>4</v>
      </c>
    </row>
    <row r="200" spans="1:8" x14ac:dyDescent="0.25">
      <c r="A200">
        <v>198</v>
      </c>
      <c r="D200" t="str">
        <f t="shared" ca="1" si="15"/>
        <v>1998/9/13</v>
      </c>
      <c r="G200">
        <f t="shared" ca="1" si="16"/>
        <v>9</v>
      </c>
      <c r="H200">
        <f t="shared" ca="1" si="17"/>
        <v>13</v>
      </c>
    </row>
    <row r="201" spans="1:8" x14ac:dyDescent="0.25">
      <c r="A201">
        <v>199</v>
      </c>
      <c r="D201" t="str">
        <f t="shared" ca="1" si="15"/>
        <v>1998/11/5</v>
      </c>
      <c r="G201">
        <f t="shared" ca="1" si="16"/>
        <v>11</v>
      </c>
      <c r="H201">
        <f t="shared" ca="1" si="17"/>
        <v>5</v>
      </c>
    </row>
    <row r="202" spans="1:8" x14ac:dyDescent="0.25">
      <c r="A202">
        <v>200</v>
      </c>
      <c r="D202" t="str">
        <f t="shared" ca="1" si="15"/>
        <v>1998/1/17</v>
      </c>
      <c r="G202">
        <f t="shared" ca="1" si="16"/>
        <v>1</v>
      </c>
      <c r="H202">
        <f t="shared" ca="1" si="17"/>
        <v>17</v>
      </c>
    </row>
    <row r="203" spans="1:8" x14ac:dyDescent="0.25">
      <c r="A203">
        <v>201</v>
      </c>
      <c r="D203" t="str">
        <f t="shared" ca="1" si="15"/>
        <v>1998/12/7</v>
      </c>
      <c r="G203">
        <f t="shared" ca="1" si="16"/>
        <v>12</v>
      </c>
      <c r="H203">
        <f t="shared" ca="1" si="17"/>
        <v>7</v>
      </c>
    </row>
    <row r="204" spans="1:8" x14ac:dyDescent="0.25">
      <c r="A204">
        <v>202</v>
      </c>
      <c r="D204" t="str">
        <f t="shared" ca="1" si="15"/>
        <v>1998/10/11</v>
      </c>
      <c r="G204">
        <f t="shared" ca="1" si="16"/>
        <v>10</v>
      </c>
      <c r="H204">
        <f t="shared" ca="1" si="17"/>
        <v>11</v>
      </c>
    </row>
    <row r="205" spans="1:8" x14ac:dyDescent="0.25">
      <c r="A205">
        <v>203</v>
      </c>
      <c r="D205" t="str">
        <f t="shared" ca="1" si="15"/>
        <v>1998/1/21</v>
      </c>
      <c r="G205">
        <f t="shared" ca="1" si="16"/>
        <v>1</v>
      </c>
      <c r="H205">
        <f t="shared" ca="1" si="17"/>
        <v>21</v>
      </c>
    </row>
    <row r="206" spans="1:8" x14ac:dyDescent="0.25">
      <c r="A206">
        <v>204</v>
      </c>
      <c r="D206" t="str">
        <f t="shared" ca="1" si="15"/>
        <v>1998/9/3</v>
      </c>
      <c r="G206">
        <f t="shared" ca="1" si="16"/>
        <v>9</v>
      </c>
      <c r="H206">
        <f t="shared" ca="1" si="17"/>
        <v>3</v>
      </c>
    </row>
    <row r="207" spans="1:8" x14ac:dyDescent="0.25">
      <c r="A207">
        <v>205</v>
      </c>
      <c r="D207" t="str">
        <f t="shared" ca="1" si="15"/>
        <v>1998/12/3</v>
      </c>
      <c r="G207">
        <f t="shared" ca="1" si="16"/>
        <v>12</v>
      </c>
      <c r="H207">
        <f t="shared" ca="1" si="17"/>
        <v>3</v>
      </c>
    </row>
    <row r="208" spans="1:8" x14ac:dyDescent="0.25">
      <c r="A208">
        <v>206</v>
      </c>
      <c r="D208" t="str">
        <f t="shared" ca="1" si="15"/>
        <v>1998/5/7</v>
      </c>
      <c r="G208">
        <f t="shared" ca="1" si="16"/>
        <v>5</v>
      </c>
      <c r="H208">
        <f t="shared" ca="1" si="17"/>
        <v>7</v>
      </c>
    </row>
    <row r="209" spans="1:8" x14ac:dyDescent="0.25">
      <c r="A209">
        <v>207</v>
      </c>
      <c r="D209" t="str">
        <f t="shared" ca="1" si="15"/>
        <v>1998/12/25</v>
      </c>
      <c r="G209">
        <f t="shared" ca="1" si="16"/>
        <v>12</v>
      </c>
      <c r="H209">
        <f t="shared" ca="1" si="17"/>
        <v>25</v>
      </c>
    </row>
    <row r="210" spans="1:8" x14ac:dyDescent="0.25">
      <c r="A210">
        <v>208</v>
      </c>
      <c r="D210" t="str">
        <f t="shared" ca="1" si="15"/>
        <v>1998/10/22</v>
      </c>
      <c r="G210">
        <f t="shared" ca="1" si="16"/>
        <v>10</v>
      </c>
      <c r="H210">
        <f t="shared" ca="1" si="17"/>
        <v>22</v>
      </c>
    </row>
    <row r="211" spans="1:8" x14ac:dyDescent="0.25">
      <c r="A211">
        <v>209</v>
      </c>
      <c r="D211" t="str">
        <f t="shared" ca="1" si="15"/>
        <v>1998/3/30</v>
      </c>
      <c r="G211">
        <f t="shared" ca="1" si="16"/>
        <v>3</v>
      </c>
      <c r="H211">
        <f t="shared" ca="1" si="17"/>
        <v>30</v>
      </c>
    </row>
    <row r="212" spans="1:8" x14ac:dyDescent="0.25">
      <c r="A212">
        <v>210</v>
      </c>
      <c r="D212" t="str">
        <f t="shared" ca="1" si="15"/>
        <v>1998/10/20</v>
      </c>
      <c r="G212">
        <f t="shared" ca="1" si="16"/>
        <v>10</v>
      </c>
      <c r="H212">
        <f t="shared" ca="1" si="17"/>
        <v>20</v>
      </c>
    </row>
    <row r="213" spans="1:8" x14ac:dyDescent="0.25">
      <c r="A213">
        <v>211</v>
      </c>
      <c r="D213" t="str">
        <f t="shared" ca="1" si="15"/>
        <v>1998/7/5</v>
      </c>
      <c r="G213">
        <f t="shared" ca="1" si="16"/>
        <v>7</v>
      </c>
      <c r="H213">
        <f t="shared" ca="1" si="17"/>
        <v>5</v>
      </c>
    </row>
    <row r="214" spans="1:8" x14ac:dyDescent="0.25">
      <c r="A214">
        <v>212</v>
      </c>
      <c r="D214" t="str">
        <f t="shared" ca="1" si="15"/>
        <v>1998/7/22</v>
      </c>
      <c r="G214">
        <f t="shared" ca="1" si="16"/>
        <v>7</v>
      </c>
      <c r="H214">
        <f t="shared" ca="1" si="17"/>
        <v>22</v>
      </c>
    </row>
    <row r="215" spans="1:8" x14ac:dyDescent="0.25">
      <c r="A215">
        <v>213</v>
      </c>
      <c r="D215" t="str">
        <f t="shared" ca="1" si="15"/>
        <v>1998/6/10</v>
      </c>
      <c r="G215">
        <f t="shared" ca="1" si="16"/>
        <v>6</v>
      </c>
      <c r="H215">
        <f t="shared" ca="1" si="17"/>
        <v>10</v>
      </c>
    </row>
    <row r="216" spans="1:8" x14ac:dyDescent="0.25">
      <c r="A216">
        <v>214</v>
      </c>
      <c r="D216" t="str">
        <f t="shared" ca="1" si="15"/>
        <v>1998/12/26</v>
      </c>
      <c r="G216">
        <f t="shared" ca="1" si="16"/>
        <v>12</v>
      </c>
      <c r="H216">
        <f t="shared" ca="1" si="17"/>
        <v>26</v>
      </c>
    </row>
    <row r="217" spans="1:8" x14ac:dyDescent="0.25">
      <c r="A217">
        <v>215</v>
      </c>
      <c r="D217" t="str">
        <f t="shared" ca="1" si="15"/>
        <v>1998/2/17</v>
      </c>
      <c r="G217">
        <f t="shared" ca="1" si="16"/>
        <v>2</v>
      </c>
      <c r="H217">
        <f t="shared" ca="1" si="17"/>
        <v>17</v>
      </c>
    </row>
    <row r="218" spans="1:8" x14ac:dyDescent="0.25">
      <c r="A218">
        <v>216</v>
      </c>
      <c r="D218" t="str">
        <f t="shared" ca="1" si="15"/>
        <v>1998/4/6</v>
      </c>
      <c r="G218">
        <f t="shared" ca="1" si="16"/>
        <v>4</v>
      </c>
      <c r="H218">
        <f t="shared" ca="1" si="17"/>
        <v>6</v>
      </c>
    </row>
    <row r="219" spans="1:8" x14ac:dyDescent="0.25">
      <c r="A219">
        <v>217</v>
      </c>
      <c r="D219" t="str">
        <f t="shared" ca="1" si="15"/>
        <v>1998/12/13</v>
      </c>
      <c r="G219">
        <f t="shared" ca="1" si="16"/>
        <v>12</v>
      </c>
      <c r="H219">
        <f t="shared" ca="1" si="17"/>
        <v>13</v>
      </c>
    </row>
    <row r="220" spans="1:8" x14ac:dyDescent="0.25">
      <c r="A220">
        <v>218</v>
      </c>
      <c r="D220" t="str">
        <f t="shared" ca="1" si="15"/>
        <v>1998/6/11</v>
      </c>
      <c r="G220">
        <f t="shared" ca="1" si="16"/>
        <v>6</v>
      </c>
      <c r="H220">
        <f t="shared" ca="1" si="17"/>
        <v>11</v>
      </c>
    </row>
    <row r="221" spans="1:8" x14ac:dyDescent="0.25">
      <c r="A221">
        <v>219</v>
      </c>
      <c r="D221" t="str">
        <f t="shared" ca="1" si="15"/>
        <v>1998/2/6</v>
      </c>
      <c r="G221">
        <f t="shared" ca="1" si="16"/>
        <v>2</v>
      </c>
      <c r="H221">
        <f t="shared" ca="1" si="17"/>
        <v>6</v>
      </c>
    </row>
    <row r="222" spans="1:8" x14ac:dyDescent="0.25">
      <c r="A222">
        <v>220</v>
      </c>
      <c r="D222" t="str">
        <f t="shared" ca="1" si="15"/>
        <v>1998/11/8</v>
      </c>
      <c r="G222">
        <f t="shared" ca="1" si="16"/>
        <v>11</v>
      </c>
      <c r="H222">
        <f t="shared" ca="1" si="17"/>
        <v>8</v>
      </c>
    </row>
    <row r="223" spans="1:8" x14ac:dyDescent="0.25">
      <c r="A223">
        <v>221</v>
      </c>
      <c r="D223" t="str">
        <f t="shared" ca="1" si="15"/>
        <v>1998/1/15</v>
      </c>
      <c r="G223">
        <f t="shared" ca="1" si="16"/>
        <v>1</v>
      </c>
      <c r="H223">
        <f t="shared" ca="1" si="17"/>
        <v>15</v>
      </c>
    </row>
    <row r="224" spans="1:8" x14ac:dyDescent="0.25">
      <c r="A224">
        <v>222</v>
      </c>
      <c r="D224" t="str">
        <f t="shared" ca="1" si="15"/>
        <v>1998/12/29</v>
      </c>
      <c r="G224">
        <f t="shared" ca="1" si="16"/>
        <v>12</v>
      </c>
      <c r="H224">
        <f t="shared" ca="1" si="17"/>
        <v>29</v>
      </c>
    </row>
    <row r="225" spans="1:8" x14ac:dyDescent="0.25">
      <c r="A225">
        <v>223</v>
      </c>
      <c r="D225" t="str">
        <f t="shared" ca="1" si="15"/>
        <v>1998/2/11</v>
      </c>
      <c r="G225">
        <f t="shared" ca="1" si="16"/>
        <v>2</v>
      </c>
      <c r="H225">
        <f t="shared" ca="1" si="17"/>
        <v>11</v>
      </c>
    </row>
    <row r="226" spans="1:8" x14ac:dyDescent="0.25">
      <c r="A226">
        <v>224</v>
      </c>
      <c r="D226" t="str">
        <f t="shared" ca="1" si="15"/>
        <v>1998/6/12</v>
      </c>
      <c r="G226">
        <f t="shared" ca="1" si="16"/>
        <v>6</v>
      </c>
      <c r="H226">
        <f t="shared" ca="1" si="17"/>
        <v>12</v>
      </c>
    </row>
    <row r="227" spans="1:8" x14ac:dyDescent="0.25">
      <c r="A227">
        <v>225</v>
      </c>
      <c r="D227" t="str">
        <f t="shared" ca="1" si="15"/>
        <v>1998/5/24</v>
      </c>
      <c r="G227">
        <f t="shared" ca="1" si="16"/>
        <v>5</v>
      </c>
      <c r="H227">
        <f t="shared" ca="1" si="17"/>
        <v>24</v>
      </c>
    </row>
    <row r="228" spans="1:8" x14ac:dyDescent="0.25">
      <c r="A228">
        <v>226</v>
      </c>
      <c r="D228" t="str">
        <f t="shared" ca="1" si="15"/>
        <v>1998/10/4</v>
      </c>
      <c r="G228">
        <f t="shared" ca="1" si="16"/>
        <v>10</v>
      </c>
      <c r="H228">
        <f t="shared" ca="1" si="17"/>
        <v>4</v>
      </c>
    </row>
    <row r="229" spans="1:8" x14ac:dyDescent="0.25">
      <c r="A229">
        <v>227</v>
      </c>
      <c r="D229" t="str">
        <f t="shared" ca="1" si="15"/>
        <v>1998/7/5</v>
      </c>
      <c r="G229">
        <f t="shared" ca="1" si="16"/>
        <v>7</v>
      </c>
      <c r="H229">
        <f t="shared" ca="1" si="17"/>
        <v>5</v>
      </c>
    </row>
    <row r="230" spans="1:8" x14ac:dyDescent="0.25">
      <c r="A230">
        <v>228</v>
      </c>
      <c r="D230" t="str">
        <f t="shared" ca="1" si="15"/>
        <v>1998/6/3</v>
      </c>
      <c r="G230">
        <f t="shared" ca="1" si="16"/>
        <v>6</v>
      </c>
      <c r="H230">
        <f t="shared" ca="1" si="17"/>
        <v>3</v>
      </c>
    </row>
    <row r="231" spans="1:8" x14ac:dyDescent="0.25">
      <c r="A231">
        <v>229</v>
      </c>
      <c r="D231" t="str">
        <f t="shared" ca="1" si="15"/>
        <v>1998/3/29</v>
      </c>
      <c r="G231">
        <f t="shared" ca="1" si="16"/>
        <v>3</v>
      </c>
      <c r="H231">
        <f t="shared" ca="1" si="17"/>
        <v>29</v>
      </c>
    </row>
    <row r="232" spans="1:8" x14ac:dyDescent="0.25">
      <c r="A232">
        <v>230</v>
      </c>
      <c r="D232" t="str">
        <f t="shared" ca="1" si="15"/>
        <v>1998/10/9</v>
      </c>
      <c r="G232">
        <f t="shared" ca="1" si="16"/>
        <v>10</v>
      </c>
      <c r="H232">
        <f t="shared" ca="1" si="17"/>
        <v>9</v>
      </c>
    </row>
    <row r="233" spans="1:8" x14ac:dyDescent="0.25">
      <c r="A233">
        <v>231</v>
      </c>
      <c r="D233" t="str">
        <f t="shared" ca="1" si="15"/>
        <v>1998/6/17</v>
      </c>
      <c r="G233">
        <f t="shared" ca="1" si="16"/>
        <v>6</v>
      </c>
      <c r="H233">
        <f t="shared" ca="1" si="17"/>
        <v>17</v>
      </c>
    </row>
    <row r="234" spans="1:8" x14ac:dyDescent="0.25">
      <c r="A234">
        <v>232</v>
      </c>
      <c r="D234" t="str">
        <f t="shared" ca="1" si="15"/>
        <v>1998/6/13</v>
      </c>
      <c r="G234">
        <f t="shared" ca="1" si="16"/>
        <v>6</v>
      </c>
      <c r="H234">
        <f t="shared" ca="1" si="17"/>
        <v>13</v>
      </c>
    </row>
    <row r="235" spans="1:8" x14ac:dyDescent="0.25">
      <c r="A235">
        <v>233</v>
      </c>
      <c r="D235" t="str">
        <f t="shared" ca="1" si="15"/>
        <v>1998/7/25</v>
      </c>
      <c r="G235">
        <f t="shared" ca="1" si="16"/>
        <v>7</v>
      </c>
      <c r="H235">
        <f t="shared" ca="1" si="17"/>
        <v>25</v>
      </c>
    </row>
    <row r="236" spans="1:8" x14ac:dyDescent="0.25">
      <c r="A236">
        <v>234</v>
      </c>
      <c r="D236" t="str">
        <f t="shared" ca="1" si="15"/>
        <v>1998/10/1</v>
      </c>
      <c r="G236">
        <f t="shared" ca="1" si="16"/>
        <v>10</v>
      </c>
      <c r="H236">
        <f t="shared" ca="1" si="17"/>
        <v>1</v>
      </c>
    </row>
    <row r="237" spans="1:8" x14ac:dyDescent="0.25">
      <c r="A237">
        <v>235</v>
      </c>
      <c r="D237" t="str">
        <f t="shared" ca="1" si="15"/>
        <v>1998/3/18</v>
      </c>
      <c r="G237">
        <f t="shared" ca="1" si="16"/>
        <v>3</v>
      </c>
      <c r="H237">
        <f t="shared" ca="1" si="17"/>
        <v>18</v>
      </c>
    </row>
    <row r="238" spans="1:8" x14ac:dyDescent="0.25">
      <c r="A238">
        <v>236</v>
      </c>
      <c r="D238" t="str">
        <f t="shared" ca="1" si="15"/>
        <v>1998/9/6</v>
      </c>
      <c r="G238">
        <f t="shared" ca="1" si="16"/>
        <v>9</v>
      </c>
      <c r="H238">
        <f t="shared" ca="1" si="17"/>
        <v>6</v>
      </c>
    </row>
    <row r="239" spans="1:8" x14ac:dyDescent="0.25">
      <c r="A239">
        <v>237</v>
      </c>
      <c r="D239" t="str">
        <f t="shared" ca="1" si="15"/>
        <v>1998/12/19</v>
      </c>
      <c r="G239">
        <f t="shared" ca="1" si="16"/>
        <v>12</v>
      </c>
      <c r="H239">
        <f t="shared" ca="1" si="17"/>
        <v>19</v>
      </c>
    </row>
    <row r="240" spans="1:8" x14ac:dyDescent="0.25">
      <c r="A240">
        <v>238</v>
      </c>
      <c r="D240" t="str">
        <f t="shared" ca="1" si="15"/>
        <v>1998/6/16</v>
      </c>
      <c r="G240">
        <f t="shared" ca="1" si="16"/>
        <v>6</v>
      </c>
      <c r="H240">
        <f t="shared" ca="1" si="17"/>
        <v>16</v>
      </c>
    </row>
    <row r="241" spans="1:8" x14ac:dyDescent="0.25">
      <c r="A241">
        <v>239</v>
      </c>
      <c r="D241" t="str">
        <f t="shared" ca="1" si="15"/>
        <v>1998/11/29</v>
      </c>
      <c r="G241">
        <f t="shared" ca="1" si="16"/>
        <v>11</v>
      </c>
      <c r="H241">
        <f t="shared" ca="1" si="17"/>
        <v>29</v>
      </c>
    </row>
    <row r="242" spans="1:8" x14ac:dyDescent="0.25">
      <c r="A242">
        <v>240</v>
      </c>
      <c r="D242" t="str">
        <f t="shared" ca="1" si="15"/>
        <v>1998/4/4</v>
      </c>
      <c r="G242">
        <f t="shared" ca="1" si="16"/>
        <v>4</v>
      </c>
      <c r="H242">
        <f t="shared" ca="1" si="17"/>
        <v>4</v>
      </c>
    </row>
    <row r="243" spans="1:8" x14ac:dyDescent="0.25">
      <c r="A243">
        <v>241</v>
      </c>
      <c r="D243" t="str">
        <f t="shared" ca="1" si="15"/>
        <v>1998/12/25</v>
      </c>
      <c r="G243">
        <f t="shared" ca="1" si="16"/>
        <v>12</v>
      </c>
      <c r="H243">
        <f t="shared" ca="1" si="17"/>
        <v>25</v>
      </c>
    </row>
    <row r="244" spans="1:8" x14ac:dyDescent="0.25">
      <c r="A244">
        <v>242</v>
      </c>
      <c r="D244" t="str">
        <f t="shared" ca="1" si="15"/>
        <v>1998/4/11</v>
      </c>
      <c r="G244">
        <f t="shared" ca="1" si="16"/>
        <v>4</v>
      </c>
      <c r="H244">
        <f t="shared" ca="1" si="17"/>
        <v>11</v>
      </c>
    </row>
    <row r="245" spans="1:8" x14ac:dyDescent="0.25">
      <c r="A245">
        <v>243</v>
      </c>
      <c r="D245" t="str">
        <f t="shared" ca="1" si="15"/>
        <v>1998/8/11</v>
      </c>
      <c r="G245">
        <f t="shared" ca="1" si="16"/>
        <v>8</v>
      </c>
      <c r="H245">
        <f t="shared" ca="1" si="17"/>
        <v>11</v>
      </c>
    </row>
    <row r="246" spans="1:8" x14ac:dyDescent="0.25">
      <c r="A246">
        <v>244</v>
      </c>
      <c r="D246" t="str">
        <f t="shared" ca="1" si="15"/>
        <v>1998/5/14</v>
      </c>
      <c r="G246">
        <f t="shared" ca="1" si="16"/>
        <v>5</v>
      </c>
      <c r="H246">
        <f t="shared" ca="1" si="17"/>
        <v>14</v>
      </c>
    </row>
    <row r="247" spans="1:8" x14ac:dyDescent="0.25">
      <c r="A247">
        <v>245</v>
      </c>
      <c r="D247" t="str">
        <f t="shared" ca="1" si="15"/>
        <v>1998/6/22</v>
      </c>
      <c r="G247">
        <f t="shared" ca="1" si="16"/>
        <v>6</v>
      </c>
      <c r="H247">
        <f t="shared" ca="1" si="17"/>
        <v>22</v>
      </c>
    </row>
    <row r="248" spans="1:8" x14ac:dyDescent="0.25">
      <c r="A248">
        <v>246</v>
      </c>
      <c r="D248" t="str">
        <f t="shared" ca="1" si="15"/>
        <v>1998/8/16</v>
      </c>
      <c r="G248">
        <f t="shared" ca="1" si="16"/>
        <v>8</v>
      </c>
      <c r="H248">
        <f t="shared" ca="1" si="17"/>
        <v>16</v>
      </c>
    </row>
    <row r="249" spans="1:8" x14ac:dyDescent="0.25">
      <c r="A249">
        <v>247</v>
      </c>
      <c r="D249" t="str">
        <f t="shared" ca="1" si="15"/>
        <v>1998/3/12</v>
      </c>
      <c r="G249">
        <f t="shared" ca="1" si="16"/>
        <v>3</v>
      </c>
      <c r="H249">
        <f t="shared" ca="1" si="17"/>
        <v>12</v>
      </c>
    </row>
    <row r="250" spans="1:8" x14ac:dyDescent="0.25">
      <c r="A250">
        <v>248</v>
      </c>
      <c r="D250" t="str">
        <f t="shared" ca="1" si="15"/>
        <v>1998/5/22</v>
      </c>
      <c r="G250">
        <f t="shared" ca="1" si="16"/>
        <v>5</v>
      </c>
      <c r="H250">
        <f t="shared" ca="1" si="17"/>
        <v>22</v>
      </c>
    </row>
    <row r="251" spans="1:8" x14ac:dyDescent="0.25">
      <c r="A251">
        <v>249</v>
      </c>
      <c r="D251" t="str">
        <f t="shared" ca="1" si="15"/>
        <v>1998/8/14</v>
      </c>
      <c r="G251">
        <f t="shared" ca="1" si="16"/>
        <v>8</v>
      </c>
      <c r="H251">
        <f t="shared" ca="1" si="17"/>
        <v>14</v>
      </c>
    </row>
    <row r="252" spans="1:8" x14ac:dyDescent="0.25">
      <c r="A252">
        <v>250</v>
      </c>
      <c r="D252" t="str">
        <f t="shared" ca="1" si="15"/>
        <v>1998/2/26</v>
      </c>
      <c r="G252">
        <f t="shared" ca="1" si="16"/>
        <v>2</v>
      </c>
      <c r="H252">
        <f t="shared" ca="1" si="17"/>
        <v>26</v>
      </c>
    </row>
    <row r="253" spans="1:8" x14ac:dyDescent="0.25">
      <c r="A253">
        <v>251</v>
      </c>
      <c r="D253" t="str">
        <f t="shared" ca="1" si="15"/>
        <v>1998/7/27</v>
      </c>
      <c r="G253">
        <f t="shared" ca="1" si="16"/>
        <v>7</v>
      </c>
      <c r="H253">
        <f t="shared" ca="1" si="17"/>
        <v>27</v>
      </c>
    </row>
    <row r="254" spans="1:8" x14ac:dyDescent="0.25">
      <c r="A254">
        <v>252</v>
      </c>
      <c r="D254" t="str">
        <f t="shared" ca="1" si="15"/>
        <v>1998/5/4</v>
      </c>
      <c r="G254">
        <f t="shared" ca="1" si="16"/>
        <v>5</v>
      </c>
      <c r="H254">
        <f t="shared" ca="1" si="17"/>
        <v>4</v>
      </c>
    </row>
    <row r="255" spans="1:8" x14ac:dyDescent="0.25">
      <c r="A255">
        <v>253</v>
      </c>
      <c r="D255" t="str">
        <f t="shared" ca="1" si="15"/>
        <v>1998/4/30</v>
      </c>
      <c r="G255">
        <f t="shared" ca="1" si="16"/>
        <v>4</v>
      </c>
      <c r="H255">
        <f t="shared" ca="1" si="17"/>
        <v>30</v>
      </c>
    </row>
    <row r="256" spans="1:8" x14ac:dyDescent="0.25">
      <c r="A256">
        <v>254</v>
      </c>
      <c r="D256" t="str">
        <f t="shared" ca="1" si="15"/>
        <v>1998/8/23</v>
      </c>
      <c r="G256">
        <f t="shared" ca="1" si="16"/>
        <v>8</v>
      </c>
      <c r="H256">
        <f t="shared" ca="1" si="17"/>
        <v>23</v>
      </c>
    </row>
    <row r="257" spans="1:8" x14ac:dyDescent="0.25">
      <c r="A257">
        <v>255</v>
      </c>
      <c r="D257" t="str">
        <f t="shared" ca="1" si="15"/>
        <v>1998/3/26</v>
      </c>
      <c r="G257">
        <f t="shared" ca="1" si="16"/>
        <v>3</v>
      </c>
      <c r="H257">
        <f t="shared" ca="1" si="17"/>
        <v>26</v>
      </c>
    </row>
    <row r="258" spans="1:8" x14ac:dyDescent="0.25">
      <c r="A258">
        <v>256</v>
      </c>
      <c r="D258" t="str">
        <f t="shared" ca="1" si="15"/>
        <v>1998/8/15</v>
      </c>
      <c r="G258">
        <f t="shared" ca="1" si="16"/>
        <v>8</v>
      </c>
      <c r="H258">
        <f t="shared" ca="1" si="17"/>
        <v>15</v>
      </c>
    </row>
    <row r="259" spans="1:8" x14ac:dyDescent="0.25">
      <c r="A259">
        <v>257</v>
      </c>
      <c r="D259" t="str">
        <f t="shared" ca="1" si="15"/>
        <v>1998/9/19</v>
      </c>
      <c r="G259">
        <f t="shared" ca="1" si="16"/>
        <v>9</v>
      </c>
      <c r="H259">
        <f t="shared" ca="1" si="17"/>
        <v>19</v>
      </c>
    </row>
    <row r="260" spans="1:8" x14ac:dyDescent="0.25">
      <c r="A260">
        <v>258</v>
      </c>
      <c r="D260" t="str">
        <f t="shared" ref="D260:D323" ca="1" si="18" xml:space="preserve"> _xlfn.CONCAT($F$3,"/",G260,"/",H260)</f>
        <v>1998/1/27</v>
      </c>
      <c r="G260">
        <f t="shared" ref="G260:G323" ca="1" si="19">RANDBETWEEN(1,12)</f>
        <v>1</v>
      </c>
      <c r="H260">
        <f t="shared" ref="H260:H323" ca="1" si="20" xml:space="preserve"> IF(G260 = 2,RANDBETWEEN(1,28),IF(G260&gt;7,IF( MOD(G260,2) = 1,RANDBETWEEN(1,30),RANDBETWEEN(1,31)),IF( MOD(G260,2) = 0,RANDBETWEEN(1,30),RANDBETWEEN(1,31))))</f>
        <v>27</v>
      </c>
    </row>
    <row r="261" spans="1:8" x14ac:dyDescent="0.25">
      <c r="A261">
        <v>259</v>
      </c>
      <c r="D261" t="str">
        <f t="shared" ca="1" si="18"/>
        <v>1998/10/21</v>
      </c>
      <c r="G261">
        <f t="shared" ca="1" si="19"/>
        <v>10</v>
      </c>
      <c r="H261">
        <f t="shared" ca="1" si="20"/>
        <v>21</v>
      </c>
    </row>
    <row r="262" spans="1:8" x14ac:dyDescent="0.25">
      <c r="A262">
        <v>260</v>
      </c>
      <c r="D262" t="str">
        <f t="shared" ca="1" si="18"/>
        <v>1998/11/3</v>
      </c>
      <c r="G262">
        <f t="shared" ca="1" si="19"/>
        <v>11</v>
      </c>
      <c r="H262">
        <f t="shared" ca="1" si="20"/>
        <v>3</v>
      </c>
    </row>
    <row r="263" spans="1:8" x14ac:dyDescent="0.25">
      <c r="A263">
        <v>261</v>
      </c>
      <c r="D263" t="str">
        <f t="shared" ca="1" si="18"/>
        <v>1998/2/23</v>
      </c>
      <c r="G263">
        <f t="shared" ca="1" si="19"/>
        <v>2</v>
      </c>
      <c r="H263">
        <f t="shared" ca="1" si="20"/>
        <v>23</v>
      </c>
    </row>
    <row r="264" spans="1:8" x14ac:dyDescent="0.25">
      <c r="A264">
        <v>262</v>
      </c>
      <c r="D264" t="str">
        <f t="shared" ca="1" si="18"/>
        <v>1998/10/31</v>
      </c>
      <c r="G264">
        <f t="shared" ca="1" si="19"/>
        <v>10</v>
      </c>
      <c r="H264">
        <f t="shared" ca="1" si="20"/>
        <v>31</v>
      </c>
    </row>
    <row r="265" spans="1:8" x14ac:dyDescent="0.25">
      <c r="A265">
        <v>263</v>
      </c>
      <c r="D265" t="str">
        <f t="shared" ca="1" si="18"/>
        <v>1998/7/6</v>
      </c>
      <c r="G265">
        <f t="shared" ca="1" si="19"/>
        <v>7</v>
      </c>
      <c r="H265">
        <f t="shared" ca="1" si="20"/>
        <v>6</v>
      </c>
    </row>
    <row r="266" spans="1:8" x14ac:dyDescent="0.25">
      <c r="A266">
        <v>264</v>
      </c>
      <c r="D266" t="str">
        <f t="shared" ca="1" si="18"/>
        <v>1998/2/1</v>
      </c>
      <c r="G266">
        <f t="shared" ca="1" si="19"/>
        <v>2</v>
      </c>
      <c r="H266">
        <f t="shared" ca="1" si="20"/>
        <v>1</v>
      </c>
    </row>
    <row r="267" spans="1:8" x14ac:dyDescent="0.25">
      <c r="A267">
        <v>265</v>
      </c>
      <c r="D267" t="str">
        <f t="shared" ca="1" si="18"/>
        <v>1998/9/18</v>
      </c>
      <c r="G267">
        <f t="shared" ca="1" si="19"/>
        <v>9</v>
      </c>
      <c r="H267">
        <f t="shared" ca="1" si="20"/>
        <v>18</v>
      </c>
    </row>
    <row r="268" spans="1:8" x14ac:dyDescent="0.25">
      <c r="A268">
        <v>266</v>
      </c>
      <c r="D268" t="str">
        <f t="shared" ca="1" si="18"/>
        <v>1998/9/19</v>
      </c>
      <c r="G268">
        <f t="shared" ca="1" si="19"/>
        <v>9</v>
      </c>
      <c r="H268">
        <f t="shared" ca="1" si="20"/>
        <v>19</v>
      </c>
    </row>
    <row r="269" spans="1:8" x14ac:dyDescent="0.25">
      <c r="A269">
        <v>267</v>
      </c>
      <c r="D269" t="str">
        <f t="shared" ca="1" si="18"/>
        <v>1998/2/11</v>
      </c>
      <c r="G269">
        <f t="shared" ca="1" si="19"/>
        <v>2</v>
      </c>
      <c r="H269">
        <f t="shared" ca="1" si="20"/>
        <v>11</v>
      </c>
    </row>
    <row r="270" spans="1:8" x14ac:dyDescent="0.25">
      <c r="A270">
        <v>268</v>
      </c>
      <c r="D270" t="str">
        <f t="shared" ca="1" si="18"/>
        <v>1998/4/5</v>
      </c>
      <c r="G270">
        <f t="shared" ca="1" si="19"/>
        <v>4</v>
      </c>
      <c r="H270">
        <f t="shared" ca="1" si="20"/>
        <v>5</v>
      </c>
    </row>
    <row r="271" spans="1:8" x14ac:dyDescent="0.25">
      <c r="A271">
        <v>269</v>
      </c>
      <c r="D271" t="str">
        <f t="shared" ca="1" si="18"/>
        <v>1998/10/2</v>
      </c>
      <c r="G271">
        <f t="shared" ca="1" si="19"/>
        <v>10</v>
      </c>
      <c r="H271">
        <f t="shared" ca="1" si="20"/>
        <v>2</v>
      </c>
    </row>
    <row r="272" spans="1:8" x14ac:dyDescent="0.25">
      <c r="A272">
        <v>270</v>
      </c>
      <c r="D272" t="str">
        <f t="shared" ca="1" si="18"/>
        <v>1998/5/14</v>
      </c>
      <c r="G272">
        <f t="shared" ca="1" si="19"/>
        <v>5</v>
      </c>
      <c r="H272">
        <f t="shared" ca="1" si="20"/>
        <v>14</v>
      </c>
    </row>
    <row r="273" spans="1:8" x14ac:dyDescent="0.25">
      <c r="A273">
        <v>271</v>
      </c>
      <c r="D273" t="str">
        <f t="shared" ca="1" si="18"/>
        <v>1998/10/3</v>
      </c>
      <c r="G273">
        <f t="shared" ca="1" si="19"/>
        <v>10</v>
      </c>
      <c r="H273">
        <f t="shared" ca="1" si="20"/>
        <v>3</v>
      </c>
    </row>
    <row r="274" spans="1:8" x14ac:dyDescent="0.25">
      <c r="A274">
        <v>272</v>
      </c>
      <c r="D274" t="str">
        <f t="shared" ca="1" si="18"/>
        <v>1998/4/30</v>
      </c>
      <c r="G274">
        <f t="shared" ca="1" si="19"/>
        <v>4</v>
      </c>
      <c r="H274">
        <f t="shared" ca="1" si="20"/>
        <v>30</v>
      </c>
    </row>
    <row r="275" spans="1:8" x14ac:dyDescent="0.25">
      <c r="A275">
        <v>273</v>
      </c>
      <c r="D275" t="str">
        <f t="shared" ca="1" si="18"/>
        <v>1998/2/23</v>
      </c>
      <c r="G275">
        <f t="shared" ca="1" si="19"/>
        <v>2</v>
      </c>
      <c r="H275">
        <f t="shared" ca="1" si="20"/>
        <v>23</v>
      </c>
    </row>
    <row r="276" spans="1:8" x14ac:dyDescent="0.25">
      <c r="A276">
        <v>274</v>
      </c>
      <c r="D276" t="str">
        <f t="shared" ca="1" si="18"/>
        <v>1998/9/11</v>
      </c>
      <c r="G276">
        <f t="shared" ca="1" si="19"/>
        <v>9</v>
      </c>
      <c r="H276">
        <f t="shared" ca="1" si="20"/>
        <v>11</v>
      </c>
    </row>
    <row r="277" spans="1:8" x14ac:dyDescent="0.25">
      <c r="A277">
        <v>275</v>
      </c>
      <c r="D277" t="str">
        <f t="shared" ca="1" si="18"/>
        <v>1998/9/19</v>
      </c>
      <c r="G277">
        <f t="shared" ca="1" si="19"/>
        <v>9</v>
      </c>
      <c r="H277">
        <f t="shared" ca="1" si="20"/>
        <v>19</v>
      </c>
    </row>
    <row r="278" spans="1:8" x14ac:dyDescent="0.25">
      <c r="A278">
        <v>276</v>
      </c>
      <c r="D278" t="str">
        <f t="shared" ca="1" si="18"/>
        <v>1998/11/6</v>
      </c>
      <c r="G278">
        <f t="shared" ca="1" si="19"/>
        <v>11</v>
      </c>
      <c r="H278">
        <f t="shared" ca="1" si="20"/>
        <v>6</v>
      </c>
    </row>
    <row r="279" spans="1:8" x14ac:dyDescent="0.25">
      <c r="A279">
        <v>277</v>
      </c>
      <c r="D279" t="str">
        <f t="shared" ca="1" si="18"/>
        <v>1998/2/15</v>
      </c>
      <c r="G279">
        <f t="shared" ca="1" si="19"/>
        <v>2</v>
      </c>
      <c r="H279">
        <f t="shared" ca="1" si="20"/>
        <v>15</v>
      </c>
    </row>
    <row r="280" spans="1:8" x14ac:dyDescent="0.25">
      <c r="A280">
        <v>278</v>
      </c>
      <c r="D280" t="str">
        <f t="shared" ca="1" si="18"/>
        <v>1998/11/18</v>
      </c>
      <c r="G280">
        <f t="shared" ca="1" si="19"/>
        <v>11</v>
      </c>
      <c r="H280">
        <f t="shared" ca="1" si="20"/>
        <v>18</v>
      </c>
    </row>
    <row r="281" spans="1:8" x14ac:dyDescent="0.25">
      <c r="A281">
        <v>279</v>
      </c>
      <c r="D281" t="str">
        <f t="shared" ca="1" si="18"/>
        <v>1998/6/20</v>
      </c>
      <c r="G281">
        <f t="shared" ca="1" si="19"/>
        <v>6</v>
      </c>
      <c r="H281">
        <f t="shared" ca="1" si="20"/>
        <v>20</v>
      </c>
    </row>
    <row r="282" spans="1:8" x14ac:dyDescent="0.25">
      <c r="A282">
        <v>280</v>
      </c>
      <c r="D282" t="str">
        <f t="shared" ca="1" si="18"/>
        <v>1998/4/22</v>
      </c>
      <c r="G282">
        <f t="shared" ca="1" si="19"/>
        <v>4</v>
      </c>
      <c r="H282">
        <f t="shared" ca="1" si="20"/>
        <v>22</v>
      </c>
    </row>
    <row r="283" spans="1:8" x14ac:dyDescent="0.25">
      <c r="A283">
        <v>281</v>
      </c>
      <c r="D283" t="str">
        <f t="shared" ca="1" si="18"/>
        <v>1998/11/21</v>
      </c>
      <c r="G283">
        <f t="shared" ca="1" si="19"/>
        <v>11</v>
      </c>
      <c r="H283">
        <f t="shared" ca="1" si="20"/>
        <v>21</v>
      </c>
    </row>
    <row r="284" spans="1:8" x14ac:dyDescent="0.25">
      <c r="A284">
        <v>282</v>
      </c>
      <c r="D284" t="str">
        <f t="shared" ca="1" si="18"/>
        <v>1998/7/27</v>
      </c>
      <c r="G284">
        <f t="shared" ca="1" si="19"/>
        <v>7</v>
      </c>
      <c r="H284">
        <f t="shared" ca="1" si="20"/>
        <v>27</v>
      </c>
    </row>
    <row r="285" spans="1:8" x14ac:dyDescent="0.25">
      <c r="A285">
        <v>283</v>
      </c>
      <c r="D285" t="str">
        <f t="shared" ca="1" si="18"/>
        <v>1998/1/9</v>
      </c>
      <c r="G285">
        <f t="shared" ca="1" si="19"/>
        <v>1</v>
      </c>
      <c r="H285">
        <f t="shared" ca="1" si="20"/>
        <v>9</v>
      </c>
    </row>
    <row r="286" spans="1:8" x14ac:dyDescent="0.25">
      <c r="A286">
        <v>284</v>
      </c>
      <c r="D286" t="str">
        <f t="shared" ca="1" si="18"/>
        <v>1998/6/24</v>
      </c>
      <c r="G286">
        <f t="shared" ca="1" si="19"/>
        <v>6</v>
      </c>
      <c r="H286">
        <f t="shared" ca="1" si="20"/>
        <v>24</v>
      </c>
    </row>
    <row r="287" spans="1:8" x14ac:dyDescent="0.25">
      <c r="A287">
        <v>285</v>
      </c>
      <c r="D287" t="str">
        <f t="shared" ca="1" si="18"/>
        <v>1998/12/30</v>
      </c>
      <c r="G287">
        <f t="shared" ca="1" si="19"/>
        <v>12</v>
      </c>
      <c r="H287">
        <f t="shared" ca="1" si="20"/>
        <v>30</v>
      </c>
    </row>
    <row r="288" spans="1:8" x14ac:dyDescent="0.25">
      <c r="A288">
        <v>286</v>
      </c>
      <c r="D288" t="str">
        <f t="shared" ca="1" si="18"/>
        <v>1998/12/23</v>
      </c>
      <c r="G288">
        <f t="shared" ca="1" si="19"/>
        <v>12</v>
      </c>
      <c r="H288">
        <f t="shared" ca="1" si="20"/>
        <v>23</v>
      </c>
    </row>
    <row r="289" spans="1:8" x14ac:dyDescent="0.25">
      <c r="A289">
        <v>287</v>
      </c>
      <c r="D289" t="str">
        <f t="shared" ca="1" si="18"/>
        <v>1998/12/4</v>
      </c>
      <c r="G289">
        <f t="shared" ca="1" si="19"/>
        <v>12</v>
      </c>
      <c r="H289">
        <f t="shared" ca="1" si="20"/>
        <v>4</v>
      </c>
    </row>
    <row r="290" spans="1:8" x14ac:dyDescent="0.25">
      <c r="A290">
        <v>288</v>
      </c>
      <c r="D290" t="str">
        <f t="shared" ca="1" si="18"/>
        <v>1998/4/26</v>
      </c>
      <c r="G290">
        <f t="shared" ca="1" si="19"/>
        <v>4</v>
      </c>
      <c r="H290">
        <f t="shared" ca="1" si="20"/>
        <v>26</v>
      </c>
    </row>
    <row r="291" spans="1:8" x14ac:dyDescent="0.25">
      <c r="A291">
        <v>289</v>
      </c>
      <c r="D291" t="str">
        <f t="shared" ca="1" si="18"/>
        <v>1998/10/4</v>
      </c>
      <c r="G291">
        <f t="shared" ca="1" si="19"/>
        <v>10</v>
      </c>
      <c r="H291">
        <f t="shared" ca="1" si="20"/>
        <v>4</v>
      </c>
    </row>
    <row r="292" spans="1:8" x14ac:dyDescent="0.25">
      <c r="A292">
        <v>290</v>
      </c>
      <c r="D292" t="str">
        <f t="shared" ca="1" si="18"/>
        <v>1998/4/23</v>
      </c>
      <c r="G292">
        <f t="shared" ca="1" si="19"/>
        <v>4</v>
      </c>
      <c r="H292">
        <f t="shared" ca="1" si="20"/>
        <v>23</v>
      </c>
    </row>
    <row r="293" spans="1:8" x14ac:dyDescent="0.25">
      <c r="A293">
        <v>291</v>
      </c>
      <c r="D293" t="str">
        <f t="shared" ca="1" si="18"/>
        <v>1998/10/25</v>
      </c>
      <c r="G293">
        <f t="shared" ca="1" si="19"/>
        <v>10</v>
      </c>
      <c r="H293">
        <f t="shared" ca="1" si="20"/>
        <v>25</v>
      </c>
    </row>
    <row r="294" spans="1:8" x14ac:dyDescent="0.25">
      <c r="A294">
        <v>292</v>
      </c>
      <c r="D294" t="str">
        <f t="shared" ca="1" si="18"/>
        <v>1998/4/30</v>
      </c>
      <c r="G294">
        <f t="shared" ca="1" si="19"/>
        <v>4</v>
      </c>
      <c r="H294">
        <f t="shared" ca="1" si="20"/>
        <v>30</v>
      </c>
    </row>
    <row r="295" spans="1:8" x14ac:dyDescent="0.25">
      <c r="A295">
        <v>293</v>
      </c>
      <c r="D295" t="str">
        <f t="shared" ca="1" si="18"/>
        <v>1998/4/9</v>
      </c>
      <c r="G295">
        <f t="shared" ca="1" si="19"/>
        <v>4</v>
      </c>
      <c r="H295">
        <f t="shared" ca="1" si="20"/>
        <v>9</v>
      </c>
    </row>
    <row r="296" spans="1:8" x14ac:dyDescent="0.25">
      <c r="A296">
        <v>294</v>
      </c>
      <c r="D296" t="str">
        <f t="shared" ca="1" si="18"/>
        <v>1998/2/3</v>
      </c>
      <c r="G296">
        <f t="shared" ca="1" si="19"/>
        <v>2</v>
      </c>
      <c r="H296">
        <f t="shared" ca="1" si="20"/>
        <v>3</v>
      </c>
    </row>
    <row r="297" spans="1:8" x14ac:dyDescent="0.25">
      <c r="A297">
        <v>295</v>
      </c>
      <c r="D297" t="str">
        <f t="shared" ca="1" si="18"/>
        <v>1998/11/19</v>
      </c>
      <c r="G297">
        <f t="shared" ca="1" si="19"/>
        <v>11</v>
      </c>
      <c r="H297">
        <f t="shared" ca="1" si="20"/>
        <v>19</v>
      </c>
    </row>
    <row r="298" spans="1:8" x14ac:dyDescent="0.25">
      <c r="A298">
        <v>296</v>
      </c>
      <c r="D298" t="str">
        <f t="shared" ca="1" si="18"/>
        <v>1998/10/3</v>
      </c>
      <c r="G298">
        <f t="shared" ca="1" si="19"/>
        <v>10</v>
      </c>
      <c r="H298">
        <f t="shared" ca="1" si="20"/>
        <v>3</v>
      </c>
    </row>
    <row r="299" spans="1:8" x14ac:dyDescent="0.25">
      <c r="A299">
        <v>297</v>
      </c>
      <c r="D299" t="str">
        <f t="shared" ca="1" si="18"/>
        <v>1998/1/8</v>
      </c>
      <c r="G299">
        <f t="shared" ca="1" si="19"/>
        <v>1</v>
      </c>
      <c r="H299">
        <f t="shared" ca="1" si="20"/>
        <v>8</v>
      </c>
    </row>
    <row r="300" spans="1:8" x14ac:dyDescent="0.25">
      <c r="A300">
        <v>298</v>
      </c>
      <c r="D300" t="str">
        <f t="shared" ca="1" si="18"/>
        <v>1998/7/1</v>
      </c>
      <c r="G300">
        <f t="shared" ca="1" si="19"/>
        <v>7</v>
      </c>
      <c r="H300">
        <f t="shared" ca="1" si="20"/>
        <v>1</v>
      </c>
    </row>
    <row r="301" spans="1:8" x14ac:dyDescent="0.25">
      <c r="A301">
        <v>299</v>
      </c>
      <c r="D301" t="str">
        <f t="shared" ca="1" si="18"/>
        <v>1998/4/16</v>
      </c>
      <c r="G301">
        <f t="shared" ca="1" si="19"/>
        <v>4</v>
      </c>
      <c r="H301">
        <f t="shared" ca="1" si="20"/>
        <v>16</v>
      </c>
    </row>
    <row r="302" spans="1:8" x14ac:dyDescent="0.25">
      <c r="A302">
        <v>300</v>
      </c>
      <c r="D302" t="str">
        <f t="shared" ca="1" si="18"/>
        <v>1998/7/14</v>
      </c>
      <c r="G302">
        <f t="shared" ca="1" si="19"/>
        <v>7</v>
      </c>
      <c r="H302">
        <f t="shared" ca="1" si="20"/>
        <v>14</v>
      </c>
    </row>
    <row r="303" spans="1:8" x14ac:dyDescent="0.25">
      <c r="A303">
        <v>301</v>
      </c>
      <c r="D303" t="str">
        <f t="shared" ca="1" si="18"/>
        <v>1998/2/26</v>
      </c>
      <c r="G303">
        <f t="shared" ca="1" si="19"/>
        <v>2</v>
      </c>
      <c r="H303">
        <f t="shared" ca="1" si="20"/>
        <v>26</v>
      </c>
    </row>
    <row r="304" spans="1:8" x14ac:dyDescent="0.25">
      <c r="A304">
        <v>302</v>
      </c>
      <c r="D304" t="str">
        <f t="shared" ca="1" si="18"/>
        <v>1998/11/9</v>
      </c>
      <c r="G304">
        <f t="shared" ca="1" si="19"/>
        <v>11</v>
      </c>
      <c r="H304">
        <f t="shared" ca="1" si="20"/>
        <v>9</v>
      </c>
    </row>
    <row r="305" spans="1:8" x14ac:dyDescent="0.25">
      <c r="A305">
        <v>303</v>
      </c>
      <c r="D305" t="str">
        <f t="shared" ca="1" si="18"/>
        <v>1998/8/18</v>
      </c>
      <c r="G305">
        <f t="shared" ca="1" si="19"/>
        <v>8</v>
      </c>
      <c r="H305">
        <f t="shared" ca="1" si="20"/>
        <v>18</v>
      </c>
    </row>
    <row r="306" spans="1:8" x14ac:dyDescent="0.25">
      <c r="A306">
        <v>304</v>
      </c>
      <c r="D306" t="str">
        <f t="shared" ca="1" si="18"/>
        <v>1998/9/8</v>
      </c>
      <c r="G306">
        <f t="shared" ca="1" si="19"/>
        <v>9</v>
      </c>
      <c r="H306">
        <f t="shared" ca="1" si="20"/>
        <v>8</v>
      </c>
    </row>
    <row r="307" spans="1:8" x14ac:dyDescent="0.25">
      <c r="A307">
        <v>305</v>
      </c>
      <c r="D307" t="str">
        <f t="shared" ca="1" si="18"/>
        <v>1998/6/13</v>
      </c>
      <c r="G307">
        <f t="shared" ca="1" si="19"/>
        <v>6</v>
      </c>
      <c r="H307">
        <f t="shared" ca="1" si="20"/>
        <v>13</v>
      </c>
    </row>
    <row r="308" spans="1:8" x14ac:dyDescent="0.25">
      <c r="A308">
        <v>306</v>
      </c>
      <c r="D308" t="str">
        <f t="shared" ca="1" si="18"/>
        <v>1998/2/9</v>
      </c>
      <c r="G308">
        <f t="shared" ca="1" si="19"/>
        <v>2</v>
      </c>
      <c r="H308">
        <f t="shared" ca="1" si="20"/>
        <v>9</v>
      </c>
    </row>
    <row r="309" spans="1:8" x14ac:dyDescent="0.25">
      <c r="A309">
        <v>307</v>
      </c>
      <c r="D309" t="str">
        <f t="shared" ca="1" si="18"/>
        <v>1998/8/1</v>
      </c>
      <c r="G309">
        <f t="shared" ca="1" si="19"/>
        <v>8</v>
      </c>
      <c r="H309">
        <f t="shared" ca="1" si="20"/>
        <v>1</v>
      </c>
    </row>
    <row r="310" spans="1:8" x14ac:dyDescent="0.25">
      <c r="A310">
        <v>308</v>
      </c>
      <c r="D310" t="str">
        <f t="shared" ca="1" si="18"/>
        <v>1998/1/12</v>
      </c>
      <c r="G310">
        <f t="shared" ca="1" si="19"/>
        <v>1</v>
      </c>
      <c r="H310">
        <f t="shared" ca="1" si="20"/>
        <v>12</v>
      </c>
    </row>
    <row r="311" spans="1:8" x14ac:dyDescent="0.25">
      <c r="A311">
        <v>309</v>
      </c>
      <c r="D311" t="str">
        <f t="shared" ca="1" si="18"/>
        <v>1998/3/11</v>
      </c>
      <c r="G311">
        <f t="shared" ca="1" si="19"/>
        <v>3</v>
      </c>
      <c r="H311">
        <f t="shared" ca="1" si="20"/>
        <v>11</v>
      </c>
    </row>
    <row r="312" spans="1:8" x14ac:dyDescent="0.25">
      <c r="A312">
        <v>310</v>
      </c>
      <c r="D312" t="str">
        <f t="shared" ca="1" si="18"/>
        <v>1998/3/21</v>
      </c>
      <c r="G312">
        <f t="shared" ca="1" si="19"/>
        <v>3</v>
      </c>
      <c r="H312">
        <f t="shared" ca="1" si="20"/>
        <v>21</v>
      </c>
    </row>
    <row r="313" spans="1:8" x14ac:dyDescent="0.25">
      <c r="A313">
        <v>311</v>
      </c>
      <c r="D313" t="str">
        <f t="shared" ca="1" si="18"/>
        <v>1998/6/19</v>
      </c>
      <c r="G313">
        <f t="shared" ca="1" si="19"/>
        <v>6</v>
      </c>
      <c r="H313">
        <f t="shared" ca="1" si="20"/>
        <v>19</v>
      </c>
    </row>
    <row r="314" spans="1:8" x14ac:dyDescent="0.25">
      <c r="A314">
        <v>312</v>
      </c>
      <c r="D314" t="str">
        <f t="shared" ca="1" si="18"/>
        <v>1998/9/7</v>
      </c>
      <c r="G314">
        <f t="shared" ca="1" si="19"/>
        <v>9</v>
      </c>
      <c r="H314">
        <f t="shared" ca="1" si="20"/>
        <v>7</v>
      </c>
    </row>
    <row r="315" spans="1:8" x14ac:dyDescent="0.25">
      <c r="A315">
        <v>313</v>
      </c>
      <c r="D315" t="str">
        <f t="shared" ca="1" si="18"/>
        <v>1998/4/21</v>
      </c>
      <c r="G315">
        <f t="shared" ca="1" si="19"/>
        <v>4</v>
      </c>
      <c r="H315">
        <f t="shared" ca="1" si="20"/>
        <v>21</v>
      </c>
    </row>
    <row r="316" spans="1:8" x14ac:dyDescent="0.25">
      <c r="A316">
        <v>314</v>
      </c>
      <c r="D316" t="str">
        <f t="shared" ca="1" si="18"/>
        <v>1998/1/2</v>
      </c>
      <c r="G316">
        <f t="shared" ca="1" si="19"/>
        <v>1</v>
      </c>
      <c r="H316">
        <f t="shared" ca="1" si="20"/>
        <v>2</v>
      </c>
    </row>
    <row r="317" spans="1:8" x14ac:dyDescent="0.25">
      <c r="A317">
        <v>315</v>
      </c>
      <c r="D317" t="str">
        <f t="shared" ca="1" si="18"/>
        <v>1998/3/18</v>
      </c>
      <c r="G317">
        <f t="shared" ca="1" si="19"/>
        <v>3</v>
      </c>
      <c r="H317">
        <f t="shared" ca="1" si="20"/>
        <v>18</v>
      </c>
    </row>
    <row r="318" spans="1:8" x14ac:dyDescent="0.25">
      <c r="A318">
        <v>316</v>
      </c>
      <c r="D318" t="str">
        <f t="shared" ca="1" si="18"/>
        <v>1998/12/13</v>
      </c>
      <c r="G318">
        <f t="shared" ca="1" si="19"/>
        <v>12</v>
      </c>
      <c r="H318">
        <f t="shared" ca="1" si="20"/>
        <v>13</v>
      </c>
    </row>
    <row r="319" spans="1:8" x14ac:dyDescent="0.25">
      <c r="A319">
        <v>317</v>
      </c>
      <c r="D319" t="str">
        <f t="shared" ca="1" si="18"/>
        <v>1998/3/5</v>
      </c>
      <c r="G319">
        <f t="shared" ca="1" si="19"/>
        <v>3</v>
      </c>
      <c r="H319">
        <f t="shared" ca="1" si="20"/>
        <v>5</v>
      </c>
    </row>
    <row r="320" spans="1:8" x14ac:dyDescent="0.25">
      <c r="A320">
        <v>318</v>
      </c>
      <c r="D320" t="str">
        <f t="shared" ca="1" si="18"/>
        <v>1998/3/10</v>
      </c>
      <c r="G320">
        <f t="shared" ca="1" si="19"/>
        <v>3</v>
      </c>
      <c r="H320">
        <f t="shared" ca="1" si="20"/>
        <v>10</v>
      </c>
    </row>
    <row r="321" spans="1:8" x14ac:dyDescent="0.25">
      <c r="A321">
        <v>319</v>
      </c>
      <c r="D321" t="str">
        <f t="shared" ca="1" si="18"/>
        <v>1998/4/8</v>
      </c>
      <c r="G321">
        <f t="shared" ca="1" si="19"/>
        <v>4</v>
      </c>
      <c r="H321">
        <f t="shared" ca="1" si="20"/>
        <v>8</v>
      </c>
    </row>
    <row r="322" spans="1:8" x14ac:dyDescent="0.25">
      <c r="A322">
        <v>320</v>
      </c>
      <c r="D322" t="str">
        <f t="shared" ca="1" si="18"/>
        <v>1998/4/29</v>
      </c>
      <c r="G322">
        <f t="shared" ca="1" si="19"/>
        <v>4</v>
      </c>
      <c r="H322">
        <f t="shared" ca="1" si="20"/>
        <v>29</v>
      </c>
    </row>
    <row r="323" spans="1:8" x14ac:dyDescent="0.25">
      <c r="A323">
        <v>321</v>
      </c>
      <c r="D323" t="str">
        <f t="shared" ca="1" si="18"/>
        <v>1998/8/5</v>
      </c>
      <c r="G323">
        <f t="shared" ca="1" si="19"/>
        <v>8</v>
      </c>
      <c r="H323">
        <f t="shared" ca="1" si="20"/>
        <v>5</v>
      </c>
    </row>
    <row r="324" spans="1:8" x14ac:dyDescent="0.25">
      <c r="A324">
        <v>322</v>
      </c>
      <c r="D324" t="str">
        <f t="shared" ref="D324:D387" ca="1" si="21" xml:space="preserve"> _xlfn.CONCAT($F$3,"/",G324,"/",H324)</f>
        <v>1998/2/6</v>
      </c>
      <c r="G324">
        <f t="shared" ref="G324:G387" ca="1" si="22">RANDBETWEEN(1,12)</f>
        <v>2</v>
      </c>
      <c r="H324">
        <f t="shared" ref="H324:H387" ca="1" si="23" xml:space="preserve"> IF(G324 = 2,RANDBETWEEN(1,28),IF(G324&gt;7,IF( MOD(G324,2) = 1,RANDBETWEEN(1,30),RANDBETWEEN(1,31)),IF( MOD(G324,2) = 0,RANDBETWEEN(1,30),RANDBETWEEN(1,31))))</f>
        <v>6</v>
      </c>
    </row>
    <row r="325" spans="1:8" x14ac:dyDescent="0.25">
      <c r="A325">
        <v>323</v>
      </c>
      <c r="D325" t="str">
        <f t="shared" ca="1" si="21"/>
        <v>1998/3/29</v>
      </c>
      <c r="G325">
        <f t="shared" ca="1" si="22"/>
        <v>3</v>
      </c>
      <c r="H325">
        <f t="shared" ca="1" si="23"/>
        <v>29</v>
      </c>
    </row>
    <row r="326" spans="1:8" x14ac:dyDescent="0.25">
      <c r="A326">
        <v>324</v>
      </c>
      <c r="D326" t="str">
        <f t="shared" ca="1" si="21"/>
        <v>1998/10/7</v>
      </c>
      <c r="G326">
        <f t="shared" ca="1" si="22"/>
        <v>10</v>
      </c>
      <c r="H326">
        <f t="shared" ca="1" si="23"/>
        <v>7</v>
      </c>
    </row>
    <row r="327" spans="1:8" x14ac:dyDescent="0.25">
      <c r="A327">
        <v>325</v>
      </c>
      <c r="D327" t="str">
        <f t="shared" ca="1" si="21"/>
        <v>1998/11/24</v>
      </c>
      <c r="G327">
        <f t="shared" ca="1" si="22"/>
        <v>11</v>
      </c>
      <c r="H327">
        <f t="shared" ca="1" si="23"/>
        <v>24</v>
      </c>
    </row>
    <row r="328" spans="1:8" x14ac:dyDescent="0.25">
      <c r="A328">
        <v>326</v>
      </c>
      <c r="D328" t="str">
        <f t="shared" ca="1" si="21"/>
        <v>1998/7/9</v>
      </c>
      <c r="G328">
        <f t="shared" ca="1" si="22"/>
        <v>7</v>
      </c>
      <c r="H328">
        <f t="shared" ca="1" si="23"/>
        <v>9</v>
      </c>
    </row>
    <row r="329" spans="1:8" x14ac:dyDescent="0.25">
      <c r="A329">
        <v>327</v>
      </c>
      <c r="D329" t="str">
        <f t="shared" ca="1" si="21"/>
        <v>1998/11/13</v>
      </c>
      <c r="G329">
        <f t="shared" ca="1" si="22"/>
        <v>11</v>
      </c>
      <c r="H329">
        <f t="shared" ca="1" si="23"/>
        <v>13</v>
      </c>
    </row>
    <row r="330" spans="1:8" x14ac:dyDescent="0.25">
      <c r="A330">
        <v>328</v>
      </c>
      <c r="D330" t="str">
        <f t="shared" ca="1" si="21"/>
        <v>1998/10/19</v>
      </c>
      <c r="G330">
        <f t="shared" ca="1" si="22"/>
        <v>10</v>
      </c>
      <c r="H330">
        <f t="shared" ca="1" si="23"/>
        <v>19</v>
      </c>
    </row>
    <row r="331" spans="1:8" x14ac:dyDescent="0.25">
      <c r="A331">
        <v>329</v>
      </c>
      <c r="D331" t="str">
        <f t="shared" ca="1" si="21"/>
        <v>1998/2/10</v>
      </c>
      <c r="G331">
        <f t="shared" ca="1" si="22"/>
        <v>2</v>
      </c>
      <c r="H331">
        <f t="shared" ca="1" si="23"/>
        <v>10</v>
      </c>
    </row>
    <row r="332" spans="1:8" x14ac:dyDescent="0.25">
      <c r="A332">
        <v>330</v>
      </c>
      <c r="D332" t="str">
        <f t="shared" ca="1" si="21"/>
        <v>1998/6/21</v>
      </c>
      <c r="G332">
        <f t="shared" ca="1" si="22"/>
        <v>6</v>
      </c>
      <c r="H332">
        <f t="shared" ca="1" si="23"/>
        <v>21</v>
      </c>
    </row>
    <row r="333" spans="1:8" x14ac:dyDescent="0.25">
      <c r="A333">
        <v>331</v>
      </c>
      <c r="D333" t="str">
        <f t="shared" ca="1" si="21"/>
        <v>1998/5/2</v>
      </c>
      <c r="G333">
        <f t="shared" ca="1" si="22"/>
        <v>5</v>
      </c>
      <c r="H333">
        <f t="shared" ca="1" si="23"/>
        <v>2</v>
      </c>
    </row>
    <row r="334" spans="1:8" x14ac:dyDescent="0.25">
      <c r="A334">
        <v>332</v>
      </c>
      <c r="D334" t="str">
        <f t="shared" ca="1" si="21"/>
        <v>1998/1/3</v>
      </c>
      <c r="G334">
        <f t="shared" ca="1" si="22"/>
        <v>1</v>
      </c>
      <c r="H334">
        <f t="shared" ca="1" si="23"/>
        <v>3</v>
      </c>
    </row>
    <row r="335" spans="1:8" x14ac:dyDescent="0.25">
      <c r="A335">
        <v>333</v>
      </c>
      <c r="D335" t="str">
        <f t="shared" ca="1" si="21"/>
        <v>1998/5/11</v>
      </c>
      <c r="G335">
        <f t="shared" ca="1" si="22"/>
        <v>5</v>
      </c>
      <c r="H335">
        <f t="shared" ca="1" si="23"/>
        <v>11</v>
      </c>
    </row>
    <row r="336" spans="1:8" x14ac:dyDescent="0.25">
      <c r="A336">
        <v>334</v>
      </c>
      <c r="D336" t="str">
        <f t="shared" ca="1" si="21"/>
        <v>1998/6/1</v>
      </c>
      <c r="G336">
        <f t="shared" ca="1" si="22"/>
        <v>6</v>
      </c>
      <c r="H336">
        <f t="shared" ca="1" si="23"/>
        <v>1</v>
      </c>
    </row>
    <row r="337" spans="1:8" x14ac:dyDescent="0.25">
      <c r="A337">
        <v>335</v>
      </c>
      <c r="D337" t="str">
        <f t="shared" ca="1" si="21"/>
        <v>1998/4/15</v>
      </c>
      <c r="G337">
        <f t="shared" ca="1" si="22"/>
        <v>4</v>
      </c>
      <c r="H337">
        <f t="shared" ca="1" si="23"/>
        <v>15</v>
      </c>
    </row>
    <row r="338" spans="1:8" x14ac:dyDescent="0.25">
      <c r="A338">
        <v>336</v>
      </c>
      <c r="D338" t="str">
        <f t="shared" ca="1" si="21"/>
        <v>1998/1/31</v>
      </c>
      <c r="G338">
        <f t="shared" ca="1" si="22"/>
        <v>1</v>
      </c>
      <c r="H338">
        <f t="shared" ca="1" si="23"/>
        <v>31</v>
      </c>
    </row>
    <row r="339" spans="1:8" x14ac:dyDescent="0.25">
      <c r="A339">
        <v>337</v>
      </c>
      <c r="D339" t="str">
        <f t="shared" ca="1" si="21"/>
        <v>1998/8/9</v>
      </c>
      <c r="G339">
        <f t="shared" ca="1" si="22"/>
        <v>8</v>
      </c>
      <c r="H339">
        <f t="shared" ca="1" si="23"/>
        <v>9</v>
      </c>
    </row>
    <row r="340" spans="1:8" x14ac:dyDescent="0.25">
      <c r="A340">
        <v>338</v>
      </c>
      <c r="D340" t="str">
        <f t="shared" ca="1" si="21"/>
        <v>1998/8/3</v>
      </c>
      <c r="G340">
        <f t="shared" ca="1" si="22"/>
        <v>8</v>
      </c>
      <c r="H340">
        <f t="shared" ca="1" si="23"/>
        <v>3</v>
      </c>
    </row>
    <row r="341" spans="1:8" x14ac:dyDescent="0.25">
      <c r="A341">
        <v>339</v>
      </c>
      <c r="D341" t="str">
        <f t="shared" ca="1" si="21"/>
        <v>1998/8/5</v>
      </c>
      <c r="G341">
        <f t="shared" ca="1" si="22"/>
        <v>8</v>
      </c>
      <c r="H341">
        <f t="shared" ca="1" si="23"/>
        <v>5</v>
      </c>
    </row>
    <row r="342" spans="1:8" x14ac:dyDescent="0.25">
      <c r="A342">
        <v>340</v>
      </c>
      <c r="D342" t="str">
        <f t="shared" ca="1" si="21"/>
        <v>1998/2/13</v>
      </c>
      <c r="G342">
        <f t="shared" ca="1" si="22"/>
        <v>2</v>
      </c>
      <c r="H342">
        <f t="shared" ca="1" si="23"/>
        <v>13</v>
      </c>
    </row>
    <row r="343" spans="1:8" x14ac:dyDescent="0.25">
      <c r="A343">
        <v>341</v>
      </c>
      <c r="D343" t="str">
        <f t="shared" ca="1" si="21"/>
        <v>1998/1/1</v>
      </c>
      <c r="G343">
        <f t="shared" ca="1" si="22"/>
        <v>1</v>
      </c>
      <c r="H343">
        <f t="shared" ca="1" si="23"/>
        <v>1</v>
      </c>
    </row>
    <row r="344" spans="1:8" x14ac:dyDescent="0.25">
      <c r="A344">
        <v>342</v>
      </c>
      <c r="D344" t="str">
        <f t="shared" ca="1" si="21"/>
        <v>1998/4/18</v>
      </c>
      <c r="G344">
        <f t="shared" ca="1" si="22"/>
        <v>4</v>
      </c>
      <c r="H344">
        <f t="shared" ca="1" si="23"/>
        <v>18</v>
      </c>
    </row>
    <row r="345" spans="1:8" x14ac:dyDescent="0.25">
      <c r="A345">
        <v>343</v>
      </c>
      <c r="D345" t="str">
        <f t="shared" ca="1" si="21"/>
        <v>1998/6/21</v>
      </c>
      <c r="G345">
        <f t="shared" ca="1" si="22"/>
        <v>6</v>
      </c>
      <c r="H345">
        <f t="shared" ca="1" si="23"/>
        <v>21</v>
      </c>
    </row>
    <row r="346" spans="1:8" x14ac:dyDescent="0.25">
      <c r="A346">
        <v>344</v>
      </c>
      <c r="D346" t="str">
        <f t="shared" ca="1" si="21"/>
        <v>1998/1/30</v>
      </c>
      <c r="G346">
        <f t="shared" ca="1" si="22"/>
        <v>1</v>
      </c>
      <c r="H346">
        <f t="shared" ca="1" si="23"/>
        <v>30</v>
      </c>
    </row>
    <row r="347" spans="1:8" x14ac:dyDescent="0.25">
      <c r="A347">
        <v>345</v>
      </c>
      <c r="D347" t="str">
        <f t="shared" ca="1" si="21"/>
        <v>1998/3/13</v>
      </c>
      <c r="G347">
        <f t="shared" ca="1" si="22"/>
        <v>3</v>
      </c>
      <c r="H347">
        <f t="shared" ca="1" si="23"/>
        <v>13</v>
      </c>
    </row>
    <row r="348" spans="1:8" x14ac:dyDescent="0.25">
      <c r="A348">
        <v>346</v>
      </c>
      <c r="D348" t="str">
        <f t="shared" ca="1" si="21"/>
        <v>1998/6/19</v>
      </c>
      <c r="G348">
        <f t="shared" ca="1" si="22"/>
        <v>6</v>
      </c>
      <c r="H348">
        <f t="shared" ca="1" si="23"/>
        <v>19</v>
      </c>
    </row>
    <row r="349" spans="1:8" x14ac:dyDescent="0.25">
      <c r="A349">
        <v>347</v>
      </c>
      <c r="D349" t="str">
        <f t="shared" ca="1" si="21"/>
        <v>1998/5/2</v>
      </c>
      <c r="G349">
        <f t="shared" ca="1" si="22"/>
        <v>5</v>
      </c>
      <c r="H349">
        <f t="shared" ca="1" si="23"/>
        <v>2</v>
      </c>
    </row>
    <row r="350" spans="1:8" x14ac:dyDescent="0.25">
      <c r="A350">
        <v>348</v>
      </c>
      <c r="D350" t="str">
        <f t="shared" ca="1" si="21"/>
        <v>1998/9/15</v>
      </c>
      <c r="G350">
        <f t="shared" ca="1" si="22"/>
        <v>9</v>
      </c>
      <c r="H350">
        <f t="shared" ca="1" si="23"/>
        <v>15</v>
      </c>
    </row>
    <row r="351" spans="1:8" x14ac:dyDescent="0.25">
      <c r="A351">
        <v>349</v>
      </c>
      <c r="D351" t="str">
        <f t="shared" ca="1" si="21"/>
        <v>1998/12/10</v>
      </c>
      <c r="G351">
        <f t="shared" ca="1" si="22"/>
        <v>12</v>
      </c>
      <c r="H351">
        <f t="shared" ca="1" si="23"/>
        <v>10</v>
      </c>
    </row>
    <row r="352" spans="1:8" x14ac:dyDescent="0.25">
      <c r="A352">
        <v>350</v>
      </c>
      <c r="D352" t="str">
        <f t="shared" ca="1" si="21"/>
        <v>1998/7/3</v>
      </c>
      <c r="G352">
        <f t="shared" ca="1" si="22"/>
        <v>7</v>
      </c>
      <c r="H352">
        <f t="shared" ca="1" si="23"/>
        <v>3</v>
      </c>
    </row>
    <row r="353" spans="1:8" x14ac:dyDescent="0.25">
      <c r="A353">
        <v>351</v>
      </c>
      <c r="D353" t="str">
        <f t="shared" ca="1" si="21"/>
        <v>1998/4/11</v>
      </c>
      <c r="G353">
        <f t="shared" ca="1" si="22"/>
        <v>4</v>
      </c>
      <c r="H353">
        <f t="shared" ca="1" si="23"/>
        <v>11</v>
      </c>
    </row>
    <row r="354" spans="1:8" x14ac:dyDescent="0.25">
      <c r="A354">
        <v>352</v>
      </c>
      <c r="D354" t="str">
        <f t="shared" ca="1" si="21"/>
        <v>1998/3/28</v>
      </c>
      <c r="G354">
        <f t="shared" ca="1" si="22"/>
        <v>3</v>
      </c>
      <c r="H354">
        <f t="shared" ca="1" si="23"/>
        <v>28</v>
      </c>
    </row>
    <row r="355" spans="1:8" x14ac:dyDescent="0.25">
      <c r="A355">
        <v>353</v>
      </c>
      <c r="D355" t="str">
        <f t="shared" ca="1" si="21"/>
        <v>1998/6/20</v>
      </c>
      <c r="G355">
        <f t="shared" ca="1" si="22"/>
        <v>6</v>
      </c>
      <c r="H355">
        <f t="shared" ca="1" si="23"/>
        <v>20</v>
      </c>
    </row>
    <row r="356" spans="1:8" x14ac:dyDescent="0.25">
      <c r="A356">
        <v>354</v>
      </c>
      <c r="D356" t="str">
        <f t="shared" ca="1" si="21"/>
        <v>1998/12/26</v>
      </c>
      <c r="G356">
        <f t="shared" ca="1" si="22"/>
        <v>12</v>
      </c>
      <c r="H356">
        <f t="shared" ca="1" si="23"/>
        <v>26</v>
      </c>
    </row>
    <row r="357" spans="1:8" x14ac:dyDescent="0.25">
      <c r="A357">
        <v>355</v>
      </c>
      <c r="D357" t="str">
        <f t="shared" ca="1" si="21"/>
        <v>1998/9/14</v>
      </c>
      <c r="G357">
        <f t="shared" ca="1" si="22"/>
        <v>9</v>
      </c>
      <c r="H357">
        <f t="shared" ca="1" si="23"/>
        <v>14</v>
      </c>
    </row>
    <row r="358" spans="1:8" x14ac:dyDescent="0.25">
      <c r="A358">
        <v>356</v>
      </c>
      <c r="D358" t="str">
        <f t="shared" ca="1" si="21"/>
        <v>1998/1/30</v>
      </c>
      <c r="G358">
        <f t="shared" ca="1" si="22"/>
        <v>1</v>
      </c>
      <c r="H358">
        <f t="shared" ca="1" si="23"/>
        <v>30</v>
      </c>
    </row>
    <row r="359" spans="1:8" x14ac:dyDescent="0.25">
      <c r="A359">
        <v>357</v>
      </c>
      <c r="D359" t="str">
        <f t="shared" ca="1" si="21"/>
        <v>1998/11/14</v>
      </c>
      <c r="G359">
        <f t="shared" ca="1" si="22"/>
        <v>11</v>
      </c>
      <c r="H359">
        <f t="shared" ca="1" si="23"/>
        <v>14</v>
      </c>
    </row>
    <row r="360" spans="1:8" x14ac:dyDescent="0.25">
      <c r="A360">
        <v>358</v>
      </c>
      <c r="D360" t="str">
        <f t="shared" ca="1" si="21"/>
        <v>1998/3/20</v>
      </c>
      <c r="G360">
        <f t="shared" ca="1" si="22"/>
        <v>3</v>
      </c>
      <c r="H360">
        <f t="shared" ca="1" si="23"/>
        <v>20</v>
      </c>
    </row>
    <row r="361" spans="1:8" x14ac:dyDescent="0.25">
      <c r="A361">
        <v>359</v>
      </c>
      <c r="D361" t="str">
        <f t="shared" ca="1" si="21"/>
        <v>1998/1/30</v>
      </c>
      <c r="G361">
        <f t="shared" ca="1" si="22"/>
        <v>1</v>
      </c>
      <c r="H361">
        <f t="shared" ca="1" si="23"/>
        <v>30</v>
      </c>
    </row>
    <row r="362" spans="1:8" x14ac:dyDescent="0.25">
      <c r="A362">
        <v>360</v>
      </c>
      <c r="D362" t="str">
        <f t="shared" ca="1" si="21"/>
        <v>1998/2/9</v>
      </c>
      <c r="G362">
        <f t="shared" ca="1" si="22"/>
        <v>2</v>
      </c>
      <c r="H362">
        <f t="shared" ca="1" si="23"/>
        <v>9</v>
      </c>
    </row>
    <row r="363" spans="1:8" x14ac:dyDescent="0.25">
      <c r="A363">
        <v>361</v>
      </c>
      <c r="D363" t="str">
        <f t="shared" ca="1" si="21"/>
        <v>1998/2/25</v>
      </c>
      <c r="G363">
        <f t="shared" ca="1" si="22"/>
        <v>2</v>
      </c>
      <c r="H363">
        <f t="shared" ca="1" si="23"/>
        <v>25</v>
      </c>
    </row>
    <row r="364" spans="1:8" x14ac:dyDescent="0.25">
      <c r="A364">
        <v>362</v>
      </c>
      <c r="D364" t="str">
        <f t="shared" ca="1" si="21"/>
        <v>1998/8/12</v>
      </c>
      <c r="G364">
        <f t="shared" ca="1" si="22"/>
        <v>8</v>
      </c>
      <c r="H364">
        <f t="shared" ca="1" si="23"/>
        <v>12</v>
      </c>
    </row>
    <row r="365" spans="1:8" x14ac:dyDescent="0.25">
      <c r="A365">
        <v>363</v>
      </c>
      <c r="D365" t="str">
        <f t="shared" ca="1" si="21"/>
        <v>1998/11/6</v>
      </c>
      <c r="G365">
        <f t="shared" ca="1" si="22"/>
        <v>11</v>
      </c>
      <c r="H365">
        <f t="shared" ca="1" si="23"/>
        <v>6</v>
      </c>
    </row>
    <row r="366" spans="1:8" x14ac:dyDescent="0.25">
      <c r="A366">
        <v>364</v>
      </c>
      <c r="D366" t="str">
        <f t="shared" ca="1" si="21"/>
        <v>1998/1/30</v>
      </c>
      <c r="G366">
        <f t="shared" ca="1" si="22"/>
        <v>1</v>
      </c>
      <c r="H366">
        <f t="shared" ca="1" si="23"/>
        <v>30</v>
      </c>
    </row>
    <row r="367" spans="1:8" x14ac:dyDescent="0.25">
      <c r="A367">
        <v>365</v>
      </c>
      <c r="D367" t="str">
        <f t="shared" ca="1" si="21"/>
        <v>1998/12/12</v>
      </c>
      <c r="G367">
        <f t="shared" ca="1" si="22"/>
        <v>12</v>
      </c>
      <c r="H367">
        <f t="shared" ca="1" si="23"/>
        <v>12</v>
      </c>
    </row>
    <row r="368" spans="1:8" x14ac:dyDescent="0.25">
      <c r="A368">
        <v>366</v>
      </c>
      <c r="D368" t="str">
        <f t="shared" ca="1" si="21"/>
        <v>1998/7/5</v>
      </c>
      <c r="G368">
        <f t="shared" ca="1" si="22"/>
        <v>7</v>
      </c>
      <c r="H368">
        <f t="shared" ca="1" si="23"/>
        <v>5</v>
      </c>
    </row>
    <row r="369" spans="1:8" x14ac:dyDescent="0.25">
      <c r="A369">
        <v>367</v>
      </c>
      <c r="D369" t="str">
        <f t="shared" ca="1" si="21"/>
        <v>1998/10/29</v>
      </c>
      <c r="G369">
        <f t="shared" ca="1" si="22"/>
        <v>10</v>
      </c>
      <c r="H369">
        <f t="shared" ca="1" si="23"/>
        <v>29</v>
      </c>
    </row>
    <row r="370" spans="1:8" x14ac:dyDescent="0.25">
      <c r="A370">
        <v>368</v>
      </c>
      <c r="D370" t="str">
        <f t="shared" ca="1" si="21"/>
        <v>1998/11/4</v>
      </c>
      <c r="G370">
        <f t="shared" ca="1" si="22"/>
        <v>11</v>
      </c>
      <c r="H370">
        <f t="shared" ca="1" si="23"/>
        <v>4</v>
      </c>
    </row>
    <row r="371" spans="1:8" x14ac:dyDescent="0.25">
      <c r="A371">
        <v>369</v>
      </c>
      <c r="D371" t="str">
        <f t="shared" ca="1" si="21"/>
        <v>1998/11/13</v>
      </c>
      <c r="G371">
        <f t="shared" ca="1" si="22"/>
        <v>11</v>
      </c>
      <c r="H371">
        <f t="shared" ca="1" si="23"/>
        <v>13</v>
      </c>
    </row>
    <row r="372" spans="1:8" x14ac:dyDescent="0.25">
      <c r="A372">
        <v>370</v>
      </c>
      <c r="D372" t="str">
        <f t="shared" ca="1" si="21"/>
        <v>1998/5/16</v>
      </c>
      <c r="G372">
        <f t="shared" ca="1" si="22"/>
        <v>5</v>
      </c>
      <c r="H372">
        <f t="shared" ca="1" si="23"/>
        <v>16</v>
      </c>
    </row>
    <row r="373" spans="1:8" x14ac:dyDescent="0.25">
      <c r="A373">
        <v>371</v>
      </c>
      <c r="D373" t="str">
        <f t="shared" ca="1" si="21"/>
        <v>1998/8/20</v>
      </c>
      <c r="G373">
        <f t="shared" ca="1" si="22"/>
        <v>8</v>
      </c>
      <c r="H373">
        <f t="shared" ca="1" si="23"/>
        <v>20</v>
      </c>
    </row>
    <row r="374" spans="1:8" x14ac:dyDescent="0.25">
      <c r="A374">
        <v>372</v>
      </c>
      <c r="D374" t="str">
        <f t="shared" ca="1" si="21"/>
        <v>1998/12/3</v>
      </c>
      <c r="G374">
        <f t="shared" ca="1" si="22"/>
        <v>12</v>
      </c>
      <c r="H374">
        <f t="shared" ca="1" si="23"/>
        <v>3</v>
      </c>
    </row>
    <row r="375" spans="1:8" x14ac:dyDescent="0.25">
      <c r="A375">
        <v>373</v>
      </c>
      <c r="D375" t="str">
        <f t="shared" ca="1" si="21"/>
        <v>1998/10/20</v>
      </c>
      <c r="G375">
        <f t="shared" ca="1" si="22"/>
        <v>10</v>
      </c>
      <c r="H375">
        <f t="shared" ca="1" si="23"/>
        <v>20</v>
      </c>
    </row>
    <row r="376" spans="1:8" x14ac:dyDescent="0.25">
      <c r="A376">
        <v>374</v>
      </c>
      <c r="D376" t="str">
        <f t="shared" ca="1" si="21"/>
        <v>1998/10/16</v>
      </c>
      <c r="G376">
        <f t="shared" ca="1" si="22"/>
        <v>10</v>
      </c>
      <c r="H376">
        <f t="shared" ca="1" si="23"/>
        <v>16</v>
      </c>
    </row>
    <row r="377" spans="1:8" x14ac:dyDescent="0.25">
      <c r="A377">
        <v>375</v>
      </c>
      <c r="D377" t="str">
        <f t="shared" ca="1" si="21"/>
        <v>1998/2/9</v>
      </c>
      <c r="G377">
        <f t="shared" ca="1" si="22"/>
        <v>2</v>
      </c>
      <c r="H377">
        <f t="shared" ca="1" si="23"/>
        <v>9</v>
      </c>
    </row>
    <row r="378" spans="1:8" x14ac:dyDescent="0.25">
      <c r="A378">
        <v>376</v>
      </c>
      <c r="D378" t="str">
        <f t="shared" ca="1" si="21"/>
        <v>1998/6/14</v>
      </c>
      <c r="G378">
        <f t="shared" ca="1" si="22"/>
        <v>6</v>
      </c>
      <c r="H378">
        <f t="shared" ca="1" si="23"/>
        <v>14</v>
      </c>
    </row>
    <row r="379" spans="1:8" x14ac:dyDescent="0.25">
      <c r="A379">
        <v>377</v>
      </c>
      <c r="D379" t="str">
        <f t="shared" ca="1" si="21"/>
        <v>1998/1/24</v>
      </c>
      <c r="G379">
        <f t="shared" ca="1" si="22"/>
        <v>1</v>
      </c>
      <c r="H379">
        <f t="shared" ca="1" si="23"/>
        <v>24</v>
      </c>
    </row>
    <row r="380" spans="1:8" x14ac:dyDescent="0.25">
      <c r="A380">
        <v>378</v>
      </c>
      <c r="D380" t="str">
        <f t="shared" ca="1" si="21"/>
        <v>1998/8/31</v>
      </c>
      <c r="G380">
        <f t="shared" ca="1" si="22"/>
        <v>8</v>
      </c>
      <c r="H380">
        <f t="shared" ca="1" si="23"/>
        <v>31</v>
      </c>
    </row>
    <row r="381" spans="1:8" x14ac:dyDescent="0.25">
      <c r="A381">
        <v>379</v>
      </c>
      <c r="D381" t="str">
        <f t="shared" ca="1" si="21"/>
        <v>1998/3/28</v>
      </c>
      <c r="G381">
        <f t="shared" ca="1" si="22"/>
        <v>3</v>
      </c>
      <c r="H381">
        <f t="shared" ca="1" si="23"/>
        <v>28</v>
      </c>
    </row>
    <row r="382" spans="1:8" x14ac:dyDescent="0.25">
      <c r="A382">
        <v>380</v>
      </c>
      <c r="D382" t="str">
        <f t="shared" ca="1" si="21"/>
        <v>1998/8/16</v>
      </c>
      <c r="G382">
        <f t="shared" ca="1" si="22"/>
        <v>8</v>
      </c>
      <c r="H382">
        <f t="shared" ca="1" si="23"/>
        <v>16</v>
      </c>
    </row>
    <row r="383" spans="1:8" x14ac:dyDescent="0.25">
      <c r="A383">
        <v>381</v>
      </c>
      <c r="D383" t="str">
        <f t="shared" ca="1" si="21"/>
        <v>1998/9/25</v>
      </c>
      <c r="G383">
        <f t="shared" ca="1" si="22"/>
        <v>9</v>
      </c>
      <c r="H383">
        <f t="shared" ca="1" si="23"/>
        <v>25</v>
      </c>
    </row>
    <row r="384" spans="1:8" x14ac:dyDescent="0.25">
      <c r="A384">
        <v>382</v>
      </c>
      <c r="D384" t="str">
        <f t="shared" ca="1" si="21"/>
        <v>1998/5/14</v>
      </c>
      <c r="G384">
        <f t="shared" ca="1" si="22"/>
        <v>5</v>
      </c>
      <c r="H384">
        <f t="shared" ca="1" si="23"/>
        <v>14</v>
      </c>
    </row>
    <row r="385" spans="1:8" x14ac:dyDescent="0.25">
      <c r="A385">
        <v>383</v>
      </c>
      <c r="D385" t="str">
        <f t="shared" ca="1" si="21"/>
        <v>1998/5/26</v>
      </c>
      <c r="G385">
        <f t="shared" ca="1" si="22"/>
        <v>5</v>
      </c>
      <c r="H385">
        <f t="shared" ca="1" si="23"/>
        <v>26</v>
      </c>
    </row>
    <row r="386" spans="1:8" x14ac:dyDescent="0.25">
      <c r="A386">
        <v>384</v>
      </c>
      <c r="D386" t="str">
        <f t="shared" ca="1" si="21"/>
        <v>1998/3/23</v>
      </c>
      <c r="G386">
        <f t="shared" ca="1" si="22"/>
        <v>3</v>
      </c>
      <c r="H386">
        <f t="shared" ca="1" si="23"/>
        <v>23</v>
      </c>
    </row>
    <row r="387" spans="1:8" x14ac:dyDescent="0.25">
      <c r="A387">
        <v>385</v>
      </c>
      <c r="D387" t="str">
        <f t="shared" ca="1" si="21"/>
        <v>1998/5/12</v>
      </c>
      <c r="G387">
        <f t="shared" ca="1" si="22"/>
        <v>5</v>
      </c>
      <c r="H387">
        <f t="shared" ca="1" si="23"/>
        <v>12</v>
      </c>
    </row>
    <row r="388" spans="1:8" x14ac:dyDescent="0.25">
      <c r="A388">
        <v>386</v>
      </c>
      <c r="D388" t="str">
        <f t="shared" ref="D388:D421" ca="1" si="24" xml:space="preserve"> _xlfn.CONCAT($F$3,"/",G388,"/",H388)</f>
        <v>1998/1/14</v>
      </c>
      <c r="G388">
        <f t="shared" ref="G388:G433" ca="1" si="25">RANDBETWEEN(1,12)</f>
        <v>1</v>
      </c>
      <c r="H388">
        <f t="shared" ref="H388:H421" ca="1" si="26" xml:space="preserve"> IF(G388 = 2,RANDBETWEEN(1,28),IF(G388&gt;7,IF( MOD(G388,2) = 1,RANDBETWEEN(1,30),RANDBETWEEN(1,31)),IF( MOD(G388,2) = 0,RANDBETWEEN(1,30),RANDBETWEEN(1,31))))</f>
        <v>14</v>
      </c>
    </row>
    <row r="389" spans="1:8" x14ac:dyDescent="0.25">
      <c r="A389">
        <v>387</v>
      </c>
      <c r="D389" t="str">
        <f t="shared" ca="1" si="24"/>
        <v>1998/11/15</v>
      </c>
      <c r="G389">
        <f t="shared" ca="1" si="25"/>
        <v>11</v>
      </c>
      <c r="H389">
        <f t="shared" ca="1" si="26"/>
        <v>15</v>
      </c>
    </row>
    <row r="390" spans="1:8" x14ac:dyDescent="0.25">
      <c r="A390">
        <v>388</v>
      </c>
      <c r="D390" t="str">
        <f t="shared" ca="1" si="24"/>
        <v>1998/1/13</v>
      </c>
      <c r="G390">
        <f t="shared" ca="1" si="25"/>
        <v>1</v>
      </c>
      <c r="H390">
        <f t="shared" ca="1" si="26"/>
        <v>13</v>
      </c>
    </row>
    <row r="391" spans="1:8" x14ac:dyDescent="0.25">
      <c r="A391">
        <v>389</v>
      </c>
      <c r="D391" t="str">
        <f t="shared" ca="1" si="24"/>
        <v>1998/7/6</v>
      </c>
      <c r="G391">
        <f t="shared" ca="1" si="25"/>
        <v>7</v>
      </c>
      <c r="H391">
        <f t="shared" ca="1" si="26"/>
        <v>6</v>
      </c>
    </row>
    <row r="392" spans="1:8" x14ac:dyDescent="0.25">
      <c r="A392">
        <v>390</v>
      </c>
      <c r="D392" t="str">
        <f t="shared" ca="1" si="24"/>
        <v>1998/2/3</v>
      </c>
      <c r="G392">
        <f t="shared" ca="1" si="25"/>
        <v>2</v>
      </c>
      <c r="H392">
        <f t="shared" ca="1" si="26"/>
        <v>3</v>
      </c>
    </row>
    <row r="393" spans="1:8" x14ac:dyDescent="0.25">
      <c r="A393">
        <v>391</v>
      </c>
      <c r="D393" t="str">
        <f t="shared" ca="1" si="24"/>
        <v>1998/2/10</v>
      </c>
      <c r="G393">
        <f t="shared" ca="1" si="25"/>
        <v>2</v>
      </c>
      <c r="H393">
        <f t="shared" ca="1" si="26"/>
        <v>10</v>
      </c>
    </row>
    <row r="394" spans="1:8" x14ac:dyDescent="0.25">
      <c r="A394">
        <v>392</v>
      </c>
      <c r="D394" t="str">
        <f t="shared" ca="1" si="24"/>
        <v>1998/8/19</v>
      </c>
      <c r="G394">
        <f t="shared" ca="1" si="25"/>
        <v>8</v>
      </c>
      <c r="H394">
        <f t="shared" ca="1" si="26"/>
        <v>19</v>
      </c>
    </row>
    <row r="395" spans="1:8" x14ac:dyDescent="0.25">
      <c r="A395">
        <v>393</v>
      </c>
      <c r="D395" t="str">
        <f t="shared" ca="1" si="24"/>
        <v>1998/1/8</v>
      </c>
      <c r="G395">
        <f t="shared" ca="1" si="25"/>
        <v>1</v>
      </c>
      <c r="H395">
        <f t="shared" ca="1" si="26"/>
        <v>8</v>
      </c>
    </row>
    <row r="396" spans="1:8" x14ac:dyDescent="0.25">
      <c r="A396">
        <v>394</v>
      </c>
      <c r="D396" t="str">
        <f t="shared" ca="1" si="24"/>
        <v>1998/5/25</v>
      </c>
      <c r="G396">
        <f t="shared" ca="1" si="25"/>
        <v>5</v>
      </c>
      <c r="H396">
        <f t="shared" ca="1" si="26"/>
        <v>25</v>
      </c>
    </row>
    <row r="397" spans="1:8" x14ac:dyDescent="0.25">
      <c r="A397">
        <v>395</v>
      </c>
      <c r="D397" t="str">
        <f t="shared" ca="1" si="24"/>
        <v>1998/9/10</v>
      </c>
      <c r="G397">
        <f t="shared" ca="1" si="25"/>
        <v>9</v>
      </c>
      <c r="H397">
        <f t="shared" ca="1" si="26"/>
        <v>10</v>
      </c>
    </row>
    <row r="398" spans="1:8" x14ac:dyDescent="0.25">
      <c r="A398">
        <v>396</v>
      </c>
      <c r="D398" t="str">
        <f t="shared" ca="1" si="24"/>
        <v>1998/10/3</v>
      </c>
      <c r="G398">
        <f t="shared" ca="1" si="25"/>
        <v>10</v>
      </c>
      <c r="H398">
        <f t="shared" ca="1" si="26"/>
        <v>3</v>
      </c>
    </row>
    <row r="399" spans="1:8" x14ac:dyDescent="0.25">
      <c r="A399">
        <v>397</v>
      </c>
      <c r="D399" t="str">
        <f t="shared" ca="1" si="24"/>
        <v>1998/12/31</v>
      </c>
      <c r="G399">
        <f t="shared" ca="1" si="25"/>
        <v>12</v>
      </c>
      <c r="H399">
        <f t="shared" ca="1" si="26"/>
        <v>31</v>
      </c>
    </row>
    <row r="400" spans="1:8" x14ac:dyDescent="0.25">
      <c r="A400">
        <v>398</v>
      </c>
      <c r="D400" t="str">
        <f t="shared" ca="1" si="24"/>
        <v>1998/6/27</v>
      </c>
      <c r="G400">
        <f t="shared" ca="1" si="25"/>
        <v>6</v>
      </c>
      <c r="H400">
        <f t="shared" ca="1" si="26"/>
        <v>27</v>
      </c>
    </row>
    <row r="401" spans="1:8" x14ac:dyDescent="0.25">
      <c r="A401">
        <v>399</v>
      </c>
      <c r="D401" t="str">
        <f t="shared" ca="1" si="24"/>
        <v>1998/12/9</v>
      </c>
      <c r="G401">
        <f t="shared" ca="1" si="25"/>
        <v>12</v>
      </c>
      <c r="H401">
        <f t="shared" ca="1" si="26"/>
        <v>9</v>
      </c>
    </row>
    <row r="402" spans="1:8" x14ac:dyDescent="0.25">
      <c r="A402">
        <v>400</v>
      </c>
      <c r="D402" t="str">
        <f t="shared" ca="1" si="24"/>
        <v>1998/4/3</v>
      </c>
      <c r="G402">
        <f t="shared" ca="1" si="25"/>
        <v>4</v>
      </c>
      <c r="H402">
        <f t="shared" ca="1" si="26"/>
        <v>3</v>
      </c>
    </row>
    <row r="403" spans="1:8" x14ac:dyDescent="0.25">
      <c r="A403">
        <v>401</v>
      </c>
      <c r="D403" t="str">
        <f t="shared" ca="1" si="24"/>
        <v>1998/10/29</v>
      </c>
      <c r="G403">
        <f t="shared" ca="1" si="25"/>
        <v>10</v>
      </c>
      <c r="H403">
        <f t="shared" ca="1" si="26"/>
        <v>29</v>
      </c>
    </row>
    <row r="404" spans="1:8" x14ac:dyDescent="0.25">
      <c r="A404">
        <v>402</v>
      </c>
      <c r="D404" t="str">
        <f t="shared" ca="1" si="24"/>
        <v>1998/11/2</v>
      </c>
      <c r="G404">
        <f t="shared" ca="1" si="25"/>
        <v>11</v>
      </c>
      <c r="H404">
        <f t="shared" ca="1" si="26"/>
        <v>2</v>
      </c>
    </row>
    <row r="405" spans="1:8" x14ac:dyDescent="0.25">
      <c r="A405">
        <v>403</v>
      </c>
      <c r="D405" t="str">
        <f t="shared" ca="1" si="24"/>
        <v>1998/10/4</v>
      </c>
      <c r="G405">
        <f t="shared" ca="1" si="25"/>
        <v>10</v>
      </c>
      <c r="H405">
        <f t="shared" ca="1" si="26"/>
        <v>4</v>
      </c>
    </row>
    <row r="406" spans="1:8" x14ac:dyDescent="0.25">
      <c r="A406">
        <v>404</v>
      </c>
      <c r="D406" t="str">
        <f t="shared" ca="1" si="24"/>
        <v>1998/11/24</v>
      </c>
      <c r="G406">
        <f t="shared" ca="1" si="25"/>
        <v>11</v>
      </c>
      <c r="H406">
        <f t="shared" ca="1" si="26"/>
        <v>24</v>
      </c>
    </row>
    <row r="407" spans="1:8" x14ac:dyDescent="0.25">
      <c r="A407">
        <v>405</v>
      </c>
      <c r="D407" t="str">
        <f t="shared" ca="1" si="24"/>
        <v>1998/11/4</v>
      </c>
      <c r="G407">
        <f t="shared" ca="1" si="25"/>
        <v>11</v>
      </c>
      <c r="H407">
        <f t="shared" ca="1" si="26"/>
        <v>4</v>
      </c>
    </row>
    <row r="408" spans="1:8" x14ac:dyDescent="0.25">
      <c r="A408">
        <v>406</v>
      </c>
      <c r="D408" t="str">
        <f t="shared" ca="1" si="24"/>
        <v>1998/8/15</v>
      </c>
      <c r="G408">
        <f t="shared" ca="1" si="25"/>
        <v>8</v>
      </c>
      <c r="H408">
        <f t="shared" ca="1" si="26"/>
        <v>15</v>
      </c>
    </row>
    <row r="409" spans="1:8" x14ac:dyDescent="0.25">
      <c r="A409">
        <v>407</v>
      </c>
      <c r="D409" t="str">
        <f t="shared" ca="1" si="24"/>
        <v>1998/6/14</v>
      </c>
      <c r="G409">
        <f t="shared" ca="1" si="25"/>
        <v>6</v>
      </c>
      <c r="H409">
        <f t="shared" ca="1" si="26"/>
        <v>14</v>
      </c>
    </row>
    <row r="410" spans="1:8" x14ac:dyDescent="0.25">
      <c r="A410">
        <v>408</v>
      </c>
      <c r="D410" t="str">
        <f t="shared" ca="1" si="24"/>
        <v>1998/4/8</v>
      </c>
      <c r="G410">
        <f t="shared" ca="1" si="25"/>
        <v>4</v>
      </c>
      <c r="H410">
        <f t="shared" ca="1" si="26"/>
        <v>8</v>
      </c>
    </row>
    <row r="411" spans="1:8" x14ac:dyDescent="0.25">
      <c r="A411">
        <v>409</v>
      </c>
      <c r="D411" t="str">
        <f t="shared" ca="1" si="24"/>
        <v>1998/10/14</v>
      </c>
      <c r="G411">
        <f t="shared" ca="1" si="25"/>
        <v>10</v>
      </c>
      <c r="H411">
        <f t="shared" ca="1" si="26"/>
        <v>14</v>
      </c>
    </row>
    <row r="412" spans="1:8" x14ac:dyDescent="0.25">
      <c r="A412">
        <v>410</v>
      </c>
      <c r="D412" t="str">
        <f t="shared" ca="1" si="24"/>
        <v>1998/2/1</v>
      </c>
      <c r="G412">
        <f t="shared" ca="1" si="25"/>
        <v>2</v>
      </c>
      <c r="H412">
        <f t="shared" ca="1" si="26"/>
        <v>1</v>
      </c>
    </row>
    <row r="413" spans="1:8" x14ac:dyDescent="0.25">
      <c r="A413">
        <v>411</v>
      </c>
      <c r="D413" t="str">
        <f t="shared" ca="1" si="24"/>
        <v>1998/10/29</v>
      </c>
      <c r="G413">
        <f t="shared" ca="1" si="25"/>
        <v>10</v>
      </c>
      <c r="H413">
        <f t="shared" ca="1" si="26"/>
        <v>29</v>
      </c>
    </row>
    <row r="414" spans="1:8" x14ac:dyDescent="0.25">
      <c r="A414">
        <v>412</v>
      </c>
      <c r="D414" t="str">
        <f t="shared" ca="1" si="24"/>
        <v>1998/7/6</v>
      </c>
      <c r="G414">
        <f t="shared" ca="1" si="25"/>
        <v>7</v>
      </c>
      <c r="H414">
        <f t="shared" ca="1" si="26"/>
        <v>6</v>
      </c>
    </row>
    <row r="415" spans="1:8" x14ac:dyDescent="0.25">
      <c r="A415">
        <v>413</v>
      </c>
      <c r="D415" t="str">
        <f t="shared" ca="1" si="24"/>
        <v>1998/4/30</v>
      </c>
      <c r="G415">
        <f t="shared" ca="1" si="25"/>
        <v>4</v>
      </c>
      <c r="H415">
        <f t="shared" ca="1" si="26"/>
        <v>30</v>
      </c>
    </row>
    <row r="416" spans="1:8" x14ac:dyDescent="0.25">
      <c r="A416">
        <v>414</v>
      </c>
      <c r="D416" t="str">
        <f t="shared" ca="1" si="24"/>
        <v>1998/12/20</v>
      </c>
      <c r="G416">
        <f t="shared" ca="1" si="25"/>
        <v>12</v>
      </c>
      <c r="H416">
        <f t="shared" ca="1" si="26"/>
        <v>20</v>
      </c>
    </row>
    <row r="417" spans="1:8" x14ac:dyDescent="0.25">
      <c r="A417">
        <v>415</v>
      </c>
      <c r="D417" t="str">
        <f t="shared" ca="1" si="24"/>
        <v>1998/6/6</v>
      </c>
      <c r="G417">
        <f t="shared" ca="1" si="25"/>
        <v>6</v>
      </c>
      <c r="H417">
        <f t="shared" ca="1" si="26"/>
        <v>6</v>
      </c>
    </row>
    <row r="418" spans="1:8" x14ac:dyDescent="0.25">
      <c r="A418">
        <v>416</v>
      </c>
      <c r="D418" t="str">
        <f t="shared" ca="1" si="24"/>
        <v>1998/5/13</v>
      </c>
      <c r="G418">
        <f t="shared" ca="1" si="25"/>
        <v>5</v>
      </c>
      <c r="H418">
        <f t="shared" ca="1" si="26"/>
        <v>13</v>
      </c>
    </row>
    <row r="419" spans="1:8" x14ac:dyDescent="0.25">
      <c r="A419">
        <v>417</v>
      </c>
      <c r="D419" t="str">
        <f t="shared" ca="1" si="24"/>
        <v>1998/1/2</v>
      </c>
      <c r="G419">
        <f t="shared" ca="1" si="25"/>
        <v>1</v>
      </c>
      <c r="H419">
        <f t="shared" ca="1" si="26"/>
        <v>2</v>
      </c>
    </row>
    <row r="420" spans="1:8" x14ac:dyDescent="0.25">
      <c r="A420">
        <v>418</v>
      </c>
      <c r="D420" t="str">
        <f t="shared" ca="1" si="24"/>
        <v>1998/6/27</v>
      </c>
      <c r="G420">
        <f t="shared" ca="1" si="25"/>
        <v>6</v>
      </c>
      <c r="H420">
        <f t="shared" ca="1" si="26"/>
        <v>27</v>
      </c>
    </row>
    <row r="421" spans="1:8" x14ac:dyDescent="0.25">
      <c r="A421">
        <v>419</v>
      </c>
      <c r="D421" t="str">
        <f t="shared" ca="1" si="24"/>
        <v>1998/6/23</v>
      </c>
      <c r="G421">
        <f t="shared" ca="1" si="25"/>
        <v>6</v>
      </c>
      <c r="H421">
        <f t="shared" ca="1" si="26"/>
        <v>23</v>
      </c>
    </row>
    <row r="422" spans="1:8" x14ac:dyDescent="0.25">
      <c r="A422">
        <v>420</v>
      </c>
      <c r="G422">
        <f t="shared" ca="1" si="25"/>
        <v>4</v>
      </c>
    </row>
    <row r="423" spans="1:8" x14ac:dyDescent="0.25">
      <c r="A423">
        <v>421</v>
      </c>
      <c r="G423">
        <f t="shared" ca="1" si="25"/>
        <v>8</v>
      </c>
    </row>
    <row r="424" spans="1:8" x14ac:dyDescent="0.25">
      <c r="A424">
        <v>422</v>
      </c>
      <c r="G424">
        <f t="shared" ca="1" si="25"/>
        <v>2</v>
      </c>
    </row>
    <row r="425" spans="1:8" x14ac:dyDescent="0.25">
      <c r="A425">
        <v>423</v>
      </c>
      <c r="G425">
        <f t="shared" ca="1" si="25"/>
        <v>8</v>
      </c>
    </row>
    <row r="426" spans="1:8" x14ac:dyDescent="0.25">
      <c r="A426">
        <v>424</v>
      </c>
      <c r="G426">
        <f t="shared" ca="1" si="25"/>
        <v>7</v>
      </c>
    </row>
    <row r="427" spans="1:8" x14ac:dyDescent="0.25">
      <c r="A427">
        <v>425</v>
      </c>
      <c r="G427">
        <f t="shared" ca="1" si="25"/>
        <v>8</v>
      </c>
    </row>
    <row r="428" spans="1:8" x14ac:dyDescent="0.25">
      <c r="A428">
        <v>426</v>
      </c>
      <c r="G428">
        <f t="shared" ca="1" si="25"/>
        <v>11</v>
      </c>
    </row>
    <row r="429" spans="1:8" x14ac:dyDescent="0.25">
      <c r="A429">
        <v>427</v>
      </c>
      <c r="G429">
        <f t="shared" ca="1" si="25"/>
        <v>11</v>
      </c>
    </row>
    <row r="430" spans="1:8" x14ac:dyDescent="0.25">
      <c r="G430">
        <f t="shared" ca="1" si="25"/>
        <v>11</v>
      </c>
    </row>
    <row r="431" spans="1:8" x14ac:dyDescent="0.25">
      <c r="G431">
        <f t="shared" ca="1" si="25"/>
        <v>12</v>
      </c>
    </row>
    <row r="432" spans="1:8" x14ac:dyDescent="0.25">
      <c r="G432">
        <f t="shared" ca="1" si="25"/>
        <v>5</v>
      </c>
    </row>
    <row r="433" spans="7:7" x14ac:dyDescent="0.25">
      <c r="G433">
        <f t="shared" ca="1" si="25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0ECA-EBBA-4CE9-AFC9-96C5400E84CA}">
  <dimension ref="A1:L208"/>
  <sheetViews>
    <sheetView topLeftCell="E166" workbookViewId="0">
      <selection activeCell="G179" sqref="G179"/>
    </sheetView>
  </sheetViews>
  <sheetFormatPr defaultRowHeight="15" x14ac:dyDescent="0.25"/>
  <cols>
    <col min="2" max="2" width="17.28515625" customWidth="1"/>
    <col min="3" max="3" width="15.85546875" customWidth="1"/>
    <col min="4" max="4" width="13.140625" customWidth="1"/>
    <col min="5" max="5" width="20.5703125" customWidth="1"/>
    <col min="7" max="7" width="18.140625" customWidth="1"/>
    <col min="9" max="9" width="26.7109375" customWidth="1"/>
    <col min="10" max="10" width="16.140625" customWidth="1"/>
    <col min="16" max="16" width="14.5703125" customWidth="1"/>
    <col min="17" max="17" width="17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s="1">
        <v>44155.704141435184</v>
      </c>
      <c r="C2">
        <v>1715001</v>
      </c>
      <c r="D2">
        <v>1715001</v>
      </c>
      <c r="E2" t="s">
        <v>752</v>
      </c>
      <c r="F2" t="s">
        <v>402</v>
      </c>
      <c r="G2" t="s">
        <v>38</v>
      </c>
      <c r="H2" t="s">
        <v>15</v>
      </c>
      <c r="I2" t="str">
        <f>_xlfn.CONCAT(C2,"@mta.edu.com.vn")</f>
        <v>1715001@mta.edu.com.vn</v>
      </c>
      <c r="J2" t="s">
        <v>202</v>
      </c>
      <c r="K2" t="s">
        <v>12</v>
      </c>
      <c r="L2">
        <v>1</v>
      </c>
    </row>
    <row r="3" spans="1:12" x14ac:dyDescent="0.25">
      <c r="A3">
        <v>2</v>
      </c>
      <c r="B3" s="1">
        <v>44155.704141435184</v>
      </c>
      <c r="C3">
        <v>1715002</v>
      </c>
      <c r="D3">
        <v>1715002</v>
      </c>
      <c r="E3" t="s">
        <v>753</v>
      </c>
      <c r="F3" t="s">
        <v>402</v>
      </c>
      <c r="G3" t="s">
        <v>76</v>
      </c>
      <c r="H3" t="s">
        <v>16</v>
      </c>
      <c r="I3" t="str">
        <f t="shared" ref="I3:I66" si="0">_xlfn.CONCAT(C3,"@mta.edu.com.vn")</f>
        <v>1715002@mta.edu.com.vn</v>
      </c>
      <c r="J3" t="s">
        <v>203</v>
      </c>
      <c r="K3" t="s">
        <v>12</v>
      </c>
      <c r="L3">
        <v>1</v>
      </c>
    </row>
    <row r="4" spans="1:12" x14ac:dyDescent="0.25">
      <c r="A4">
        <v>3</v>
      </c>
      <c r="B4" s="1">
        <v>44155.704141435184</v>
      </c>
      <c r="C4">
        <v>1715003</v>
      </c>
      <c r="D4">
        <v>1715003</v>
      </c>
      <c r="E4" t="s">
        <v>754</v>
      </c>
      <c r="F4" t="s">
        <v>402</v>
      </c>
      <c r="G4" t="s">
        <v>53</v>
      </c>
      <c r="H4" t="s">
        <v>15</v>
      </c>
      <c r="I4" t="str">
        <f t="shared" si="0"/>
        <v>1715003@mta.edu.com.vn</v>
      </c>
      <c r="J4" t="s">
        <v>204</v>
      </c>
      <c r="K4" t="s">
        <v>12</v>
      </c>
      <c r="L4">
        <v>1</v>
      </c>
    </row>
    <row r="5" spans="1:12" x14ac:dyDescent="0.25">
      <c r="A5">
        <v>4</v>
      </c>
      <c r="B5" s="1">
        <v>44155.704141435184</v>
      </c>
      <c r="C5">
        <v>1715004</v>
      </c>
      <c r="D5">
        <v>1715004</v>
      </c>
      <c r="E5" t="s">
        <v>755</v>
      </c>
      <c r="F5" t="s">
        <v>402</v>
      </c>
      <c r="G5" t="s">
        <v>42</v>
      </c>
      <c r="H5" t="s">
        <v>15</v>
      </c>
      <c r="I5" t="str">
        <f t="shared" si="0"/>
        <v>1715004@mta.edu.com.vn</v>
      </c>
      <c r="J5" t="s">
        <v>205</v>
      </c>
      <c r="K5" t="s">
        <v>12</v>
      </c>
      <c r="L5">
        <v>1</v>
      </c>
    </row>
    <row r="6" spans="1:12" x14ac:dyDescent="0.25">
      <c r="A6">
        <v>5</v>
      </c>
      <c r="B6" s="1">
        <v>44155.704141435184</v>
      </c>
      <c r="C6">
        <v>1715005</v>
      </c>
      <c r="D6">
        <v>1715005</v>
      </c>
      <c r="E6" t="s">
        <v>756</v>
      </c>
      <c r="F6" t="s">
        <v>402</v>
      </c>
      <c r="G6" t="s">
        <v>33</v>
      </c>
      <c r="H6" t="s">
        <v>16</v>
      </c>
      <c r="I6" t="str">
        <f t="shared" si="0"/>
        <v>1715005@mta.edu.com.vn</v>
      </c>
      <c r="J6" t="s">
        <v>206</v>
      </c>
      <c r="K6" t="s">
        <v>12</v>
      </c>
      <c r="L6">
        <v>1</v>
      </c>
    </row>
    <row r="7" spans="1:12" x14ac:dyDescent="0.25">
      <c r="A7">
        <v>6</v>
      </c>
      <c r="B7" s="1">
        <v>44155.704141435184</v>
      </c>
      <c r="C7">
        <v>1715006</v>
      </c>
      <c r="D7">
        <v>1715006</v>
      </c>
      <c r="E7" t="s">
        <v>757</v>
      </c>
      <c r="F7" t="s">
        <v>402</v>
      </c>
      <c r="G7" t="s">
        <v>77</v>
      </c>
      <c r="H7" t="s">
        <v>16</v>
      </c>
      <c r="I7" t="str">
        <f t="shared" si="0"/>
        <v>1715006@mta.edu.com.vn</v>
      </c>
      <c r="J7" t="s">
        <v>207</v>
      </c>
      <c r="K7" t="s">
        <v>12</v>
      </c>
      <c r="L7">
        <v>1</v>
      </c>
    </row>
    <row r="8" spans="1:12" x14ac:dyDescent="0.25">
      <c r="A8">
        <v>7</v>
      </c>
      <c r="B8" s="1">
        <v>44155.704141435184</v>
      </c>
      <c r="C8">
        <v>1715007</v>
      </c>
      <c r="D8">
        <v>1715007</v>
      </c>
      <c r="E8" t="s">
        <v>758</v>
      </c>
      <c r="F8" t="s">
        <v>402</v>
      </c>
      <c r="G8" t="s">
        <v>62</v>
      </c>
      <c r="H8" t="s">
        <v>16</v>
      </c>
      <c r="I8" t="str">
        <f t="shared" si="0"/>
        <v>1715007@mta.edu.com.vn</v>
      </c>
      <c r="J8" t="s">
        <v>208</v>
      </c>
      <c r="K8" t="s">
        <v>12</v>
      </c>
      <c r="L8">
        <v>1</v>
      </c>
    </row>
    <row r="9" spans="1:12" x14ac:dyDescent="0.25">
      <c r="A9">
        <v>8</v>
      </c>
      <c r="B9" s="1">
        <v>44155.704141435184</v>
      </c>
      <c r="C9">
        <v>1715008</v>
      </c>
      <c r="D9">
        <v>1715008</v>
      </c>
      <c r="E9" t="s">
        <v>759</v>
      </c>
      <c r="F9" t="s">
        <v>402</v>
      </c>
      <c r="G9" t="s">
        <v>78</v>
      </c>
      <c r="H9" t="s">
        <v>15</v>
      </c>
      <c r="I9" t="str">
        <f t="shared" si="0"/>
        <v>1715008@mta.edu.com.vn</v>
      </c>
      <c r="J9" t="s">
        <v>209</v>
      </c>
      <c r="K9" t="s">
        <v>12</v>
      </c>
      <c r="L9">
        <v>1</v>
      </c>
    </row>
    <row r="10" spans="1:12" x14ac:dyDescent="0.25">
      <c r="A10">
        <v>9</v>
      </c>
      <c r="B10" s="1">
        <v>44155.704141435184</v>
      </c>
      <c r="C10">
        <v>1715009</v>
      </c>
      <c r="D10">
        <v>1715009</v>
      </c>
      <c r="E10" t="s">
        <v>760</v>
      </c>
      <c r="F10" t="s">
        <v>402</v>
      </c>
      <c r="G10" t="s">
        <v>79</v>
      </c>
      <c r="H10" t="s">
        <v>15</v>
      </c>
      <c r="I10" t="str">
        <f t="shared" si="0"/>
        <v>1715009@mta.edu.com.vn</v>
      </c>
      <c r="J10" t="s">
        <v>210</v>
      </c>
      <c r="K10" t="s">
        <v>12</v>
      </c>
      <c r="L10">
        <v>1</v>
      </c>
    </row>
    <row r="11" spans="1:12" x14ac:dyDescent="0.25">
      <c r="A11">
        <v>10</v>
      </c>
      <c r="B11" s="1">
        <v>44155.704141435184</v>
      </c>
      <c r="C11">
        <v>1715010</v>
      </c>
      <c r="D11">
        <v>1715010</v>
      </c>
      <c r="E11" t="s">
        <v>761</v>
      </c>
      <c r="F11" t="s">
        <v>402</v>
      </c>
      <c r="G11" t="s">
        <v>80</v>
      </c>
      <c r="H11" t="s">
        <v>15</v>
      </c>
      <c r="I11" t="str">
        <f t="shared" si="0"/>
        <v>1715010@mta.edu.com.vn</v>
      </c>
      <c r="J11" t="s">
        <v>211</v>
      </c>
      <c r="K11" t="s">
        <v>12</v>
      </c>
      <c r="L11">
        <v>1</v>
      </c>
    </row>
    <row r="12" spans="1:12" x14ac:dyDescent="0.25">
      <c r="A12">
        <v>11</v>
      </c>
      <c r="B12" s="1">
        <v>44155.704141435184</v>
      </c>
      <c r="C12">
        <v>1715011</v>
      </c>
      <c r="D12">
        <v>1715011</v>
      </c>
      <c r="E12" t="s">
        <v>762</v>
      </c>
      <c r="F12" t="s">
        <v>402</v>
      </c>
      <c r="G12" t="s">
        <v>81</v>
      </c>
      <c r="H12" t="s">
        <v>16</v>
      </c>
      <c r="I12" t="str">
        <f t="shared" si="0"/>
        <v>1715011@mta.edu.com.vn</v>
      </c>
      <c r="J12" t="s">
        <v>212</v>
      </c>
      <c r="K12" t="s">
        <v>12</v>
      </c>
      <c r="L12">
        <v>1</v>
      </c>
    </row>
    <row r="13" spans="1:12" x14ac:dyDescent="0.25">
      <c r="A13">
        <v>12</v>
      </c>
      <c r="B13" s="1">
        <v>44155.704141435184</v>
      </c>
      <c r="C13">
        <v>1715012</v>
      </c>
      <c r="D13">
        <v>1715012</v>
      </c>
      <c r="E13" t="s">
        <v>763</v>
      </c>
      <c r="F13" t="s">
        <v>402</v>
      </c>
      <c r="G13" t="s">
        <v>34</v>
      </c>
      <c r="H13" t="s">
        <v>16</v>
      </c>
      <c r="I13" t="str">
        <f t="shared" si="0"/>
        <v>1715012@mta.edu.com.vn</v>
      </c>
      <c r="J13" t="s">
        <v>213</v>
      </c>
      <c r="K13" t="s">
        <v>12</v>
      </c>
      <c r="L13">
        <v>1</v>
      </c>
    </row>
    <row r="14" spans="1:12" x14ac:dyDescent="0.25">
      <c r="A14">
        <v>13</v>
      </c>
      <c r="B14" s="1">
        <v>44155.704141435184</v>
      </c>
      <c r="C14">
        <v>1715013</v>
      </c>
      <c r="D14">
        <v>1715013</v>
      </c>
      <c r="E14" t="s">
        <v>764</v>
      </c>
      <c r="F14" t="s">
        <v>402</v>
      </c>
      <c r="G14" t="s">
        <v>82</v>
      </c>
      <c r="H14" t="s">
        <v>16</v>
      </c>
      <c r="I14" t="str">
        <f t="shared" si="0"/>
        <v>1715013@mta.edu.com.vn</v>
      </c>
      <c r="J14" t="s">
        <v>214</v>
      </c>
      <c r="K14" t="s">
        <v>12</v>
      </c>
      <c r="L14">
        <v>1</v>
      </c>
    </row>
    <row r="15" spans="1:12" x14ac:dyDescent="0.25">
      <c r="A15">
        <v>14</v>
      </c>
      <c r="B15" s="1">
        <v>44155.704141435184</v>
      </c>
      <c r="C15">
        <v>1715014</v>
      </c>
      <c r="D15">
        <v>1715014</v>
      </c>
      <c r="E15" t="s">
        <v>765</v>
      </c>
      <c r="F15" t="s">
        <v>402</v>
      </c>
      <c r="G15" t="s">
        <v>25</v>
      </c>
      <c r="H15" t="s">
        <v>15</v>
      </c>
      <c r="I15" t="str">
        <f t="shared" si="0"/>
        <v>1715014@mta.edu.com.vn</v>
      </c>
      <c r="J15" t="s">
        <v>215</v>
      </c>
      <c r="K15" t="s">
        <v>12</v>
      </c>
      <c r="L15">
        <v>1</v>
      </c>
    </row>
    <row r="16" spans="1:12" x14ac:dyDescent="0.25">
      <c r="A16">
        <v>15</v>
      </c>
      <c r="B16" s="1">
        <v>44155.704141435184</v>
      </c>
      <c r="C16">
        <v>1715015</v>
      </c>
      <c r="D16">
        <v>1715015</v>
      </c>
      <c r="E16" t="s">
        <v>766</v>
      </c>
      <c r="F16" t="s">
        <v>402</v>
      </c>
      <c r="G16" t="s">
        <v>83</v>
      </c>
      <c r="H16" t="s">
        <v>15</v>
      </c>
      <c r="I16" t="str">
        <f t="shared" si="0"/>
        <v>1715015@mta.edu.com.vn</v>
      </c>
      <c r="J16" t="s">
        <v>216</v>
      </c>
      <c r="K16" t="s">
        <v>12</v>
      </c>
      <c r="L16">
        <v>1</v>
      </c>
    </row>
    <row r="17" spans="1:12" x14ac:dyDescent="0.25">
      <c r="A17">
        <v>16</v>
      </c>
      <c r="B17" s="1">
        <v>44155.704141435184</v>
      </c>
      <c r="C17">
        <v>1715016</v>
      </c>
      <c r="D17">
        <v>1715016</v>
      </c>
      <c r="E17" t="s">
        <v>767</v>
      </c>
      <c r="F17" t="s">
        <v>402</v>
      </c>
      <c r="G17" t="s">
        <v>84</v>
      </c>
      <c r="H17" t="s">
        <v>15</v>
      </c>
      <c r="I17" t="str">
        <f t="shared" si="0"/>
        <v>1715016@mta.edu.com.vn</v>
      </c>
      <c r="J17" t="s">
        <v>217</v>
      </c>
      <c r="K17" t="s">
        <v>12</v>
      </c>
      <c r="L17">
        <v>1</v>
      </c>
    </row>
    <row r="18" spans="1:12" x14ac:dyDescent="0.25">
      <c r="A18">
        <v>17</v>
      </c>
      <c r="B18" s="1">
        <v>44155.704141435184</v>
      </c>
      <c r="C18">
        <v>1715017</v>
      </c>
      <c r="D18">
        <v>1715017</v>
      </c>
      <c r="E18" t="s">
        <v>768</v>
      </c>
      <c r="F18" t="s">
        <v>402</v>
      </c>
      <c r="G18" t="s">
        <v>85</v>
      </c>
      <c r="H18" t="s">
        <v>15</v>
      </c>
      <c r="I18" t="str">
        <f t="shared" si="0"/>
        <v>1715017@mta.edu.com.vn</v>
      </c>
      <c r="J18" t="s">
        <v>218</v>
      </c>
      <c r="K18" t="s">
        <v>12</v>
      </c>
      <c r="L18">
        <v>1</v>
      </c>
    </row>
    <row r="19" spans="1:12" x14ac:dyDescent="0.25">
      <c r="A19">
        <v>18</v>
      </c>
      <c r="B19" s="1">
        <v>44155.704141435184</v>
      </c>
      <c r="C19">
        <v>1715018</v>
      </c>
      <c r="D19">
        <v>1715018</v>
      </c>
      <c r="E19" t="s">
        <v>769</v>
      </c>
      <c r="F19" t="s">
        <v>402</v>
      </c>
      <c r="G19" t="s">
        <v>86</v>
      </c>
      <c r="H19" t="s">
        <v>15</v>
      </c>
      <c r="I19" t="str">
        <f t="shared" si="0"/>
        <v>1715018@mta.edu.com.vn</v>
      </c>
      <c r="J19" t="s">
        <v>219</v>
      </c>
      <c r="K19" t="s">
        <v>12</v>
      </c>
      <c r="L19">
        <v>1</v>
      </c>
    </row>
    <row r="20" spans="1:12" x14ac:dyDescent="0.25">
      <c r="A20">
        <v>19</v>
      </c>
      <c r="B20" s="1">
        <v>44155.704141435184</v>
      </c>
      <c r="C20">
        <v>1715019</v>
      </c>
      <c r="D20">
        <v>1715019</v>
      </c>
      <c r="E20" t="s">
        <v>770</v>
      </c>
      <c r="F20" t="s">
        <v>402</v>
      </c>
      <c r="G20" t="s">
        <v>57</v>
      </c>
      <c r="H20" t="s">
        <v>15</v>
      </c>
      <c r="I20" t="str">
        <f t="shared" si="0"/>
        <v>1715019@mta.edu.com.vn</v>
      </c>
      <c r="J20" t="s">
        <v>220</v>
      </c>
      <c r="K20" t="s">
        <v>12</v>
      </c>
      <c r="L20">
        <v>1</v>
      </c>
    </row>
    <row r="21" spans="1:12" x14ac:dyDescent="0.25">
      <c r="A21">
        <v>20</v>
      </c>
      <c r="B21" s="1">
        <v>44155.704141435184</v>
      </c>
      <c r="C21">
        <v>1715020</v>
      </c>
      <c r="D21">
        <v>1715020</v>
      </c>
      <c r="E21" t="s">
        <v>771</v>
      </c>
      <c r="F21" t="s">
        <v>402</v>
      </c>
      <c r="G21" t="s">
        <v>87</v>
      </c>
      <c r="H21" t="s">
        <v>15</v>
      </c>
      <c r="I21" t="str">
        <f t="shared" si="0"/>
        <v>1715020@mta.edu.com.vn</v>
      </c>
      <c r="J21" t="s">
        <v>221</v>
      </c>
      <c r="K21" t="s">
        <v>12</v>
      </c>
      <c r="L21">
        <v>1</v>
      </c>
    </row>
    <row r="22" spans="1:12" x14ac:dyDescent="0.25">
      <c r="A22">
        <v>21</v>
      </c>
      <c r="B22" s="1">
        <v>44155.704141435184</v>
      </c>
      <c r="C22">
        <v>1715021</v>
      </c>
      <c r="D22">
        <v>1715021</v>
      </c>
      <c r="E22" t="s">
        <v>772</v>
      </c>
      <c r="F22" t="s">
        <v>402</v>
      </c>
      <c r="G22" t="s">
        <v>63</v>
      </c>
      <c r="H22" t="s">
        <v>16</v>
      </c>
      <c r="I22" t="str">
        <f t="shared" si="0"/>
        <v>1715021@mta.edu.com.vn</v>
      </c>
      <c r="J22" t="s">
        <v>222</v>
      </c>
      <c r="K22" t="s">
        <v>12</v>
      </c>
      <c r="L22">
        <v>1</v>
      </c>
    </row>
    <row r="23" spans="1:12" x14ac:dyDescent="0.25">
      <c r="A23">
        <v>22</v>
      </c>
      <c r="B23" s="1">
        <v>44155.704141435184</v>
      </c>
      <c r="C23">
        <v>1715022</v>
      </c>
      <c r="D23">
        <v>1715022</v>
      </c>
      <c r="E23" t="s">
        <v>773</v>
      </c>
      <c r="F23" t="s">
        <v>402</v>
      </c>
      <c r="G23" t="s">
        <v>46</v>
      </c>
      <c r="H23" t="s">
        <v>16</v>
      </c>
      <c r="I23" t="str">
        <f t="shared" si="0"/>
        <v>1715022@mta.edu.com.vn</v>
      </c>
      <c r="J23" t="s">
        <v>223</v>
      </c>
      <c r="K23" t="s">
        <v>12</v>
      </c>
      <c r="L23">
        <v>1</v>
      </c>
    </row>
    <row r="24" spans="1:12" x14ac:dyDescent="0.25">
      <c r="A24">
        <v>23</v>
      </c>
      <c r="B24" s="1">
        <v>44155.704141435184</v>
      </c>
      <c r="C24">
        <v>1715023</v>
      </c>
      <c r="D24">
        <v>1715023</v>
      </c>
      <c r="E24" t="s">
        <v>774</v>
      </c>
      <c r="F24" t="s">
        <v>402</v>
      </c>
      <c r="G24" t="s">
        <v>32</v>
      </c>
      <c r="H24" t="s">
        <v>15</v>
      </c>
      <c r="I24" t="str">
        <f t="shared" si="0"/>
        <v>1715023@mta.edu.com.vn</v>
      </c>
      <c r="J24" t="s">
        <v>224</v>
      </c>
      <c r="K24" t="s">
        <v>12</v>
      </c>
      <c r="L24">
        <v>1</v>
      </c>
    </row>
    <row r="25" spans="1:12" x14ac:dyDescent="0.25">
      <c r="A25">
        <v>24</v>
      </c>
      <c r="B25" s="1">
        <v>44155.704141435184</v>
      </c>
      <c r="C25">
        <v>1715024</v>
      </c>
      <c r="D25">
        <v>1715024</v>
      </c>
      <c r="E25" t="s">
        <v>775</v>
      </c>
      <c r="F25" t="s">
        <v>402</v>
      </c>
      <c r="G25" t="s">
        <v>29</v>
      </c>
      <c r="H25" t="s">
        <v>16</v>
      </c>
      <c r="I25" t="str">
        <f t="shared" si="0"/>
        <v>1715024@mta.edu.com.vn</v>
      </c>
      <c r="J25" t="s">
        <v>225</v>
      </c>
      <c r="K25" t="s">
        <v>12</v>
      </c>
      <c r="L25">
        <v>1</v>
      </c>
    </row>
    <row r="26" spans="1:12" x14ac:dyDescent="0.25">
      <c r="A26">
        <v>25</v>
      </c>
      <c r="B26" s="1">
        <v>44155.704141435184</v>
      </c>
      <c r="C26">
        <v>1715025</v>
      </c>
      <c r="D26">
        <v>1715025</v>
      </c>
      <c r="E26" t="s">
        <v>776</v>
      </c>
      <c r="F26" t="s">
        <v>402</v>
      </c>
      <c r="G26" t="s">
        <v>88</v>
      </c>
      <c r="H26" t="s">
        <v>16</v>
      </c>
      <c r="I26" t="str">
        <f t="shared" si="0"/>
        <v>1715025@mta.edu.com.vn</v>
      </c>
      <c r="J26" t="s">
        <v>226</v>
      </c>
      <c r="K26" t="s">
        <v>12</v>
      </c>
      <c r="L26">
        <v>1</v>
      </c>
    </row>
    <row r="27" spans="1:12" x14ac:dyDescent="0.25">
      <c r="A27">
        <v>26</v>
      </c>
      <c r="B27" s="1">
        <v>44155.704141435184</v>
      </c>
      <c r="C27">
        <v>1715026</v>
      </c>
      <c r="D27">
        <v>1715026</v>
      </c>
      <c r="E27" t="s">
        <v>777</v>
      </c>
      <c r="F27" t="s">
        <v>402</v>
      </c>
      <c r="G27" t="s">
        <v>59</v>
      </c>
      <c r="H27" t="s">
        <v>15</v>
      </c>
      <c r="I27" t="str">
        <f t="shared" si="0"/>
        <v>1715026@mta.edu.com.vn</v>
      </c>
      <c r="J27" t="s">
        <v>227</v>
      </c>
      <c r="K27" t="s">
        <v>12</v>
      </c>
      <c r="L27">
        <v>1</v>
      </c>
    </row>
    <row r="28" spans="1:12" x14ac:dyDescent="0.25">
      <c r="A28">
        <v>27</v>
      </c>
      <c r="B28" s="1">
        <v>44155.704141435184</v>
      </c>
      <c r="C28">
        <v>1715027</v>
      </c>
      <c r="D28">
        <v>1715027</v>
      </c>
      <c r="E28" t="s">
        <v>778</v>
      </c>
      <c r="F28" t="s">
        <v>402</v>
      </c>
      <c r="G28" t="s">
        <v>78</v>
      </c>
      <c r="H28" t="s">
        <v>15</v>
      </c>
      <c r="I28" t="str">
        <f t="shared" si="0"/>
        <v>1715027@mta.edu.com.vn</v>
      </c>
      <c r="J28" t="s">
        <v>228</v>
      </c>
      <c r="K28" t="s">
        <v>12</v>
      </c>
      <c r="L28">
        <v>1</v>
      </c>
    </row>
    <row r="29" spans="1:12" x14ac:dyDescent="0.25">
      <c r="A29">
        <v>28</v>
      </c>
      <c r="B29" s="1">
        <v>44155.704141435184</v>
      </c>
      <c r="C29">
        <v>1715028</v>
      </c>
      <c r="D29">
        <v>1715028</v>
      </c>
      <c r="E29" t="s">
        <v>779</v>
      </c>
      <c r="F29" t="s">
        <v>402</v>
      </c>
      <c r="G29" t="s">
        <v>51</v>
      </c>
      <c r="H29" t="s">
        <v>16</v>
      </c>
      <c r="I29" t="str">
        <f t="shared" si="0"/>
        <v>1715028@mta.edu.com.vn</v>
      </c>
      <c r="J29" t="s">
        <v>229</v>
      </c>
      <c r="K29" t="s">
        <v>12</v>
      </c>
      <c r="L29">
        <v>1</v>
      </c>
    </row>
    <row r="30" spans="1:12" x14ac:dyDescent="0.25">
      <c r="A30">
        <v>29</v>
      </c>
      <c r="B30" s="1">
        <v>44155.704141435184</v>
      </c>
      <c r="C30">
        <v>1715029</v>
      </c>
      <c r="D30">
        <v>1715029</v>
      </c>
      <c r="E30" t="s">
        <v>780</v>
      </c>
      <c r="F30" t="s">
        <v>402</v>
      </c>
      <c r="G30" t="s">
        <v>23</v>
      </c>
      <c r="H30" t="s">
        <v>16</v>
      </c>
      <c r="I30" t="str">
        <f t="shared" si="0"/>
        <v>1715029@mta.edu.com.vn</v>
      </c>
      <c r="J30" t="s">
        <v>230</v>
      </c>
      <c r="K30" t="s">
        <v>12</v>
      </c>
      <c r="L30">
        <v>1</v>
      </c>
    </row>
    <row r="31" spans="1:12" x14ac:dyDescent="0.25">
      <c r="A31">
        <v>30</v>
      </c>
      <c r="B31" s="1">
        <v>44155.704141435184</v>
      </c>
      <c r="C31">
        <v>1715030</v>
      </c>
      <c r="D31">
        <v>1715030</v>
      </c>
      <c r="E31" t="s">
        <v>781</v>
      </c>
      <c r="F31" t="s">
        <v>402</v>
      </c>
      <c r="G31" t="s">
        <v>89</v>
      </c>
      <c r="H31" t="s">
        <v>16</v>
      </c>
      <c r="I31" t="str">
        <f t="shared" si="0"/>
        <v>1715030@mta.edu.com.vn</v>
      </c>
      <c r="J31" t="s">
        <v>231</v>
      </c>
      <c r="K31" t="s">
        <v>12</v>
      </c>
      <c r="L31">
        <v>1</v>
      </c>
    </row>
    <row r="32" spans="1:12" x14ac:dyDescent="0.25">
      <c r="A32">
        <v>31</v>
      </c>
      <c r="B32" s="1">
        <v>44155.704141435184</v>
      </c>
      <c r="C32">
        <v>1715031</v>
      </c>
      <c r="D32">
        <v>1715031</v>
      </c>
      <c r="E32" t="s">
        <v>782</v>
      </c>
      <c r="F32" t="s">
        <v>402</v>
      </c>
      <c r="G32" t="s">
        <v>56</v>
      </c>
      <c r="H32" t="s">
        <v>16</v>
      </c>
      <c r="I32" t="str">
        <f t="shared" si="0"/>
        <v>1715031@mta.edu.com.vn</v>
      </c>
      <c r="J32" t="s">
        <v>232</v>
      </c>
      <c r="K32" t="s">
        <v>12</v>
      </c>
      <c r="L32">
        <v>1</v>
      </c>
    </row>
    <row r="33" spans="1:12" x14ac:dyDescent="0.25">
      <c r="A33">
        <v>32</v>
      </c>
      <c r="B33" s="1">
        <v>44155.704141435184</v>
      </c>
      <c r="C33">
        <v>1715032</v>
      </c>
      <c r="D33">
        <v>1715032</v>
      </c>
      <c r="E33" t="s">
        <v>783</v>
      </c>
      <c r="F33" t="s">
        <v>402</v>
      </c>
      <c r="G33" t="s">
        <v>54</v>
      </c>
      <c r="H33" t="s">
        <v>15</v>
      </c>
      <c r="I33" t="str">
        <f t="shared" si="0"/>
        <v>1715032@mta.edu.com.vn</v>
      </c>
      <c r="J33" t="s">
        <v>233</v>
      </c>
      <c r="K33" t="s">
        <v>12</v>
      </c>
      <c r="L33">
        <v>1</v>
      </c>
    </row>
    <row r="34" spans="1:12" x14ac:dyDescent="0.25">
      <c r="A34">
        <v>33</v>
      </c>
      <c r="B34" s="1">
        <v>44155.704141435184</v>
      </c>
      <c r="C34">
        <v>1715033</v>
      </c>
      <c r="D34">
        <v>1715033</v>
      </c>
      <c r="E34" t="s">
        <v>784</v>
      </c>
      <c r="F34" t="s">
        <v>402</v>
      </c>
      <c r="G34" t="s">
        <v>35</v>
      </c>
      <c r="H34" t="s">
        <v>16</v>
      </c>
      <c r="I34" t="str">
        <f t="shared" si="0"/>
        <v>1715033@mta.edu.com.vn</v>
      </c>
      <c r="J34" t="s">
        <v>234</v>
      </c>
      <c r="K34" t="s">
        <v>12</v>
      </c>
      <c r="L34">
        <v>1</v>
      </c>
    </row>
    <row r="35" spans="1:12" x14ac:dyDescent="0.25">
      <c r="A35">
        <v>34</v>
      </c>
      <c r="B35" s="1">
        <v>44155.704141435184</v>
      </c>
      <c r="C35">
        <v>1715034</v>
      </c>
      <c r="D35">
        <v>1715034</v>
      </c>
      <c r="E35" t="s">
        <v>785</v>
      </c>
      <c r="F35" t="s">
        <v>402</v>
      </c>
      <c r="G35" t="s">
        <v>75</v>
      </c>
      <c r="H35" t="s">
        <v>16</v>
      </c>
      <c r="I35" t="str">
        <f t="shared" si="0"/>
        <v>1715034@mta.edu.com.vn</v>
      </c>
      <c r="J35" t="s">
        <v>235</v>
      </c>
      <c r="K35" t="s">
        <v>12</v>
      </c>
      <c r="L35">
        <v>1</v>
      </c>
    </row>
    <row r="36" spans="1:12" x14ac:dyDescent="0.25">
      <c r="A36">
        <v>35</v>
      </c>
      <c r="B36" s="1">
        <v>44155.704141435184</v>
      </c>
      <c r="C36">
        <v>1715035</v>
      </c>
      <c r="D36">
        <v>1715035</v>
      </c>
      <c r="E36" t="s">
        <v>786</v>
      </c>
      <c r="F36" t="s">
        <v>402</v>
      </c>
      <c r="G36" t="s">
        <v>37</v>
      </c>
      <c r="H36" t="s">
        <v>15</v>
      </c>
      <c r="I36" t="str">
        <f t="shared" si="0"/>
        <v>1715035@mta.edu.com.vn</v>
      </c>
      <c r="J36" t="s">
        <v>236</v>
      </c>
      <c r="K36" t="s">
        <v>12</v>
      </c>
      <c r="L36">
        <v>1</v>
      </c>
    </row>
    <row r="37" spans="1:12" x14ac:dyDescent="0.25">
      <c r="A37">
        <v>36</v>
      </c>
      <c r="B37" s="1">
        <v>44155.704141435184</v>
      </c>
      <c r="C37">
        <v>1715036</v>
      </c>
      <c r="D37">
        <v>1715036</v>
      </c>
      <c r="E37" t="s">
        <v>787</v>
      </c>
      <c r="F37" t="s">
        <v>402</v>
      </c>
      <c r="G37" t="s">
        <v>90</v>
      </c>
      <c r="H37" t="s">
        <v>15</v>
      </c>
      <c r="I37" t="str">
        <f t="shared" si="0"/>
        <v>1715036@mta.edu.com.vn</v>
      </c>
      <c r="J37" t="s">
        <v>237</v>
      </c>
      <c r="K37" t="s">
        <v>12</v>
      </c>
      <c r="L37">
        <v>1</v>
      </c>
    </row>
    <row r="38" spans="1:12" x14ac:dyDescent="0.25">
      <c r="A38">
        <v>37</v>
      </c>
      <c r="B38" s="1">
        <v>44155.704141435184</v>
      </c>
      <c r="C38">
        <v>1715037</v>
      </c>
      <c r="D38">
        <v>1715037</v>
      </c>
      <c r="E38" t="s">
        <v>788</v>
      </c>
      <c r="F38" t="s">
        <v>402</v>
      </c>
      <c r="G38" t="s">
        <v>72</v>
      </c>
      <c r="H38" t="s">
        <v>16</v>
      </c>
      <c r="I38" t="str">
        <f t="shared" si="0"/>
        <v>1715037@mta.edu.com.vn</v>
      </c>
      <c r="J38" t="s">
        <v>238</v>
      </c>
      <c r="K38" t="s">
        <v>12</v>
      </c>
      <c r="L38">
        <v>1</v>
      </c>
    </row>
    <row r="39" spans="1:12" x14ac:dyDescent="0.25">
      <c r="A39">
        <v>38</v>
      </c>
      <c r="B39" s="1">
        <v>44155.704141435184</v>
      </c>
      <c r="C39">
        <v>1715038</v>
      </c>
      <c r="D39">
        <v>1715038</v>
      </c>
      <c r="E39" t="s">
        <v>789</v>
      </c>
      <c r="F39" t="s">
        <v>402</v>
      </c>
      <c r="G39" t="s">
        <v>60</v>
      </c>
      <c r="H39" t="s">
        <v>16</v>
      </c>
      <c r="I39" t="str">
        <f t="shared" si="0"/>
        <v>1715038@mta.edu.com.vn</v>
      </c>
      <c r="J39" t="s">
        <v>239</v>
      </c>
      <c r="K39" t="s">
        <v>12</v>
      </c>
      <c r="L39">
        <v>1</v>
      </c>
    </row>
    <row r="40" spans="1:12" x14ac:dyDescent="0.25">
      <c r="A40">
        <v>39</v>
      </c>
      <c r="B40" s="1">
        <v>44155.704141435184</v>
      </c>
      <c r="C40">
        <v>1715039</v>
      </c>
      <c r="D40">
        <v>1715039</v>
      </c>
      <c r="E40" t="s">
        <v>790</v>
      </c>
      <c r="F40" t="s">
        <v>402</v>
      </c>
      <c r="G40" t="s">
        <v>91</v>
      </c>
      <c r="H40" t="s">
        <v>16</v>
      </c>
      <c r="I40" t="str">
        <f t="shared" si="0"/>
        <v>1715039@mta.edu.com.vn</v>
      </c>
      <c r="J40" t="s">
        <v>240</v>
      </c>
      <c r="K40" t="s">
        <v>12</v>
      </c>
      <c r="L40">
        <v>1</v>
      </c>
    </row>
    <row r="41" spans="1:12" x14ac:dyDescent="0.25">
      <c r="A41">
        <v>40</v>
      </c>
      <c r="B41" s="1">
        <v>44155.704141435184</v>
      </c>
      <c r="C41">
        <v>1715040</v>
      </c>
      <c r="D41">
        <v>1715040</v>
      </c>
      <c r="E41" t="s">
        <v>791</v>
      </c>
      <c r="F41" t="s">
        <v>402</v>
      </c>
      <c r="G41" t="s">
        <v>48</v>
      </c>
      <c r="H41" t="s">
        <v>15</v>
      </c>
      <c r="I41" t="str">
        <f t="shared" si="0"/>
        <v>1715040@mta.edu.com.vn</v>
      </c>
      <c r="J41" t="s">
        <v>241</v>
      </c>
      <c r="K41" t="s">
        <v>12</v>
      </c>
      <c r="L41">
        <v>1</v>
      </c>
    </row>
    <row r="42" spans="1:12" x14ac:dyDescent="0.25">
      <c r="A42">
        <v>41</v>
      </c>
      <c r="B42" s="1">
        <v>44155.704141435184</v>
      </c>
      <c r="C42">
        <v>1715041</v>
      </c>
      <c r="D42">
        <v>1715041</v>
      </c>
      <c r="E42" t="s">
        <v>792</v>
      </c>
      <c r="F42" t="s">
        <v>402</v>
      </c>
      <c r="G42" t="s">
        <v>47</v>
      </c>
      <c r="H42" t="s">
        <v>16</v>
      </c>
      <c r="I42" t="str">
        <f t="shared" si="0"/>
        <v>1715041@mta.edu.com.vn</v>
      </c>
      <c r="J42" t="s">
        <v>242</v>
      </c>
      <c r="K42" t="s">
        <v>12</v>
      </c>
      <c r="L42">
        <v>1</v>
      </c>
    </row>
    <row r="43" spans="1:12" x14ac:dyDescent="0.25">
      <c r="A43">
        <v>42</v>
      </c>
      <c r="B43" s="1">
        <v>44155.704141435184</v>
      </c>
      <c r="C43">
        <v>1715042</v>
      </c>
      <c r="D43">
        <v>1715042</v>
      </c>
      <c r="E43" t="s">
        <v>793</v>
      </c>
      <c r="F43" t="s">
        <v>402</v>
      </c>
      <c r="G43" t="s">
        <v>92</v>
      </c>
      <c r="H43" t="s">
        <v>16</v>
      </c>
      <c r="I43" t="str">
        <f t="shared" si="0"/>
        <v>1715042@mta.edu.com.vn</v>
      </c>
      <c r="J43" t="s">
        <v>243</v>
      </c>
      <c r="K43" t="s">
        <v>12</v>
      </c>
      <c r="L43">
        <v>1</v>
      </c>
    </row>
    <row r="44" spans="1:12" x14ac:dyDescent="0.25">
      <c r="A44">
        <v>43</v>
      </c>
      <c r="B44" s="1">
        <v>44155.704141435184</v>
      </c>
      <c r="C44">
        <v>1715043</v>
      </c>
      <c r="D44">
        <v>1715043</v>
      </c>
      <c r="E44" t="s">
        <v>794</v>
      </c>
      <c r="F44" t="s">
        <v>402</v>
      </c>
      <c r="G44" t="s">
        <v>89</v>
      </c>
      <c r="H44" t="s">
        <v>15</v>
      </c>
      <c r="I44" t="str">
        <f t="shared" si="0"/>
        <v>1715043@mta.edu.com.vn</v>
      </c>
      <c r="J44" t="s">
        <v>244</v>
      </c>
      <c r="K44" t="s">
        <v>12</v>
      </c>
      <c r="L44">
        <v>1</v>
      </c>
    </row>
    <row r="45" spans="1:12" x14ac:dyDescent="0.25">
      <c r="A45">
        <v>44</v>
      </c>
      <c r="B45" s="1">
        <v>44155.704141435184</v>
      </c>
      <c r="C45">
        <v>1715044</v>
      </c>
      <c r="D45">
        <v>1715044</v>
      </c>
      <c r="E45" t="s">
        <v>795</v>
      </c>
      <c r="F45" t="s">
        <v>402</v>
      </c>
      <c r="G45" t="s">
        <v>30</v>
      </c>
      <c r="H45" t="s">
        <v>15</v>
      </c>
      <c r="I45" t="str">
        <f t="shared" si="0"/>
        <v>1715044@mta.edu.com.vn</v>
      </c>
      <c r="J45" t="s">
        <v>245</v>
      </c>
      <c r="K45" t="s">
        <v>12</v>
      </c>
      <c r="L45">
        <v>1</v>
      </c>
    </row>
    <row r="46" spans="1:12" x14ac:dyDescent="0.25">
      <c r="A46">
        <v>45</v>
      </c>
      <c r="B46" s="1">
        <v>44155.704141435184</v>
      </c>
      <c r="C46">
        <v>1715045</v>
      </c>
      <c r="D46">
        <v>1715045</v>
      </c>
      <c r="E46" t="s">
        <v>796</v>
      </c>
      <c r="F46" t="s">
        <v>402</v>
      </c>
      <c r="G46" t="s">
        <v>30</v>
      </c>
      <c r="H46" t="s">
        <v>16</v>
      </c>
      <c r="I46" t="str">
        <f t="shared" si="0"/>
        <v>1715045@mta.edu.com.vn</v>
      </c>
      <c r="J46" t="s">
        <v>246</v>
      </c>
      <c r="K46" t="s">
        <v>12</v>
      </c>
      <c r="L46">
        <v>1</v>
      </c>
    </row>
    <row r="47" spans="1:12" x14ac:dyDescent="0.25">
      <c r="A47">
        <v>46</v>
      </c>
      <c r="B47" s="1">
        <v>44155.704141435184</v>
      </c>
      <c r="C47">
        <v>1715046</v>
      </c>
      <c r="D47">
        <v>1715046</v>
      </c>
      <c r="E47" t="s">
        <v>797</v>
      </c>
      <c r="F47" t="s">
        <v>402</v>
      </c>
      <c r="G47" t="s">
        <v>45</v>
      </c>
      <c r="H47" t="s">
        <v>16</v>
      </c>
      <c r="I47" t="str">
        <f t="shared" si="0"/>
        <v>1715046@mta.edu.com.vn</v>
      </c>
      <c r="J47" t="s">
        <v>247</v>
      </c>
      <c r="K47" t="s">
        <v>12</v>
      </c>
      <c r="L47">
        <v>1</v>
      </c>
    </row>
    <row r="48" spans="1:12" x14ac:dyDescent="0.25">
      <c r="A48">
        <v>47</v>
      </c>
      <c r="B48" s="1">
        <v>44155.704141435184</v>
      </c>
      <c r="C48">
        <v>1715047</v>
      </c>
      <c r="D48">
        <v>1715047</v>
      </c>
      <c r="E48" t="s">
        <v>798</v>
      </c>
      <c r="F48" t="s">
        <v>402</v>
      </c>
      <c r="G48" t="s">
        <v>73</v>
      </c>
      <c r="H48" t="s">
        <v>15</v>
      </c>
      <c r="I48" t="str">
        <f t="shared" si="0"/>
        <v>1715047@mta.edu.com.vn</v>
      </c>
      <c r="J48" t="s">
        <v>248</v>
      </c>
      <c r="K48" t="s">
        <v>12</v>
      </c>
      <c r="L48">
        <v>1</v>
      </c>
    </row>
    <row r="49" spans="1:12" x14ac:dyDescent="0.25">
      <c r="A49">
        <v>48</v>
      </c>
      <c r="B49" s="1">
        <v>44155.704141435184</v>
      </c>
      <c r="C49">
        <v>1715048</v>
      </c>
      <c r="D49">
        <v>1715048</v>
      </c>
      <c r="E49" t="s">
        <v>799</v>
      </c>
      <c r="F49" t="s">
        <v>402</v>
      </c>
      <c r="G49" t="s">
        <v>27</v>
      </c>
      <c r="H49" t="s">
        <v>15</v>
      </c>
      <c r="I49" t="str">
        <f t="shared" si="0"/>
        <v>1715048@mta.edu.com.vn</v>
      </c>
      <c r="J49" t="s">
        <v>249</v>
      </c>
      <c r="K49" t="s">
        <v>12</v>
      </c>
      <c r="L49">
        <v>1</v>
      </c>
    </row>
    <row r="50" spans="1:12" x14ac:dyDescent="0.25">
      <c r="A50">
        <v>49</v>
      </c>
      <c r="B50" s="1">
        <v>44155.704141435184</v>
      </c>
      <c r="C50">
        <v>1715049</v>
      </c>
      <c r="D50">
        <v>1715049</v>
      </c>
      <c r="E50" t="s">
        <v>800</v>
      </c>
      <c r="F50" t="s">
        <v>402</v>
      </c>
      <c r="G50" t="s">
        <v>93</v>
      </c>
      <c r="H50" t="s">
        <v>16</v>
      </c>
      <c r="I50" t="str">
        <f t="shared" si="0"/>
        <v>1715049@mta.edu.com.vn</v>
      </c>
      <c r="J50" t="s">
        <v>250</v>
      </c>
      <c r="K50" t="s">
        <v>12</v>
      </c>
      <c r="L50">
        <v>1</v>
      </c>
    </row>
    <row r="51" spans="1:12" x14ac:dyDescent="0.25">
      <c r="A51">
        <v>50</v>
      </c>
      <c r="B51" s="1">
        <v>44155.704141435184</v>
      </c>
      <c r="C51">
        <v>1715050</v>
      </c>
      <c r="D51">
        <v>1715050</v>
      </c>
      <c r="E51" t="s">
        <v>801</v>
      </c>
      <c r="F51" t="s">
        <v>402</v>
      </c>
      <c r="G51" t="s">
        <v>68</v>
      </c>
      <c r="H51" t="s">
        <v>16</v>
      </c>
      <c r="I51" t="str">
        <f t="shared" si="0"/>
        <v>1715050@mta.edu.com.vn</v>
      </c>
      <c r="J51" t="s">
        <v>251</v>
      </c>
      <c r="K51" t="s">
        <v>12</v>
      </c>
      <c r="L51">
        <v>1</v>
      </c>
    </row>
    <row r="52" spans="1:12" x14ac:dyDescent="0.25">
      <c r="A52">
        <v>51</v>
      </c>
      <c r="B52" s="1">
        <v>44155.704141435184</v>
      </c>
      <c r="C52">
        <v>1715051</v>
      </c>
      <c r="D52">
        <v>1715051</v>
      </c>
      <c r="E52" t="s">
        <v>802</v>
      </c>
      <c r="F52" t="s">
        <v>402</v>
      </c>
      <c r="G52" t="s">
        <v>50</v>
      </c>
      <c r="H52" t="s">
        <v>15</v>
      </c>
      <c r="I52" t="str">
        <f t="shared" si="0"/>
        <v>1715051@mta.edu.com.vn</v>
      </c>
      <c r="J52" t="s">
        <v>252</v>
      </c>
      <c r="K52" t="s">
        <v>12</v>
      </c>
      <c r="L52">
        <v>1</v>
      </c>
    </row>
    <row r="53" spans="1:12" x14ac:dyDescent="0.25">
      <c r="A53">
        <v>52</v>
      </c>
      <c r="B53" s="1">
        <v>44155.704141435184</v>
      </c>
      <c r="C53">
        <v>1715052</v>
      </c>
      <c r="D53">
        <v>1715052</v>
      </c>
      <c r="E53" t="s">
        <v>803</v>
      </c>
      <c r="F53" t="s">
        <v>402</v>
      </c>
      <c r="G53" t="s">
        <v>39</v>
      </c>
      <c r="H53" t="s">
        <v>16</v>
      </c>
      <c r="I53" t="str">
        <f t="shared" si="0"/>
        <v>1715052@mta.edu.com.vn</v>
      </c>
      <c r="J53" t="s">
        <v>253</v>
      </c>
      <c r="K53" t="s">
        <v>12</v>
      </c>
      <c r="L53">
        <v>1</v>
      </c>
    </row>
    <row r="54" spans="1:12" x14ac:dyDescent="0.25">
      <c r="A54">
        <v>53</v>
      </c>
      <c r="B54" s="1">
        <v>44155.704141435184</v>
      </c>
      <c r="C54">
        <v>1715053</v>
      </c>
      <c r="D54">
        <v>1715053</v>
      </c>
      <c r="E54" t="s">
        <v>804</v>
      </c>
      <c r="F54" t="s">
        <v>402</v>
      </c>
      <c r="G54" t="s">
        <v>94</v>
      </c>
      <c r="H54" t="s">
        <v>16</v>
      </c>
      <c r="I54" t="str">
        <f t="shared" si="0"/>
        <v>1715053@mta.edu.com.vn</v>
      </c>
      <c r="J54" t="s">
        <v>254</v>
      </c>
      <c r="K54" t="s">
        <v>12</v>
      </c>
      <c r="L54">
        <v>1</v>
      </c>
    </row>
    <row r="55" spans="1:12" x14ac:dyDescent="0.25">
      <c r="A55">
        <v>54</v>
      </c>
      <c r="B55" s="1">
        <v>44155.704141435184</v>
      </c>
      <c r="C55">
        <v>1715054</v>
      </c>
      <c r="D55">
        <v>1715054</v>
      </c>
      <c r="E55" t="s">
        <v>805</v>
      </c>
      <c r="F55" t="s">
        <v>402</v>
      </c>
      <c r="G55" t="s">
        <v>71</v>
      </c>
      <c r="H55" t="s">
        <v>15</v>
      </c>
      <c r="I55" t="str">
        <f t="shared" si="0"/>
        <v>1715054@mta.edu.com.vn</v>
      </c>
      <c r="J55" t="s">
        <v>255</v>
      </c>
      <c r="K55" t="s">
        <v>12</v>
      </c>
      <c r="L55">
        <v>1</v>
      </c>
    </row>
    <row r="56" spans="1:12" x14ac:dyDescent="0.25">
      <c r="A56">
        <v>55</v>
      </c>
      <c r="B56" s="1">
        <v>44155.704141435184</v>
      </c>
      <c r="C56">
        <v>1715055</v>
      </c>
      <c r="D56">
        <v>1715055</v>
      </c>
      <c r="E56" t="s">
        <v>806</v>
      </c>
      <c r="F56" t="s">
        <v>402</v>
      </c>
      <c r="G56" t="s">
        <v>95</v>
      </c>
      <c r="H56" t="s">
        <v>16</v>
      </c>
      <c r="I56" t="str">
        <f t="shared" si="0"/>
        <v>1715055@mta.edu.com.vn</v>
      </c>
      <c r="J56" t="s">
        <v>256</v>
      </c>
      <c r="K56" t="s">
        <v>12</v>
      </c>
      <c r="L56">
        <v>1</v>
      </c>
    </row>
    <row r="57" spans="1:12" x14ac:dyDescent="0.25">
      <c r="A57">
        <v>56</v>
      </c>
      <c r="B57" s="1">
        <v>44155.704141435184</v>
      </c>
      <c r="C57">
        <v>1715056</v>
      </c>
      <c r="D57">
        <v>1715056</v>
      </c>
      <c r="E57" t="s">
        <v>807</v>
      </c>
      <c r="F57" t="s">
        <v>402</v>
      </c>
      <c r="G57" t="s">
        <v>96</v>
      </c>
      <c r="H57" t="s">
        <v>16</v>
      </c>
      <c r="I57" t="str">
        <f t="shared" si="0"/>
        <v>1715056@mta.edu.com.vn</v>
      </c>
      <c r="J57" t="s">
        <v>257</v>
      </c>
      <c r="K57" t="s">
        <v>12</v>
      </c>
      <c r="L57">
        <v>1</v>
      </c>
    </row>
    <row r="58" spans="1:12" x14ac:dyDescent="0.25">
      <c r="A58">
        <v>57</v>
      </c>
      <c r="B58" s="1">
        <v>44155.704141435184</v>
      </c>
      <c r="C58">
        <v>1715057</v>
      </c>
      <c r="D58">
        <v>1715057</v>
      </c>
      <c r="E58" t="s">
        <v>808</v>
      </c>
      <c r="F58" t="s">
        <v>402</v>
      </c>
      <c r="G58" t="s">
        <v>52</v>
      </c>
      <c r="H58" t="s">
        <v>16</v>
      </c>
      <c r="I58" t="str">
        <f t="shared" si="0"/>
        <v>1715057@mta.edu.com.vn</v>
      </c>
      <c r="J58" t="s">
        <v>258</v>
      </c>
      <c r="K58" t="s">
        <v>12</v>
      </c>
      <c r="L58">
        <v>1</v>
      </c>
    </row>
    <row r="59" spans="1:12" x14ac:dyDescent="0.25">
      <c r="A59">
        <v>58</v>
      </c>
      <c r="B59" s="1">
        <v>44155.704141435184</v>
      </c>
      <c r="C59">
        <v>1715058</v>
      </c>
      <c r="D59">
        <v>1715058</v>
      </c>
      <c r="E59" t="s">
        <v>809</v>
      </c>
      <c r="F59" t="s">
        <v>402</v>
      </c>
      <c r="G59" t="s">
        <v>60</v>
      </c>
      <c r="H59" t="s">
        <v>16</v>
      </c>
      <c r="I59" t="str">
        <f t="shared" si="0"/>
        <v>1715058@mta.edu.com.vn</v>
      </c>
      <c r="J59" t="s">
        <v>259</v>
      </c>
      <c r="K59" t="s">
        <v>12</v>
      </c>
      <c r="L59">
        <v>1</v>
      </c>
    </row>
    <row r="60" spans="1:12" x14ac:dyDescent="0.25">
      <c r="A60">
        <v>59</v>
      </c>
      <c r="B60" s="1">
        <v>44155.704141435184</v>
      </c>
      <c r="C60">
        <v>1715059</v>
      </c>
      <c r="D60">
        <v>1715059</v>
      </c>
      <c r="E60" t="s">
        <v>810</v>
      </c>
      <c r="F60" t="s">
        <v>402</v>
      </c>
      <c r="G60" t="s">
        <v>69</v>
      </c>
      <c r="H60" t="s">
        <v>16</v>
      </c>
      <c r="I60" t="str">
        <f t="shared" si="0"/>
        <v>1715059@mta.edu.com.vn</v>
      </c>
      <c r="J60" t="s">
        <v>260</v>
      </c>
      <c r="K60" t="s">
        <v>12</v>
      </c>
      <c r="L60">
        <v>1</v>
      </c>
    </row>
    <row r="61" spans="1:12" x14ac:dyDescent="0.25">
      <c r="A61">
        <v>60</v>
      </c>
      <c r="B61" s="1">
        <v>44155.704141435184</v>
      </c>
      <c r="C61">
        <v>1715060</v>
      </c>
      <c r="D61">
        <v>1715060</v>
      </c>
      <c r="E61" t="s">
        <v>811</v>
      </c>
      <c r="F61" t="s">
        <v>402</v>
      </c>
      <c r="G61" t="s">
        <v>97</v>
      </c>
      <c r="H61" t="s">
        <v>16</v>
      </c>
      <c r="I61" t="str">
        <f t="shared" si="0"/>
        <v>1715060@mta.edu.com.vn</v>
      </c>
      <c r="J61" t="s">
        <v>261</v>
      </c>
      <c r="K61" t="s">
        <v>12</v>
      </c>
      <c r="L61">
        <v>1</v>
      </c>
    </row>
    <row r="62" spans="1:12" x14ac:dyDescent="0.25">
      <c r="A62">
        <v>61</v>
      </c>
      <c r="B62" s="1">
        <v>44155.704141435184</v>
      </c>
      <c r="C62">
        <v>1715061</v>
      </c>
      <c r="D62">
        <v>1715061</v>
      </c>
      <c r="E62" t="s">
        <v>812</v>
      </c>
      <c r="F62" t="s">
        <v>402</v>
      </c>
      <c r="G62" t="s">
        <v>67</v>
      </c>
      <c r="H62" t="s">
        <v>15</v>
      </c>
      <c r="I62" t="str">
        <f t="shared" si="0"/>
        <v>1715061@mta.edu.com.vn</v>
      </c>
      <c r="J62" t="s">
        <v>262</v>
      </c>
      <c r="K62" t="s">
        <v>12</v>
      </c>
      <c r="L62">
        <v>1</v>
      </c>
    </row>
    <row r="63" spans="1:12" x14ac:dyDescent="0.25">
      <c r="A63">
        <v>62</v>
      </c>
      <c r="B63" s="1">
        <v>44155.704141435184</v>
      </c>
      <c r="C63">
        <v>1715062</v>
      </c>
      <c r="D63">
        <v>1715062</v>
      </c>
      <c r="E63" t="s">
        <v>813</v>
      </c>
      <c r="F63" t="s">
        <v>402</v>
      </c>
      <c r="G63" t="s">
        <v>65</v>
      </c>
      <c r="H63" t="s">
        <v>15</v>
      </c>
      <c r="I63" t="str">
        <f t="shared" si="0"/>
        <v>1715062@mta.edu.com.vn</v>
      </c>
      <c r="J63" t="s">
        <v>263</v>
      </c>
      <c r="K63" t="s">
        <v>12</v>
      </c>
      <c r="L63">
        <v>1</v>
      </c>
    </row>
    <row r="64" spans="1:12" x14ac:dyDescent="0.25">
      <c r="A64">
        <v>63</v>
      </c>
      <c r="B64" s="1">
        <v>44155.704141435184</v>
      </c>
      <c r="C64">
        <v>1715063</v>
      </c>
      <c r="D64">
        <v>1715063</v>
      </c>
      <c r="E64" t="s">
        <v>814</v>
      </c>
      <c r="F64" t="s">
        <v>402</v>
      </c>
      <c r="G64" t="s">
        <v>98</v>
      </c>
      <c r="H64" t="s">
        <v>15</v>
      </c>
      <c r="I64" t="str">
        <f t="shared" si="0"/>
        <v>1715063@mta.edu.com.vn</v>
      </c>
      <c r="J64" t="s">
        <v>264</v>
      </c>
      <c r="K64" t="s">
        <v>12</v>
      </c>
      <c r="L64">
        <v>1</v>
      </c>
    </row>
    <row r="65" spans="1:12" x14ac:dyDescent="0.25">
      <c r="A65">
        <v>64</v>
      </c>
      <c r="B65" s="1">
        <v>44155.704141435184</v>
      </c>
      <c r="C65">
        <v>1715064</v>
      </c>
      <c r="D65">
        <v>1715064</v>
      </c>
      <c r="E65" t="s">
        <v>815</v>
      </c>
      <c r="F65" t="s">
        <v>402</v>
      </c>
      <c r="G65" t="s">
        <v>99</v>
      </c>
      <c r="H65" t="s">
        <v>16</v>
      </c>
      <c r="I65" t="str">
        <f t="shared" si="0"/>
        <v>1715064@mta.edu.com.vn</v>
      </c>
      <c r="J65" t="s">
        <v>265</v>
      </c>
      <c r="K65" t="s">
        <v>12</v>
      </c>
      <c r="L65">
        <v>1</v>
      </c>
    </row>
    <row r="66" spans="1:12" x14ac:dyDescent="0.25">
      <c r="A66">
        <v>65</v>
      </c>
      <c r="B66" s="1">
        <v>44155.704141435184</v>
      </c>
      <c r="C66">
        <v>1715065</v>
      </c>
      <c r="D66">
        <v>1715065</v>
      </c>
      <c r="E66" t="s">
        <v>816</v>
      </c>
      <c r="F66" t="s">
        <v>402</v>
      </c>
      <c r="G66" t="s">
        <v>37</v>
      </c>
      <c r="H66" t="s">
        <v>16</v>
      </c>
      <c r="I66" t="str">
        <f t="shared" si="0"/>
        <v>1715065@mta.edu.com.vn</v>
      </c>
      <c r="J66" t="s">
        <v>266</v>
      </c>
      <c r="K66" t="s">
        <v>12</v>
      </c>
      <c r="L66">
        <v>1</v>
      </c>
    </row>
    <row r="67" spans="1:12" x14ac:dyDescent="0.25">
      <c r="A67">
        <v>66</v>
      </c>
      <c r="B67" s="1">
        <v>44155.704141435184</v>
      </c>
      <c r="C67">
        <v>1715066</v>
      </c>
      <c r="D67">
        <v>1715066</v>
      </c>
      <c r="E67" t="s">
        <v>817</v>
      </c>
      <c r="F67" t="s">
        <v>402</v>
      </c>
      <c r="G67" t="s">
        <v>55</v>
      </c>
      <c r="H67" t="s">
        <v>16</v>
      </c>
      <c r="I67" t="str">
        <f t="shared" ref="I67:I130" si="1">_xlfn.CONCAT(C67,"@mta.edu.com.vn")</f>
        <v>1715066@mta.edu.com.vn</v>
      </c>
      <c r="J67" t="s">
        <v>267</v>
      </c>
      <c r="K67" t="s">
        <v>12</v>
      </c>
      <c r="L67">
        <v>1</v>
      </c>
    </row>
    <row r="68" spans="1:12" x14ac:dyDescent="0.25">
      <c r="A68">
        <v>67</v>
      </c>
      <c r="B68" s="1">
        <v>44155.704141435184</v>
      </c>
      <c r="C68">
        <v>1715067</v>
      </c>
      <c r="D68">
        <v>1715067</v>
      </c>
      <c r="E68" t="s">
        <v>818</v>
      </c>
      <c r="F68" t="s">
        <v>402</v>
      </c>
      <c r="G68" t="s">
        <v>31</v>
      </c>
      <c r="H68" t="s">
        <v>16</v>
      </c>
      <c r="I68" t="str">
        <f t="shared" si="1"/>
        <v>1715067@mta.edu.com.vn</v>
      </c>
      <c r="J68" t="s">
        <v>268</v>
      </c>
      <c r="K68" t="s">
        <v>12</v>
      </c>
      <c r="L68">
        <v>1</v>
      </c>
    </row>
    <row r="69" spans="1:12" x14ac:dyDescent="0.25">
      <c r="A69">
        <v>68</v>
      </c>
      <c r="B69" s="1">
        <v>44155.704141435184</v>
      </c>
      <c r="C69">
        <v>1715068</v>
      </c>
      <c r="D69">
        <v>1715068</v>
      </c>
      <c r="E69" t="s">
        <v>819</v>
      </c>
      <c r="F69" t="s">
        <v>402</v>
      </c>
      <c r="G69" t="s">
        <v>100</v>
      </c>
      <c r="H69" t="s">
        <v>15</v>
      </c>
      <c r="I69" t="str">
        <f t="shared" si="1"/>
        <v>1715068@mta.edu.com.vn</v>
      </c>
      <c r="J69" t="s">
        <v>269</v>
      </c>
      <c r="K69" t="s">
        <v>12</v>
      </c>
      <c r="L69">
        <v>1</v>
      </c>
    </row>
    <row r="70" spans="1:12" x14ac:dyDescent="0.25">
      <c r="A70">
        <v>69</v>
      </c>
      <c r="B70" s="1">
        <v>44155.704141435184</v>
      </c>
      <c r="C70">
        <v>1715069</v>
      </c>
      <c r="D70">
        <v>1715069</v>
      </c>
      <c r="E70" t="s">
        <v>820</v>
      </c>
      <c r="F70" t="s">
        <v>402</v>
      </c>
      <c r="G70" t="s">
        <v>101</v>
      </c>
      <c r="H70" t="s">
        <v>16</v>
      </c>
      <c r="I70" t="str">
        <f t="shared" si="1"/>
        <v>1715069@mta.edu.com.vn</v>
      </c>
      <c r="J70" t="s">
        <v>270</v>
      </c>
      <c r="K70" t="s">
        <v>12</v>
      </c>
      <c r="L70">
        <v>1</v>
      </c>
    </row>
    <row r="71" spans="1:12" x14ac:dyDescent="0.25">
      <c r="A71">
        <v>70</v>
      </c>
      <c r="B71" s="1">
        <v>44155.704141435184</v>
      </c>
      <c r="C71">
        <v>1715070</v>
      </c>
      <c r="D71">
        <v>1715070</v>
      </c>
      <c r="E71" t="s">
        <v>821</v>
      </c>
      <c r="F71" t="s">
        <v>402</v>
      </c>
      <c r="G71" t="s">
        <v>40</v>
      </c>
      <c r="H71" t="s">
        <v>16</v>
      </c>
      <c r="I71" t="str">
        <f t="shared" si="1"/>
        <v>1715070@mta.edu.com.vn</v>
      </c>
      <c r="J71" t="s">
        <v>271</v>
      </c>
      <c r="K71" t="s">
        <v>12</v>
      </c>
      <c r="L71">
        <v>1</v>
      </c>
    </row>
    <row r="72" spans="1:12" x14ac:dyDescent="0.25">
      <c r="A72">
        <v>71</v>
      </c>
      <c r="B72" s="1">
        <v>44155.704141435184</v>
      </c>
      <c r="C72">
        <v>1715071</v>
      </c>
      <c r="D72">
        <v>1715071</v>
      </c>
      <c r="E72" t="s">
        <v>822</v>
      </c>
      <c r="F72" t="s">
        <v>402</v>
      </c>
      <c r="G72" t="s">
        <v>102</v>
      </c>
      <c r="H72" t="s">
        <v>16</v>
      </c>
      <c r="I72" t="str">
        <f t="shared" si="1"/>
        <v>1715071@mta.edu.com.vn</v>
      </c>
      <c r="J72" t="s">
        <v>272</v>
      </c>
      <c r="K72" t="s">
        <v>12</v>
      </c>
      <c r="L72">
        <v>1</v>
      </c>
    </row>
    <row r="73" spans="1:12" x14ac:dyDescent="0.25">
      <c r="A73">
        <v>72</v>
      </c>
      <c r="B73" s="1">
        <v>44155.704141435184</v>
      </c>
      <c r="C73">
        <v>1715072</v>
      </c>
      <c r="D73">
        <v>1715072</v>
      </c>
      <c r="E73" t="s">
        <v>823</v>
      </c>
      <c r="F73" t="s">
        <v>402</v>
      </c>
      <c r="G73" t="s">
        <v>44</v>
      </c>
      <c r="H73" t="s">
        <v>16</v>
      </c>
      <c r="I73" t="str">
        <f t="shared" si="1"/>
        <v>1715072@mta.edu.com.vn</v>
      </c>
      <c r="J73" t="s">
        <v>273</v>
      </c>
      <c r="K73" t="s">
        <v>12</v>
      </c>
      <c r="L73">
        <v>1</v>
      </c>
    </row>
    <row r="74" spans="1:12" x14ac:dyDescent="0.25">
      <c r="A74">
        <v>73</v>
      </c>
      <c r="B74" s="1">
        <v>44155.704141435184</v>
      </c>
      <c r="C74">
        <v>1715073</v>
      </c>
      <c r="D74">
        <v>1715073</v>
      </c>
      <c r="E74" t="s">
        <v>824</v>
      </c>
      <c r="F74" t="s">
        <v>402</v>
      </c>
      <c r="G74" t="s">
        <v>103</v>
      </c>
      <c r="H74" t="s">
        <v>16</v>
      </c>
      <c r="I74" t="str">
        <f t="shared" si="1"/>
        <v>1715073@mta.edu.com.vn</v>
      </c>
      <c r="J74" t="s">
        <v>274</v>
      </c>
      <c r="K74" t="s">
        <v>12</v>
      </c>
      <c r="L74">
        <v>1</v>
      </c>
    </row>
    <row r="75" spans="1:12" x14ac:dyDescent="0.25">
      <c r="A75">
        <v>74</v>
      </c>
      <c r="B75" s="1">
        <v>44155.704141435184</v>
      </c>
      <c r="C75">
        <v>1715074</v>
      </c>
      <c r="D75">
        <v>1715074</v>
      </c>
      <c r="E75" t="s">
        <v>825</v>
      </c>
      <c r="F75" t="s">
        <v>402</v>
      </c>
      <c r="G75" t="s">
        <v>66</v>
      </c>
      <c r="H75" t="s">
        <v>15</v>
      </c>
      <c r="I75" t="str">
        <f t="shared" si="1"/>
        <v>1715074@mta.edu.com.vn</v>
      </c>
      <c r="J75" t="s">
        <v>275</v>
      </c>
      <c r="K75" t="s">
        <v>12</v>
      </c>
      <c r="L75">
        <v>1</v>
      </c>
    </row>
    <row r="76" spans="1:12" x14ac:dyDescent="0.25">
      <c r="A76">
        <v>75</v>
      </c>
      <c r="B76" s="1">
        <v>44155.704141435184</v>
      </c>
      <c r="C76">
        <v>1715075</v>
      </c>
      <c r="D76">
        <v>1715075</v>
      </c>
      <c r="E76" t="s">
        <v>826</v>
      </c>
      <c r="F76" t="s">
        <v>402</v>
      </c>
      <c r="G76" t="s">
        <v>104</v>
      </c>
      <c r="H76" t="s">
        <v>16</v>
      </c>
      <c r="I76" t="str">
        <f t="shared" si="1"/>
        <v>1715075@mta.edu.com.vn</v>
      </c>
      <c r="J76" t="s">
        <v>276</v>
      </c>
      <c r="K76" t="s">
        <v>12</v>
      </c>
      <c r="L76">
        <v>1</v>
      </c>
    </row>
    <row r="77" spans="1:12" x14ac:dyDescent="0.25">
      <c r="A77">
        <v>76</v>
      </c>
      <c r="B77" s="1">
        <v>44155.704141435184</v>
      </c>
      <c r="C77">
        <v>1715076</v>
      </c>
      <c r="D77">
        <v>1715076</v>
      </c>
      <c r="E77" t="s">
        <v>827</v>
      </c>
      <c r="F77" t="s">
        <v>402</v>
      </c>
      <c r="G77" t="s">
        <v>105</v>
      </c>
      <c r="H77" t="s">
        <v>15</v>
      </c>
      <c r="I77" t="str">
        <f t="shared" si="1"/>
        <v>1715076@mta.edu.com.vn</v>
      </c>
      <c r="J77" t="s">
        <v>277</v>
      </c>
      <c r="K77" t="s">
        <v>12</v>
      </c>
      <c r="L77">
        <v>1</v>
      </c>
    </row>
    <row r="78" spans="1:12" x14ac:dyDescent="0.25">
      <c r="A78">
        <v>77</v>
      </c>
      <c r="B78" s="1">
        <v>44155.704141435184</v>
      </c>
      <c r="C78">
        <v>1715077</v>
      </c>
      <c r="D78">
        <v>1715077</v>
      </c>
      <c r="E78" t="s">
        <v>828</v>
      </c>
      <c r="F78" t="s">
        <v>402</v>
      </c>
      <c r="G78" t="s">
        <v>64</v>
      </c>
      <c r="H78" t="s">
        <v>15</v>
      </c>
      <c r="I78" t="str">
        <f t="shared" si="1"/>
        <v>1715077@mta.edu.com.vn</v>
      </c>
      <c r="J78" t="s">
        <v>278</v>
      </c>
      <c r="K78" t="s">
        <v>12</v>
      </c>
      <c r="L78">
        <v>1</v>
      </c>
    </row>
    <row r="79" spans="1:12" x14ac:dyDescent="0.25">
      <c r="A79">
        <v>78</v>
      </c>
      <c r="B79" s="1">
        <v>44155.704141435184</v>
      </c>
      <c r="C79">
        <v>1715078</v>
      </c>
      <c r="D79">
        <v>1715078</v>
      </c>
      <c r="E79" t="s">
        <v>829</v>
      </c>
      <c r="F79" t="s">
        <v>402</v>
      </c>
      <c r="G79" t="s">
        <v>106</v>
      </c>
      <c r="H79" t="s">
        <v>16</v>
      </c>
      <c r="I79" t="str">
        <f t="shared" si="1"/>
        <v>1715078@mta.edu.com.vn</v>
      </c>
      <c r="J79" t="s">
        <v>279</v>
      </c>
      <c r="K79" t="s">
        <v>12</v>
      </c>
      <c r="L79">
        <v>1</v>
      </c>
    </row>
    <row r="80" spans="1:12" x14ac:dyDescent="0.25">
      <c r="A80">
        <v>79</v>
      </c>
      <c r="B80" s="1">
        <v>44155.704141435184</v>
      </c>
      <c r="C80">
        <v>1715079</v>
      </c>
      <c r="D80">
        <v>1715079</v>
      </c>
      <c r="E80" t="s">
        <v>830</v>
      </c>
      <c r="F80" t="s">
        <v>402</v>
      </c>
      <c r="G80" t="s">
        <v>28</v>
      </c>
      <c r="H80" t="s">
        <v>15</v>
      </c>
      <c r="I80" t="str">
        <f t="shared" si="1"/>
        <v>1715079@mta.edu.com.vn</v>
      </c>
      <c r="J80" t="s">
        <v>280</v>
      </c>
      <c r="K80" t="s">
        <v>12</v>
      </c>
      <c r="L80">
        <v>1</v>
      </c>
    </row>
    <row r="81" spans="1:12" x14ac:dyDescent="0.25">
      <c r="A81">
        <v>80</v>
      </c>
      <c r="B81" s="1">
        <v>44155.704141435184</v>
      </c>
      <c r="C81">
        <v>1715080</v>
      </c>
      <c r="D81">
        <v>1715080</v>
      </c>
      <c r="E81" t="s">
        <v>831</v>
      </c>
      <c r="F81" t="s">
        <v>402</v>
      </c>
      <c r="G81" t="s">
        <v>107</v>
      </c>
      <c r="H81" t="s">
        <v>15</v>
      </c>
      <c r="I81" t="str">
        <f t="shared" si="1"/>
        <v>1715080@mta.edu.com.vn</v>
      </c>
      <c r="J81" t="s">
        <v>281</v>
      </c>
      <c r="K81" t="s">
        <v>12</v>
      </c>
      <c r="L81">
        <v>1</v>
      </c>
    </row>
    <row r="82" spans="1:12" x14ac:dyDescent="0.25">
      <c r="A82">
        <v>81</v>
      </c>
      <c r="B82" s="1">
        <v>44155.704141435184</v>
      </c>
      <c r="C82">
        <v>1715081</v>
      </c>
      <c r="D82">
        <v>1715081</v>
      </c>
      <c r="E82" t="s">
        <v>832</v>
      </c>
      <c r="F82" t="s">
        <v>402</v>
      </c>
      <c r="G82" t="s">
        <v>59</v>
      </c>
      <c r="H82" t="s">
        <v>16</v>
      </c>
      <c r="I82" t="str">
        <f t="shared" si="1"/>
        <v>1715081@mta.edu.com.vn</v>
      </c>
      <c r="J82" t="s">
        <v>282</v>
      </c>
      <c r="K82" t="s">
        <v>12</v>
      </c>
      <c r="L82">
        <v>1</v>
      </c>
    </row>
    <row r="83" spans="1:12" x14ac:dyDescent="0.25">
      <c r="A83">
        <v>82</v>
      </c>
      <c r="B83" s="1">
        <v>44155.704141435184</v>
      </c>
      <c r="C83">
        <v>1715082</v>
      </c>
      <c r="D83">
        <v>1715082</v>
      </c>
      <c r="E83" t="s">
        <v>833</v>
      </c>
      <c r="F83" t="s">
        <v>402</v>
      </c>
      <c r="G83" t="s">
        <v>82</v>
      </c>
      <c r="H83" t="s">
        <v>16</v>
      </c>
      <c r="I83" t="str">
        <f t="shared" si="1"/>
        <v>1715082@mta.edu.com.vn</v>
      </c>
      <c r="J83" t="s">
        <v>283</v>
      </c>
      <c r="K83" t="s">
        <v>12</v>
      </c>
      <c r="L83">
        <v>1</v>
      </c>
    </row>
    <row r="84" spans="1:12" x14ac:dyDescent="0.25">
      <c r="A84">
        <v>83</v>
      </c>
      <c r="B84" s="1">
        <v>44155.704141435184</v>
      </c>
      <c r="C84">
        <v>1715083</v>
      </c>
      <c r="D84">
        <v>1715083</v>
      </c>
      <c r="E84" t="s">
        <v>834</v>
      </c>
      <c r="F84" t="s">
        <v>402</v>
      </c>
      <c r="G84" t="s">
        <v>61</v>
      </c>
      <c r="H84" t="s">
        <v>16</v>
      </c>
      <c r="I84" t="str">
        <f t="shared" si="1"/>
        <v>1715083@mta.edu.com.vn</v>
      </c>
      <c r="J84" t="s">
        <v>284</v>
      </c>
      <c r="K84" t="s">
        <v>12</v>
      </c>
      <c r="L84">
        <v>1</v>
      </c>
    </row>
    <row r="85" spans="1:12" x14ac:dyDescent="0.25">
      <c r="A85">
        <v>84</v>
      </c>
      <c r="B85" s="1">
        <v>44155.704141435184</v>
      </c>
      <c r="C85">
        <v>1715084</v>
      </c>
      <c r="D85">
        <v>1715084</v>
      </c>
      <c r="E85" t="s">
        <v>835</v>
      </c>
      <c r="F85" t="s">
        <v>402</v>
      </c>
      <c r="G85" t="s">
        <v>108</v>
      </c>
      <c r="H85" t="s">
        <v>15</v>
      </c>
      <c r="I85" t="str">
        <f t="shared" si="1"/>
        <v>1715084@mta.edu.com.vn</v>
      </c>
      <c r="J85" t="s">
        <v>285</v>
      </c>
      <c r="K85" t="s">
        <v>12</v>
      </c>
      <c r="L85">
        <v>1</v>
      </c>
    </row>
    <row r="86" spans="1:12" x14ac:dyDescent="0.25">
      <c r="A86">
        <v>85</v>
      </c>
      <c r="B86" s="1">
        <v>44155.704141435184</v>
      </c>
      <c r="C86">
        <v>1715085</v>
      </c>
      <c r="D86">
        <v>1715085</v>
      </c>
      <c r="E86" t="s">
        <v>836</v>
      </c>
      <c r="F86" t="s">
        <v>402</v>
      </c>
      <c r="G86" t="s">
        <v>43</v>
      </c>
      <c r="H86" t="s">
        <v>15</v>
      </c>
      <c r="I86" t="str">
        <f t="shared" si="1"/>
        <v>1715085@mta.edu.com.vn</v>
      </c>
      <c r="J86" t="s">
        <v>286</v>
      </c>
      <c r="K86" t="s">
        <v>12</v>
      </c>
      <c r="L86">
        <v>1</v>
      </c>
    </row>
    <row r="87" spans="1:12" x14ac:dyDescent="0.25">
      <c r="A87">
        <v>86</v>
      </c>
      <c r="B87" s="1">
        <v>44155.704141435184</v>
      </c>
      <c r="C87">
        <v>1715086</v>
      </c>
      <c r="D87">
        <v>1715086</v>
      </c>
      <c r="E87" t="s">
        <v>837</v>
      </c>
      <c r="F87" t="s">
        <v>402</v>
      </c>
      <c r="G87" t="s">
        <v>26</v>
      </c>
      <c r="H87" t="s">
        <v>15</v>
      </c>
      <c r="I87" t="str">
        <f t="shared" si="1"/>
        <v>1715086@mta.edu.com.vn</v>
      </c>
      <c r="J87" t="s">
        <v>287</v>
      </c>
      <c r="K87" t="s">
        <v>12</v>
      </c>
      <c r="L87">
        <v>1</v>
      </c>
    </row>
    <row r="88" spans="1:12" x14ac:dyDescent="0.25">
      <c r="A88">
        <v>87</v>
      </c>
      <c r="B88" s="1">
        <v>44155.704141435184</v>
      </c>
      <c r="C88">
        <v>1715087</v>
      </c>
      <c r="D88">
        <v>1715087</v>
      </c>
      <c r="E88" t="s">
        <v>838</v>
      </c>
      <c r="F88" t="s">
        <v>402</v>
      </c>
      <c r="G88" t="s">
        <v>109</v>
      </c>
      <c r="H88" t="s">
        <v>16</v>
      </c>
      <c r="I88" t="str">
        <f t="shared" si="1"/>
        <v>1715087@mta.edu.com.vn</v>
      </c>
      <c r="J88" t="s">
        <v>288</v>
      </c>
      <c r="K88" t="s">
        <v>12</v>
      </c>
      <c r="L88">
        <v>1</v>
      </c>
    </row>
    <row r="89" spans="1:12" x14ac:dyDescent="0.25">
      <c r="A89">
        <v>88</v>
      </c>
      <c r="B89" s="1">
        <v>44155.704141435184</v>
      </c>
      <c r="C89">
        <v>1715088</v>
      </c>
      <c r="D89">
        <v>1715088</v>
      </c>
      <c r="E89" t="s">
        <v>839</v>
      </c>
      <c r="F89" t="s">
        <v>402</v>
      </c>
      <c r="G89" t="s">
        <v>49</v>
      </c>
      <c r="H89" t="s">
        <v>16</v>
      </c>
      <c r="I89" t="str">
        <f t="shared" si="1"/>
        <v>1715088@mta.edu.com.vn</v>
      </c>
      <c r="J89" t="s">
        <v>289</v>
      </c>
      <c r="K89" t="s">
        <v>12</v>
      </c>
      <c r="L89">
        <v>1</v>
      </c>
    </row>
    <row r="90" spans="1:12" x14ac:dyDescent="0.25">
      <c r="A90">
        <v>89</v>
      </c>
      <c r="B90" s="1">
        <v>44155.704141435184</v>
      </c>
      <c r="C90">
        <v>1715089</v>
      </c>
      <c r="D90">
        <v>1715089</v>
      </c>
      <c r="E90" t="s">
        <v>840</v>
      </c>
      <c r="F90" t="s">
        <v>402</v>
      </c>
      <c r="G90" t="s">
        <v>22</v>
      </c>
      <c r="H90" t="s">
        <v>16</v>
      </c>
      <c r="I90" t="str">
        <f t="shared" si="1"/>
        <v>1715089@mta.edu.com.vn</v>
      </c>
      <c r="J90" t="s">
        <v>290</v>
      </c>
      <c r="K90" t="s">
        <v>12</v>
      </c>
      <c r="L90">
        <v>1</v>
      </c>
    </row>
    <row r="91" spans="1:12" x14ac:dyDescent="0.25">
      <c r="A91">
        <v>90</v>
      </c>
      <c r="B91" s="1">
        <v>44155.704141435184</v>
      </c>
      <c r="C91">
        <v>1715090</v>
      </c>
      <c r="D91">
        <v>1715090</v>
      </c>
      <c r="E91" t="s">
        <v>841</v>
      </c>
      <c r="F91" t="s">
        <v>402</v>
      </c>
      <c r="G91" t="s">
        <v>110</v>
      </c>
      <c r="H91" t="s">
        <v>16</v>
      </c>
      <c r="I91" t="str">
        <f t="shared" si="1"/>
        <v>1715090@mta.edu.com.vn</v>
      </c>
      <c r="J91" t="s">
        <v>291</v>
      </c>
      <c r="K91" t="s">
        <v>12</v>
      </c>
      <c r="L91">
        <v>1</v>
      </c>
    </row>
    <row r="92" spans="1:12" x14ac:dyDescent="0.25">
      <c r="A92">
        <v>91</v>
      </c>
      <c r="B92" s="1">
        <v>44155.704141435184</v>
      </c>
      <c r="C92">
        <v>1715091</v>
      </c>
      <c r="D92">
        <v>1715091</v>
      </c>
      <c r="E92" t="s">
        <v>842</v>
      </c>
      <c r="F92" t="s">
        <v>402</v>
      </c>
      <c r="G92" t="s">
        <v>98</v>
      </c>
      <c r="H92" t="s">
        <v>16</v>
      </c>
      <c r="I92" t="str">
        <f t="shared" si="1"/>
        <v>1715091@mta.edu.com.vn</v>
      </c>
      <c r="J92" t="s">
        <v>292</v>
      </c>
      <c r="K92" t="s">
        <v>12</v>
      </c>
      <c r="L92">
        <v>1</v>
      </c>
    </row>
    <row r="93" spans="1:12" x14ac:dyDescent="0.25">
      <c r="A93">
        <v>92</v>
      </c>
      <c r="B93" s="1">
        <v>44155.704141435184</v>
      </c>
      <c r="C93">
        <v>1715092</v>
      </c>
      <c r="D93">
        <v>1715092</v>
      </c>
      <c r="E93" t="s">
        <v>843</v>
      </c>
      <c r="F93" t="s">
        <v>402</v>
      </c>
      <c r="G93" t="s">
        <v>41</v>
      </c>
      <c r="H93" t="s">
        <v>16</v>
      </c>
      <c r="I93" t="str">
        <f t="shared" si="1"/>
        <v>1715092@mta.edu.com.vn</v>
      </c>
      <c r="J93" t="s">
        <v>293</v>
      </c>
      <c r="K93" t="s">
        <v>12</v>
      </c>
      <c r="L93">
        <v>1</v>
      </c>
    </row>
    <row r="94" spans="1:12" x14ac:dyDescent="0.25">
      <c r="A94">
        <v>93</v>
      </c>
      <c r="B94" s="1">
        <v>44155.704141435184</v>
      </c>
      <c r="C94">
        <v>1715093</v>
      </c>
      <c r="D94">
        <v>1715093</v>
      </c>
      <c r="E94" t="s">
        <v>844</v>
      </c>
      <c r="F94" t="s">
        <v>402</v>
      </c>
      <c r="G94" t="s">
        <v>105</v>
      </c>
      <c r="H94" t="s">
        <v>16</v>
      </c>
      <c r="I94" t="str">
        <f t="shared" si="1"/>
        <v>1715093@mta.edu.com.vn</v>
      </c>
      <c r="J94" t="s">
        <v>294</v>
      </c>
      <c r="K94" t="s">
        <v>12</v>
      </c>
      <c r="L94">
        <v>1</v>
      </c>
    </row>
    <row r="95" spans="1:12" x14ac:dyDescent="0.25">
      <c r="A95">
        <v>94</v>
      </c>
      <c r="B95" s="1">
        <v>44155.704141435184</v>
      </c>
      <c r="C95">
        <v>1715094</v>
      </c>
      <c r="D95">
        <v>1715094</v>
      </c>
      <c r="E95" t="s">
        <v>845</v>
      </c>
      <c r="F95" t="s">
        <v>402</v>
      </c>
      <c r="G95" t="s">
        <v>70</v>
      </c>
      <c r="H95" t="s">
        <v>16</v>
      </c>
      <c r="I95" t="str">
        <f t="shared" si="1"/>
        <v>1715094@mta.edu.com.vn</v>
      </c>
      <c r="J95" t="s">
        <v>295</v>
      </c>
      <c r="K95" t="s">
        <v>12</v>
      </c>
      <c r="L95">
        <v>1</v>
      </c>
    </row>
    <row r="96" spans="1:12" x14ac:dyDescent="0.25">
      <c r="A96">
        <v>95</v>
      </c>
      <c r="B96" s="1">
        <v>44155.704141435184</v>
      </c>
      <c r="C96">
        <v>1715095</v>
      </c>
      <c r="D96">
        <v>1715095</v>
      </c>
      <c r="E96" t="s">
        <v>846</v>
      </c>
      <c r="F96" t="s">
        <v>402</v>
      </c>
      <c r="G96" t="s">
        <v>24</v>
      </c>
      <c r="H96" t="s">
        <v>16</v>
      </c>
      <c r="I96" t="str">
        <f t="shared" si="1"/>
        <v>1715095@mta.edu.com.vn</v>
      </c>
      <c r="J96" t="s">
        <v>296</v>
      </c>
      <c r="K96" t="s">
        <v>12</v>
      </c>
      <c r="L96">
        <v>1</v>
      </c>
    </row>
    <row r="97" spans="1:12" x14ac:dyDescent="0.25">
      <c r="A97">
        <v>96</v>
      </c>
      <c r="B97" s="1">
        <v>44155.704141435184</v>
      </c>
      <c r="C97">
        <v>1715096</v>
      </c>
      <c r="D97">
        <v>1715096</v>
      </c>
      <c r="E97" t="s">
        <v>847</v>
      </c>
      <c r="F97" t="s">
        <v>402</v>
      </c>
      <c r="G97" t="s">
        <v>73</v>
      </c>
      <c r="H97" t="s">
        <v>16</v>
      </c>
      <c r="I97" t="str">
        <f t="shared" si="1"/>
        <v>1715096@mta.edu.com.vn</v>
      </c>
      <c r="J97" t="s">
        <v>297</v>
      </c>
      <c r="K97" t="s">
        <v>12</v>
      </c>
      <c r="L97">
        <v>1</v>
      </c>
    </row>
    <row r="98" spans="1:12" x14ac:dyDescent="0.25">
      <c r="A98">
        <v>97</v>
      </c>
      <c r="B98" s="1">
        <v>44155.704141435184</v>
      </c>
      <c r="C98">
        <v>1715097</v>
      </c>
      <c r="D98">
        <v>1715097</v>
      </c>
      <c r="E98" t="s">
        <v>848</v>
      </c>
      <c r="F98" t="s">
        <v>402</v>
      </c>
      <c r="G98" t="s">
        <v>36</v>
      </c>
      <c r="H98" t="s">
        <v>16</v>
      </c>
      <c r="I98" t="str">
        <f t="shared" si="1"/>
        <v>1715097@mta.edu.com.vn</v>
      </c>
      <c r="J98" t="s">
        <v>298</v>
      </c>
      <c r="K98" t="s">
        <v>12</v>
      </c>
      <c r="L98">
        <v>1</v>
      </c>
    </row>
    <row r="99" spans="1:12" x14ac:dyDescent="0.25">
      <c r="A99">
        <v>98</v>
      </c>
      <c r="B99" s="1">
        <v>44155.704141435184</v>
      </c>
      <c r="C99">
        <v>1715098</v>
      </c>
      <c r="D99">
        <v>1715098</v>
      </c>
      <c r="E99" t="s">
        <v>849</v>
      </c>
      <c r="F99" t="s">
        <v>402</v>
      </c>
      <c r="G99" t="s">
        <v>74</v>
      </c>
      <c r="H99" t="s">
        <v>15</v>
      </c>
      <c r="I99" t="str">
        <f t="shared" si="1"/>
        <v>1715098@mta.edu.com.vn</v>
      </c>
      <c r="J99" t="s">
        <v>299</v>
      </c>
      <c r="K99" t="s">
        <v>12</v>
      </c>
      <c r="L99">
        <v>1</v>
      </c>
    </row>
    <row r="100" spans="1:12" x14ac:dyDescent="0.25">
      <c r="A100">
        <v>99</v>
      </c>
      <c r="B100" s="1">
        <v>44155.704141435184</v>
      </c>
      <c r="C100">
        <v>1715099</v>
      </c>
      <c r="D100">
        <v>1715099</v>
      </c>
      <c r="E100" t="s">
        <v>850</v>
      </c>
      <c r="F100" t="s">
        <v>402</v>
      </c>
      <c r="G100" t="s">
        <v>111</v>
      </c>
      <c r="H100" t="s">
        <v>15</v>
      </c>
      <c r="I100" t="str">
        <f t="shared" si="1"/>
        <v>1715099@mta.edu.com.vn</v>
      </c>
      <c r="J100" t="s">
        <v>300</v>
      </c>
      <c r="K100" t="s">
        <v>12</v>
      </c>
      <c r="L100">
        <v>1</v>
      </c>
    </row>
    <row r="101" spans="1:12" x14ac:dyDescent="0.25">
      <c r="A101">
        <v>100</v>
      </c>
      <c r="B101" s="1">
        <v>44155.704141435184</v>
      </c>
      <c r="C101">
        <v>1715100</v>
      </c>
      <c r="D101">
        <v>1715100</v>
      </c>
      <c r="E101" t="s">
        <v>851</v>
      </c>
      <c r="F101" t="s">
        <v>402</v>
      </c>
      <c r="G101" t="s">
        <v>58</v>
      </c>
      <c r="H101" t="s">
        <v>16</v>
      </c>
      <c r="I101" t="str">
        <f t="shared" si="1"/>
        <v>1715100@mta.edu.com.vn</v>
      </c>
      <c r="J101" t="s">
        <v>301</v>
      </c>
      <c r="K101" t="s">
        <v>12</v>
      </c>
      <c r="L101">
        <v>1</v>
      </c>
    </row>
    <row r="102" spans="1:12" x14ac:dyDescent="0.25">
      <c r="A102">
        <v>101</v>
      </c>
      <c r="B102" s="1">
        <v>44155.704141435184</v>
      </c>
      <c r="C102">
        <v>1615001</v>
      </c>
      <c r="D102">
        <v>1615001</v>
      </c>
      <c r="E102" t="s">
        <v>852</v>
      </c>
      <c r="F102" t="s">
        <v>402</v>
      </c>
      <c r="G102" t="s">
        <v>128</v>
      </c>
      <c r="H102" t="s">
        <v>15</v>
      </c>
      <c r="I102" t="str">
        <f t="shared" si="1"/>
        <v>1615001@mta.edu.com.vn</v>
      </c>
      <c r="J102" t="s">
        <v>302</v>
      </c>
      <c r="K102" t="s">
        <v>12</v>
      </c>
      <c r="L102">
        <v>1</v>
      </c>
    </row>
    <row r="103" spans="1:12" x14ac:dyDescent="0.25">
      <c r="A103">
        <v>102</v>
      </c>
      <c r="B103" s="1">
        <v>44155.704141435184</v>
      </c>
      <c r="C103">
        <v>1615002</v>
      </c>
      <c r="D103">
        <v>1615002</v>
      </c>
      <c r="E103" t="s">
        <v>853</v>
      </c>
      <c r="F103" t="s">
        <v>402</v>
      </c>
      <c r="G103" t="s">
        <v>129</v>
      </c>
      <c r="H103" t="s">
        <v>16</v>
      </c>
      <c r="I103" t="str">
        <f t="shared" si="1"/>
        <v>1615002@mta.edu.com.vn</v>
      </c>
      <c r="J103" t="s">
        <v>303</v>
      </c>
      <c r="K103" t="s">
        <v>12</v>
      </c>
      <c r="L103">
        <v>1</v>
      </c>
    </row>
    <row r="104" spans="1:12" x14ac:dyDescent="0.25">
      <c r="A104">
        <v>103</v>
      </c>
      <c r="B104" s="1">
        <v>44155.704141435184</v>
      </c>
      <c r="C104">
        <v>1615003</v>
      </c>
      <c r="D104">
        <v>1615003</v>
      </c>
      <c r="E104" t="s">
        <v>854</v>
      </c>
      <c r="F104" t="s">
        <v>402</v>
      </c>
      <c r="G104" t="s">
        <v>123</v>
      </c>
      <c r="H104" t="s">
        <v>15</v>
      </c>
      <c r="I104" t="str">
        <f t="shared" si="1"/>
        <v>1615003@mta.edu.com.vn</v>
      </c>
      <c r="J104" t="s">
        <v>304</v>
      </c>
      <c r="K104" t="s">
        <v>12</v>
      </c>
      <c r="L104">
        <v>1</v>
      </c>
    </row>
    <row r="105" spans="1:12" x14ac:dyDescent="0.25">
      <c r="A105">
        <v>104</v>
      </c>
      <c r="B105" s="1">
        <v>44155.704141435184</v>
      </c>
      <c r="C105">
        <v>1615004</v>
      </c>
      <c r="D105">
        <v>1615004</v>
      </c>
      <c r="E105" t="s">
        <v>855</v>
      </c>
      <c r="F105" t="s">
        <v>402</v>
      </c>
      <c r="G105" t="s">
        <v>130</v>
      </c>
      <c r="H105" t="s">
        <v>15</v>
      </c>
      <c r="I105" t="str">
        <f t="shared" si="1"/>
        <v>1615004@mta.edu.com.vn</v>
      </c>
      <c r="J105" t="s">
        <v>305</v>
      </c>
      <c r="K105" t="s">
        <v>12</v>
      </c>
      <c r="L105">
        <v>1</v>
      </c>
    </row>
    <row r="106" spans="1:12" x14ac:dyDescent="0.25">
      <c r="A106">
        <v>105</v>
      </c>
      <c r="B106" s="1">
        <v>44155.704141435184</v>
      </c>
      <c r="C106">
        <v>1615005</v>
      </c>
      <c r="D106">
        <v>1615005</v>
      </c>
      <c r="E106" t="s">
        <v>856</v>
      </c>
      <c r="F106" t="s">
        <v>402</v>
      </c>
      <c r="G106" t="s">
        <v>131</v>
      </c>
      <c r="H106" t="s">
        <v>15</v>
      </c>
      <c r="I106" t="str">
        <f t="shared" si="1"/>
        <v>1615005@mta.edu.com.vn</v>
      </c>
      <c r="J106" t="s">
        <v>306</v>
      </c>
      <c r="K106" t="s">
        <v>12</v>
      </c>
      <c r="L106">
        <v>1</v>
      </c>
    </row>
    <row r="107" spans="1:12" x14ac:dyDescent="0.25">
      <c r="A107">
        <v>106</v>
      </c>
      <c r="B107" s="1">
        <v>44155.704141435184</v>
      </c>
      <c r="C107">
        <v>1615006</v>
      </c>
      <c r="D107">
        <v>1615006</v>
      </c>
      <c r="E107" t="s">
        <v>857</v>
      </c>
      <c r="F107" t="s">
        <v>402</v>
      </c>
      <c r="G107" t="s">
        <v>132</v>
      </c>
      <c r="H107" t="s">
        <v>15</v>
      </c>
      <c r="I107" t="str">
        <f t="shared" si="1"/>
        <v>1615006@mta.edu.com.vn</v>
      </c>
      <c r="J107" t="s">
        <v>307</v>
      </c>
      <c r="K107" t="s">
        <v>12</v>
      </c>
      <c r="L107">
        <v>1</v>
      </c>
    </row>
    <row r="108" spans="1:12" x14ac:dyDescent="0.25">
      <c r="A108">
        <v>107</v>
      </c>
      <c r="B108" s="1">
        <v>44155.704141435184</v>
      </c>
      <c r="C108">
        <v>1615007</v>
      </c>
      <c r="D108">
        <v>1615007</v>
      </c>
      <c r="E108" t="s">
        <v>858</v>
      </c>
      <c r="F108" t="s">
        <v>402</v>
      </c>
      <c r="G108" t="s">
        <v>121</v>
      </c>
      <c r="H108" t="s">
        <v>16</v>
      </c>
      <c r="I108" t="str">
        <f t="shared" si="1"/>
        <v>1615007@mta.edu.com.vn</v>
      </c>
      <c r="J108" t="s">
        <v>308</v>
      </c>
      <c r="K108" t="s">
        <v>12</v>
      </c>
      <c r="L108">
        <v>1</v>
      </c>
    </row>
    <row r="109" spans="1:12" x14ac:dyDescent="0.25">
      <c r="A109">
        <v>108</v>
      </c>
      <c r="B109" s="1">
        <v>44155.704141435184</v>
      </c>
      <c r="C109">
        <v>1615008</v>
      </c>
      <c r="D109">
        <v>1615008</v>
      </c>
      <c r="E109" t="s">
        <v>859</v>
      </c>
      <c r="F109" t="s">
        <v>402</v>
      </c>
      <c r="G109" t="s">
        <v>133</v>
      </c>
      <c r="H109" t="s">
        <v>16</v>
      </c>
      <c r="I109" t="str">
        <f t="shared" si="1"/>
        <v>1615008@mta.edu.com.vn</v>
      </c>
      <c r="J109" t="s">
        <v>309</v>
      </c>
      <c r="K109" t="s">
        <v>12</v>
      </c>
      <c r="L109">
        <v>1</v>
      </c>
    </row>
    <row r="110" spans="1:12" x14ac:dyDescent="0.25">
      <c r="A110">
        <v>109</v>
      </c>
      <c r="B110" s="1">
        <v>44155.704141435184</v>
      </c>
      <c r="C110">
        <v>1615009</v>
      </c>
      <c r="D110">
        <v>1615009</v>
      </c>
      <c r="E110" t="s">
        <v>860</v>
      </c>
      <c r="F110" t="s">
        <v>402</v>
      </c>
      <c r="G110" t="s">
        <v>134</v>
      </c>
      <c r="H110" t="s">
        <v>16</v>
      </c>
      <c r="I110" t="str">
        <f t="shared" si="1"/>
        <v>1615009@mta.edu.com.vn</v>
      </c>
      <c r="J110" t="s">
        <v>310</v>
      </c>
      <c r="K110" t="s">
        <v>12</v>
      </c>
      <c r="L110">
        <v>1</v>
      </c>
    </row>
    <row r="111" spans="1:12" x14ac:dyDescent="0.25">
      <c r="A111">
        <v>110</v>
      </c>
      <c r="B111" s="1">
        <v>44155.704141435184</v>
      </c>
      <c r="C111">
        <v>1615010</v>
      </c>
      <c r="D111">
        <v>1615010</v>
      </c>
      <c r="E111" t="s">
        <v>861</v>
      </c>
      <c r="F111" t="s">
        <v>402</v>
      </c>
      <c r="G111" t="s">
        <v>135</v>
      </c>
      <c r="H111" t="s">
        <v>15</v>
      </c>
      <c r="I111" t="str">
        <f t="shared" si="1"/>
        <v>1615010@mta.edu.com.vn</v>
      </c>
      <c r="J111" t="s">
        <v>311</v>
      </c>
      <c r="K111" t="s">
        <v>12</v>
      </c>
      <c r="L111">
        <v>1</v>
      </c>
    </row>
    <row r="112" spans="1:12" x14ac:dyDescent="0.25">
      <c r="A112">
        <v>111</v>
      </c>
      <c r="B112" s="1">
        <v>44155.704141435184</v>
      </c>
      <c r="C112">
        <v>1615011</v>
      </c>
      <c r="D112">
        <v>1615011</v>
      </c>
      <c r="E112" t="s">
        <v>862</v>
      </c>
      <c r="F112" t="s">
        <v>402</v>
      </c>
      <c r="G112" t="s">
        <v>136</v>
      </c>
      <c r="H112" t="s">
        <v>15</v>
      </c>
      <c r="I112" t="str">
        <f t="shared" si="1"/>
        <v>1615011@mta.edu.com.vn</v>
      </c>
      <c r="J112" t="s">
        <v>312</v>
      </c>
      <c r="K112" t="s">
        <v>12</v>
      </c>
      <c r="L112">
        <v>1</v>
      </c>
    </row>
    <row r="113" spans="1:12" x14ac:dyDescent="0.25">
      <c r="A113">
        <v>112</v>
      </c>
      <c r="B113" s="1">
        <v>44155.704141435184</v>
      </c>
      <c r="C113">
        <v>1615012</v>
      </c>
      <c r="D113">
        <v>1615012</v>
      </c>
      <c r="E113" t="s">
        <v>863</v>
      </c>
      <c r="F113" t="s">
        <v>402</v>
      </c>
      <c r="G113" t="s">
        <v>137</v>
      </c>
      <c r="H113" t="s">
        <v>16</v>
      </c>
      <c r="I113" t="str">
        <f t="shared" si="1"/>
        <v>1615012@mta.edu.com.vn</v>
      </c>
      <c r="J113" t="s">
        <v>313</v>
      </c>
      <c r="K113" t="s">
        <v>12</v>
      </c>
      <c r="L113">
        <v>1</v>
      </c>
    </row>
    <row r="114" spans="1:12" x14ac:dyDescent="0.25">
      <c r="A114">
        <v>113</v>
      </c>
      <c r="B114" s="1">
        <v>44155.704141435184</v>
      </c>
      <c r="C114">
        <v>1615013</v>
      </c>
      <c r="D114">
        <v>1615013</v>
      </c>
      <c r="E114" t="s">
        <v>864</v>
      </c>
      <c r="F114" t="s">
        <v>402</v>
      </c>
      <c r="G114" t="s">
        <v>138</v>
      </c>
      <c r="H114" t="s">
        <v>15</v>
      </c>
      <c r="I114" t="str">
        <f t="shared" si="1"/>
        <v>1615013@mta.edu.com.vn</v>
      </c>
      <c r="J114" t="s">
        <v>314</v>
      </c>
      <c r="K114" t="s">
        <v>12</v>
      </c>
      <c r="L114">
        <v>1</v>
      </c>
    </row>
    <row r="115" spans="1:12" x14ac:dyDescent="0.25">
      <c r="A115">
        <v>114</v>
      </c>
      <c r="B115" s="1">
        <v>44155.704141435184</v>
      </c>
      <c r="C115">
        <v>1615014</v>
      </c>
      <c r="D115">
        <v>1615014</v>
      </c>
      <c r="E115" t="s">
        <v>865</v>
      </c>
      <c r="F115" t="s">
        <v>402</v>
      </c>
      <c r="G115" t="s">
        <v>139</v>
      </c>
      <c r="H115" t="s">
        <v>15</v>
      </c>
      <c r="I115" t="str">
        <f t="shared" si="1"/>
        <v>1615014@mta.edu.com.vn</v>
      </c>
      <c r="J115" t="s">
        <v>315</v>
      </c>
      <c r="K115" t="s">
        <v>12</v>
      </c>
      <c r="L115">
        <v>1</v>
      </c>
    </row>
    <row r="116" spans="1:12" x14ac:dyDescent="0.25">
      <c r="A116">
        <v>115</v>
      </c>
      <c r="B116" s="1">
        <v>44155.704141435184</v>
      </c>
      <c r="C116">
        <v>1615015</v>
      </c>
      <c r="D116">
        <v>1615015</v>
      </c>
      <c r="E116" t="s">
        <v>866</v>
      </c>
      <c r="F116" t="s">
        <v>402</v>
      </c>
      <c r="G116" t="s">
        <v>140</v>
      </c>
      <c r="H116" t="s">
        <v>15</v>
      </c>
      <c r="I116" t="str">
        <f t="shared" si="1"/>
        <v>1615015@mta.edu.com.vn</v>
      </c>
      <c r="J116" t="s">
        <v>316</v>
      </c>
      <c r="K116" t="s">
        <v>12</v>
      </c>
      <c r="L116">
        <v>1</v>
      </c>
    </row>
    <row r="117" spans="1:12" x14ac:dyDescent="0.25">
      <c r="A117">
        <v>116</v>
      </c>
      <c r="B117" s="1">
        <v>44155.704141435184</v>
      </c>
      <c r="C117">
        <v>1615016</v>
      </c>
      <c r="D117">
        <v>1615016</v>
      </c>
      <c r="E117" t="s">
        <v>867</v>
      </c>
      <c r="F117" t="s">
        <v>402</v>
      </c>
      <c r="G117" t="s">
        <v>132</v>
      </c>
      <c r="H117" t="s">
        <v>15</v>
      </c>
      <c r="I117" t="str">
        <f t="shared" si="1"/>
        <v>1615016@mta.edu.com.vn</v>
      </c>
      <c r="J117" t="s">
        <v>317</v>
      </c>
      <c r="K117" t="s">
        <v>12</v>
      </c>
      <c r="L117">
        <v>1</v>
      </c>
    </row>
    <row r="118" spans="1:12" x14ac:dyDescent="0.25">
      <c r="A118">
        <v>117</v>
      </c>
      <c r="B118" s="1">
        <v>44155.704141435184</v>
      </c>
      <c r="C118">
        <v>1615017</v>
      </c>
      <c r="D118">
        <v>1615017</v>
      </c>
      <c r="E118" t="s">
        <v>868</v>
      </c>
      <c r="F118" t="s">
        <v>402</v>
      </c>
      <c r="G118" t="s">
        <v>141</v>
      </c>
      <c r="H118" t="s">
        <v>16</v>
      </c>
      <c r="I118" t="str">
        <f t="shared" si="1"/>
        <v>1615017@mta.edu.com.vn</v>
      </c>
      <c r="J118" t="s">
        <v>318</v>
      </c>
      <c r="K118" t="s">
        <v>12</v>
      </c>
      <c r="L118">
        <v>1</v>
      </c>
    </row>
    <row r="119" spans="1:12" x14ac:dyDescent="0.25">
      <c r="A119">
        <v>118</v>
      </c>
      <c r="B119" s="1">
        <v>44155.704141435184</v>
      </c>
      <c r="C119">
        <v>1615018</v>
      </c>
      <c r="D119">
        <v>1615018</v>
      </c>
      <c r="E119" t="s">
        <v>869</v>
      </c>
      <c r="F119" t="s">
        <v>402</v>
      </c>
      <c r="G119" t="s">
        <v>116</v>
      </c>
      <c r="H119" t="s">
        <v>15</v>
      </c>
      <c r="I119" t="str">
        <f t="shared" si="1"/>
        <v>1615018@mta.edu.com.vn</v>
      </c>
      <c r="J119" t="s">
        <v>319</v>
      </c>
      <c r="K119" t="s">
        <v>12</v>
      </c>
      <c r="L119">
        <v>1</v>
      </c>
    </row>
    <row r="120" spans="1:12" x14ac:dyDescent="0.25">
      <c r="A120">
        <v>119</v>
      </c>
      <c r="B120" s="1">
        <v>44155.704141435184</v>
      </c>
      <c r="C120">
        <v>1615019</v>
      </c>
      <c r="D120">
        <v>1615019</v>
      </c>
      <c r="E120" t="s">
        <v>870</v>
      </c>
      <c r="F120" t="s">
        <v>402</v>
      </c>
      <c r="G120" t="s">
        <v>142</v>
      </c>
      <c r="H120" t="s">
        <v>15</v>
      </c>
      <c r="I120" t="str">
        <f t="shared" si="1"/>
        <v>1615019@mta.edu.com.vn</v>
      </c>
      <c r="J120" t="s">
        <v>320</v>
      </c>
      <c r="K120" t="s">
        <v>12</v>
      </c>
      <c r="L120">
        <v>1</v>
      </c>
    </row>
    <row r="121" spans="1:12" x14ac:dyDescent="0.25">
      <c r="A121">
        <v>120</v>
      </c>
      <c r="B121" s="1">
        <v>44155.704141435184</v>
      </c>
      <c r="C121">
        <v>1615020</v>
      </c>
      <c r="D121">
        <v>1615020</v>
      </c>
      <c r="E121" t="s">
        <v>871</v>
      </c>
      <c r="F121" t="s">
        <v>402</v>
      </c>
      <c r="G121" t="s">
        <v>121</v>
      </c>
      <c r="H121" t="s">
        <v>15</v>
      </c>
      <c r="I121" t="str">
        <f t="shared" si="1"/>
        <v>1615020@mta.edu.com.vn</v>
      </c>
      <c r="J121" t="s">
        <v>321</v>
      </c>
      <c r="K121" t="s">
        <v>12</v>
      </c>
      <c r="L121">
        <v>1</v>
      </c>
    </row>
    <row r="122" spans="1:12" x14ac:dyDescent="0.25">
      <c r="A122">
        <v>121</v>
      </c>
      <c r="B122" s="1">
        <v>44155.704141435184</v>
      </c>
      <c r="C122">
        <v>1615021</v>
      </c>
      <c r="D122">
        <v>1615021</v>
      </c>
      <c r="E122" t="s">
        <v>872</v>
      </c>
      <c r="F122" t="s">
        <v>402</v>
      </c>
      <c r="G122" t="s">
        <v>143</v>
      </c>
      <c r="H122" t="s">
        <v>16</v>
      </c>
      <c r="I122" t="str">
        <f t="shared" si="1"/>
        <v>1615021@mta.edu.com.vn</v>
      </c>
      <c r="J122" t="s">
        <v>322</v>
      </c>
      <c r="K122" t="s">
        <v>12</v>
      </c>
      <c r="L122">
        <v>1</v>
      </c>
    </row>
    <row r="123" spans="1:12" x14ac:dyDescent="0.25">
      <c r="A123">
        <v>122</v>
      </c>
      <c r="B123" s="1">
        <v>44155.704141435184</v>
      </c>
      <c r="C123">
        <v>1615022</v>
      </c>
      <c r="D123">
        <v>1615022</v>
      </c>
      <c r="E123" t="s">
        <v>873</v>
      </c>
      <c r="F123" t="s">
        <v>402</v>
      </c>
      <c r="G123" t="s">
        <v>115</v>
      </c>
      <c r="H123" t="s">
        <v>16</v>
      </c>
      <c r="I123" t="str">
        <f t="shared" si="1"/>
        <v>1615022@mta.edu.com.vn</v>
      </c>
      <c r="J123" t="s">
        <v>323</v>
      </c>
      <c r="K123" t="s">
        <v>12</v>
      </c>
      <c r="L123">
        <v>1</v>
      </c>
    </row>
    <row r="124" spans="1:12" x14ac:dyDescent="0.25">
      <c r="A124">
        <v>123</v>
      </c>
      <c r="B124" s="1">
        <v>44155.704141435184</v>
      </c>
      <c r="C124">
        <v>1615023</v>
      </c>
      <c r="D124">
        <v>1615023</v>
      </c>
      <c r="E124" t="s">
        <v>874</v>
      </c>
      <c r="F124" t="s">
        <v>402</v>
      </c>
      <c r="G124" t="s">
        <v>127</v>
      </c>
      <c r="H124" t="s">
        <v>15</v>
      </c>
      <c r="I124" t="str">
        <f t="shared" si="1"/>
        <v>1615023@mta.edu.com.vn</v>
      </c>
      <c r="J124" t="s">
        <v>324</v>
      </c>
      <c r="K124" t="s">
        <v>12</v>
      </c>
      <c r="L124">
        <v>1</v>
      </c>
    </row>
    <row r="125" spans="1:12" x14ac:dyDescent="0.25">
      <c r="A125">
        <v>124</v>
      </c>
      <c r="B125" s="1">
        <v>44155.704141435184</v>
      </c>
      <c r="C125">
        <v>1615024</v>
      </c>
      <c r="D125">
        <v>1615024</v>
      </c>
      <c r="E125" t="s">
        <v>875</v>
      </c>
      <c r="F125" t="s">
        <v>402</v>
      </c>
      <c r="G125" t="s">
        <v>144</v>
      </c>
      <c r="H125" t="s">
        <v>16</v>
      </c>
      <c r="I125" t="str">
        <f t="shared" si="1"/>
        <v>1615024@mta.edu.com.vn</v>
      </c>
      <c r="J125" t="s">
        <v>325</v>
      </c>
      <c r="K125" t="s">
        <v>12</v>
      </c>
      <c r="L125">
        <v>1</v>
      </c>
    </row>
    <row r="126" spans="1:12" x14ac:dyDescent="0.25">
      <c r="A126">
        <v>125</v>
      </c>
      <c r="B126" s="1">
        <v>44155.704141435184</v>
      </c>
      <c r="C126">
        <v>1615025</v>
      </c>
      <c r="D126">
        <v>1615025</v>
      </c>
      <c r="E126" t="s">
        <v>876</v>
      </c>
      <c r="F126" t="s">
        <v>402</v>
      </c>
      <c r="G126" t="s">
        <v>145</v>
      </c>
      <c r="H126" t="s">
        <v>15</v>
      </c>
      <c r="I126" t="str">
        <f t="shared" si="1"/>
        <v>1615025@mta.edu.com.vn</v>
      </c>
      <c r="J126" t="s">
        <v>326</v>
      </c>
      <c r="K126" t="s">
        <v>12</v>
      </c>
      <c r="L126">
        <v>1</v>
      </c>
    </row>
    <row r="127" spans="1:12" x14ac:dyDescent="0.25">
      <c r="A127">
        <v>126</v>
      </c>
      <c r="B127" s="1">
        <v>44155.704141435184</v>
      </c>
      <c r="C127">
        <v>1615026</v>
      </c>
      <c r="D127">
        <v>1615026</v>
      </c>
      <c r="E127" t="s">
        <v>877</v>
      </c>
      <c r="F127" t="s">
        <v>402</v>
      </c>
      <c r="G127" t="s">
        <v>146</v>
      </c>
      <c r="H127" t="s">
        <v>15</v>
      </c>
      <c r="I127" t="str">
        <f t="shared" si="1"/>
        <v>1615026@mta.edu.com.vn</v>
      </c>
      <c r="J127" t="s">
        <v>327</v>
      </c>
      <c r="K127" t="s">
        <v>12</v>
      </c>
      <c r="L127">
        <v>1</v>
      </c>
    </row>
    <row r="128" spans="1:12" x14ac:dyDescent="0.25">
      <c r="A128">
        <v>127</v>
      </c>
      <c r="B128" s="1">
        <v>44155.704141435184</v>
      </c>
      <c r="C128">
        <v>1615027</v>
      </c>
      <c r="D128">
        <v>1615027</v>
      </c>
      <c r="E128" t="s">
        <v>878</v>
      </c>
      <c r="F128" t="s">
        <v>402</v>
      </c>
      <c r="G128" t="s">
        <v>147</v>
      </c>
      <c r="H128" t="s">
        <v>15</v>
      </c>
      <c r="I128" t="str">
        <f t="shared" si="1"/>
        <v>1615027@mta.edu.com.vn</v>
      </c>
      <c r="J128" t="s">
        <v>328</v>
      </c>
      <c r="K128" t="s">
        <v>12</v>
      </c>
      <c r="L128">
        <v>1</v>
      </c>
    </row>
    <row r="129" spans="1:12" x14ac:dyDescent="0.25">
      <c r="A129">
        <v>128</v>
      </c>
      <c r="B129" s="1">
        <v>44155.704141435184</v>
      </c>
      <c r="C129">
        <v>1615028</v>
      </c>
      <c r="D129">
        <v>1615028</v>
      </c>
      <c r="E129" t="s">
        <v>879</v>
      </c>
      <c r="F129" t="s">
        <v>402</v>
      </c>
      <c r="G129" t="s">
        <v>148</v>
      </c>
      <c r="H129" t="s">
        <v>15</v>
      </c>
      <c r="I129" t="str">
        <f t="shared" si="1"/>
        <v>1615028@mta.edu.com.vn</v>
      </c>
      <c r="J129" t="s">
        <v>329</v>
      </c>
      <c r="K129" t="s">
        <v>12</v>
      </c>
      <c r="L129">
        <v>1</v>
      </c>
    </row>
    <row r="130" spans="1:12" x14ac:dyDescent="0.25">
      <c r="A130">
        <v>129</v>
      </c>
      <c r="B130" s="1">
        <v>44155.704141435184</v>
      </c>
      <c r="C130">
        <v>1615029</v>
      </c>
      <c r="D130">
        <v>1615029</v>
      </c>
      <c r="E130" t="s">
        <v>880</v>
      </c>
      <c r="F130" t="s">
        <v>402</v>
      </c>
      <c r="G130" t="s">
        <v>149</v>
      </c>
      <c r="H130" t="s">
        <v>16</v>
      </c>
      <c r="I130" t="str">
        <f t="shared" si="1"/>
        <v>1615029@mta.edu.com.vn</v>
      </c>
      <c r="J130" t="s">
        <v>330</v>
      </c>
      <c r="K130" t="s">
        <v>12</v>
      </c>
      <c r="L130">
        <v>1</v>
      </c>
    </row>
    <row r="131" spans="1:12" x14ac:dyDescent="0.25">
      <c r="A131">
        <v>130</v>
      </c>
      <c r="B131" s="1">
        <v>44155.704141435184</v>
      </c>
      <c r="C131">
        <v>1615030</v>
      </c>
      <c r="D131">
        <v>1615030</v>
      </c>
      <c r="E131" t="s">
        <v>881</v>
      </c>
      <c r="F131" t="s">
        <v>402</v>
      </c>
      <c r="G131" t="s">
        <v>150</v>
      </c>
      <c r="H131" t="s">
        <v>15</v>
      </c>
      <c r="I131" t="str">
        <f t="shared" ref="I131:I194" si="2">_xlfn.CONCAT(C131,"@mta.edu.com.vn")</f>
        <v>1615030@mta.edu.com.vn</v>
      </c>
      <c r="J131" t="s">
        <v>331</v>
      </c>
      <c r="K131" t="s">
        <v>12</v>
      </c>
      <c r="L131">
        <v>1</v>
      </c>
    </row>
    <row r="132" spans="1:12" x14ac:dyDescent="0.25">
      <c r="A132">
        <v>131</v>
      </c>
      <c r="B132" s="1">
        <v>44155.704141435184</v>
      </c>
      <c r="C132">
        <v>1615031</v>
      </c>
      <c r="D132">
        <v>1615031</v>
      </c>
      <c r="E132" t="s">
        <v>882</v>
      </c>
      <c r="F132" t="s">
        <v>402</v>
      </c>
      <c r="G132" t="s">
        <v>151</v>
      </c>
      <c r="H132" t="s">
        <v>15</v>
      </c>
      <c r="I132" t="str">
        <f t="shared" si="2"/>
        <v>1615031@mta.edu.com.vn</v>
      </c>
      <c r="J132" t="s">
        <v>332</v>
      </c>
      <c r="K132" t="s">
        <v>12</v>
      </c>
      <c r="L132">
        <v>1</v>
      </c>
    </row>
    <row r="133" spans="1:12" x14ac:dyDescent="0.25">
      <c r="A133">
        <v>132</v>
      </c>
      <c r="B133" s="1">
        <v>44155.704141435184</v>
      </c>
      <c r="C133">
        <v>1615032</v>
      </c>
      <c r="D133">
        <v>1615032</v>
      </c>
      <c r="E133" t="s">
        <v>883</v>
      </c>
      <c r="F133" t="s">
        <v>402</v>
      </c>
      <c r="G133" t="s">
        <v>152</v>
      </c>
      <c r="H133" t="s">
        <v>15</v>
      </c>
      <c r="I133" t="str">
        <f t="shared" si="2"/>
        <v>1615032@mta.edu.com.vn</v>
      </c>
      <c r="J133" t="s">
        <v>333</v>
      </c>
      <c r="K133" t="s">
        <v>12</v>
      </c>
      <c r="L133">
        <v>1</v>
      </c>
    </row>
    <row r="134" spans="1:12" x14ac:dyDescent="0.25">
      <c r="A134">
        <v>133</v>
      </c>
      <c r="B134" s="1">
        <v>44155.704141435184</v>
      </c>
      <c r="C134">
        <v>1615033</v>
      </c>
      <c r="D134">
        <v>1615033</v>
      </c>
      <c r="E134" t="s">
        <v>884</v>
      </c>
      <c r="F134" t="s">
        <v>402</v>
      </c>
      <c r="G134" t="s">
        <v>153</v>
      </c>
      <c r="H134" t="s">
        <v>15</v>
      </c>
      <c r="I134" t="str">
        <f t="shared" si="2"/>
        <v>1615033@mta.edu.com.vn</v>
      </c>
      <c r="J134" t="s">
        <v>334</v>
      </c>
      <c r="K134" t="s">
        <v>12</v>
      </c>
      <c r="L134">
        <v>1</v>
      </c>
    </row>
    <row r="135" spans="1:12" x14ac:dyDescent="0.25">
      <c r="A135">
        <v>134</v>
      </c>
      <c r="B135" s="1">
        <v>44155.704141435184</v>
      </c>
      <c r="C135">
        <v>1615034</v>
      </c>
      <c r="D135">
        <v>1615034</v>
      </c>
      <c r="E135" t="s">
        <v>885</v>
      </c>
      <c r="F135" t="s">
        <v>402</v>
      </c>
      <c r="G135" t="s">
        <v>154</v>
      </c>
      <c r="H135" t="s">
        <v>15</v>
      </c>
      <c r="I135" t="str">
        <f t="shared" si="2"/>
        <v>1615034@mta.edu.com.vn</v>
      </c>
      <c r="J135" t="s">
        <v>335</v>
      </c>
      <c r="K135" t="s">
        <v>12</v>
      </c>
      <c r="L135">
        <v>1</v>
      </c>
    </row>
    <row r="136" spans="1:12" x14ac:dyDescent="0.25">
      <c r="A136">
        <v>135</v>
      </c>
      <c r="B136" s="1">
        <v>44155.704141435184</v>
      </c>
      <c r="C136">
        <v>1615035</v>
      </c>
      <c r="D136">
        <v>1615035</v>
      </c>
      <c r="E136" t="s">
        <v>886</v>
      </c>
      <c r="F136" t="s">
        <v>402</v>
      </c>
      <c r="G136" t="s">
        <v>119</v>
      </c>
      <c r="H136" t="s">
        <v>15</v>
      </c>
      <c r="I136" t="str">
        <f t="shared" si="2"/>
        <v>1615035@mta.edu.com.vn</v>
      </c>
      <c r="J136" t="s">
        <v>336</v>
      </c>
      <c r="K136" t="s">
        <v>12</v>
      </c>
      <c r="L136">
        <v>1</v>
      </c>
    </row>
    <row r="137" spans="1:12" x14ac:dyDescent="0.25">
      <c r="A137">
        <v>136</v>
      </c>
      <c r="B137" s="1">
        <v>44155.704141435184</v>
      </c>
      <c r="C137">
        <v>1615036</v>
      </c>
      <c r="D137">
        <v>1615036</v>
      </c>
      <c r="E137" t="s">
        <v>887</v>
      </c>
      <c r="F137" t="s">
        <v>402</v>
      </c>
      <c r="G137" t="s">
        <v>155</v>
      </c>
      <c r="H137" t="s">
        <v>16</v>
      </c>
      <c r="I137" t="str">
        <f t="shared" si="2"/>
        <v>1615036@mta.edu.com.vn</v>
      </c>
      <c r="J137" t="s">
        <v>337</v>
      </c>
      <c r="K137" t="s">
        <v>12</v>
      </c>
      <c r="L137">
        <v>1</v>
      </c>
    </row>
    <row r="138" spans="1:12" x14ac:dyDescent="0.25">
      <c r="A138">
        <v>137</v>
      </c>
      <c r="B138" s="1">
        <v>44155.704141435184</v>
      </c>
      <c r="C138">
        <v>1615037</v>
      </c>
      <c r="D138">
        <v>1615037</v>
      </c>
      <c r="E138" t="s">
        <v>888</v>
      </c>
      <c r="F138" t="s">
        <v>402</v>
      </c>
      <c r="G138" t="s">
        <v>156</v>
      </c>
      <c r="H138" t="s">
        <v>15</v>
      </c>
      <c r="I138" t="str">
        <f t="shared" si="2"/>
        <v>1615037@mta.edu.com.vn</v>
      </c>
      <c r="J138" t="s">
        <v>338</v>
      </c>
      <c r="K138" t="s">
        <v>12</v>
      </c>
      <c r="L138">
        <v>1</v>
      </c>
    </row>
    <row r="139" spans="1:12" x14ac:dyDescent="0.25">
      <c r="A139">
        <v>138</v>
      </c>
      <c r="B139" s="1">
        <v>44155.704141435184</v>
      </c>
      <c r="C139">
        <v>1615038</v>
      </c>
      <c r="D139">
        <v>1615038</v>
      </c>
      <c r="E139" t="s">
        <v>889</v>
      </c>
      <c r="F139" t="s">
        <v>402</v>
      </c>
      <c r="G139" t="s">
        <v>143</v>
      </c>
      <c r="H139" t="s">
        <v>16</v>
      </c>
      <c r="I139" t="str">
        <f t="shared" si="2"/>
        <v>1615038@mta.edu.com.vn</v>
      </c>
      <c r="J139" t="s">
        <v>339</v>
      </c>
      <c r="K139" t="s">
        <v>12</v>
      </c>
      <c r="L139">
        <v>1</v>
      </c>
    </row>
    <row r="140" spans="1:12" x14ac:dyDescent="0.25">
      <c r="A140">
        <v>139</v>
      </c>
      <c r="B140" s="1">
        <v>44155.704141435184</v>
      </c>
      <c r="C140">
        <v>1615039</v>
      </c>
      <c r="D140">
        <v>1615039</v>
      </c>
      <c r="E140" t="s">
        <v>890</v>
      </c>
      <c r="F140" t="s">
        <v>402</v>
      </c>
      <c r="G140" t="s">
        <v>124</v>
      </c>
      <c r="H140" t="s">
        <v>16</v>
      </c>
      <c r="I140" t="str">
        <f t="shared" si="2"/>
        <v>1615039@mta.edu.com.vn</v>
      </c>
      <c r="J140" t="s">
        <v>340</v>
      </c>
      <c r="K140" t="s">
        <v>12</v>
      </c>
      <c r="L140">
        <v>1</v>
      </c>
    </row>
    <row r="141" spans="1:12" x14ac:dyDescent="0.25">
      <c r="A141">
        <v>140</v>
      </c>
      <c r="B141" s="1">
        <v>44155.704141435184</v>
      </c>
      <c r="C141">
        <v>1615040</v>
      </c>
      <c r="D141">
        <v>1615040</v>
      </c>
      <c r="E141" t="s">
        <v>891</v>
      </c>
      <c r="F141" t="s">
        <v>402</v>
      </c>
      <c r="G141" t="s">
        <v>157</v>
      </c>
      <c r="H141" t="s">
        <v>15</v>
      </c>
      <c r="I141" t="str">
        <f t="shared" si="2"/>
        <v>1615040@mta.edu.com.vn</v>
      </c>
      <c r="J141" t="s">
        <v>341</v>
      </c>
      <c r="K141" t="s">
        <v>12</v>
      </c>
      <c r="L141">
        <v>1</v>
      </c>
    </row>
    <row r="142" spans="1:12" x14ac:dyDescent="0.25">
      <c r="A142">
        <v>141</v>
      </c>
      <c r="B142" s="1">
        <v>44155.704141435184</v>
      </c>
      <c r="C142">
        <v>1615041</v>
      </c>
      <c r="D142">
        <v>1615041</v>
      </c>
      <c r="E142" t="s">
        <v>892</v>
      </c>
      <c r="F142" t="s">
        <v>402</v>
      </c>
      <c r="G142" t="s">
        <v>158</v>
      </c>
      <c r="H142" t="s">
        <v>15</v>
      </c>
      <c r="I142" t="str">
        <f t="shared" si="2"/>
        <v>1615041@mta.edu.com.vn</v>
      </c>
      <c r="J142" t="s">
        <v>342</v>
      </c>
      <c r="K142" t="s">
        <v>12</v>
      </c>
      <c r="L142">
        <v>1</v>
      </c>
    </row>
    <row r="143" spans="1:12" x14ac:dyDescent="0.25">
      <c r="A143">
        <v>142</v>
      </c>
      <c r="B143" s="1">
        <v>44155.704141435184</v>
      </c>
      <c r="C143">
        <v>1615042</v>
      </c>
      <c r="D143">
        <v>1615042</v>
      </c>
      <c r="E143" t="s">
        <v>893</v>
      </c>
      <c r="F143" t="s">
        <v>402</v>
      </c>
      <c r="G143" t="s">
        <v>159</v>
      </c>
      <c r="H143" t="s">
        <v>15</v>
      </c>
      <c r="I143" t="str">
        <f t="shared" si="2"/>
        <v>1615042@mta.edu.com.vn</v>
      </c>
      <c r="J143" t="s">
        <v>343</v>
      </c>
      <c r="K143" t="s">
        <v>12</v>
      </c>
      <c r="L143">
        <v>1</v>
      </c>
    </row>
    <row r="144" spans="1:12" x14ac:dyDescent="0.25">
      <c r="A144">
        <v>143</v>
      </c>
      <c r="B144" s="1">
        <v>44155.704141435184</v>
      </c>
      <c r="C144">
        <v>1615043</v>
      </c>
      <c r="D144">
        <v>1615043</v>
      </c>
      <c r="E144" t="s">
        <v>894</v>
      </c>
      <c r="F144" t="s">
        <v>402</v>
      </c>
      <c r="G144" t="s">
        <v>160</v>
      </c>
      <c r="H144" t="s">
        <v>15</v>
      </c>
      <c r="I144" t="str">
        <f t="shared" si="2"/>
        <v>1615043@mta.edu.com.vn</v>
      </c>
      <c r="J144" t="s">
        <v>344</v>
      </c>
      <c r="K144" t="s">
        <v>12</v>
      </c>
      <c r="L144">
        <v>1</v>
      </c>
    </row>
    <row r="145" spans="1:12" x14ac:dyDescent="0.25">
      <c r="A145">
        <v>144</v>
      </c>
      <c r="B145" s="1">
        <v>44155.704141435184</v>
      </c>
      <c r="C145">
        <v>1615044</v>
      </c>
      <c r="D145">
        <v>1615044</v>
      </c>
      <c r="E145" t="s">
        <v>895</v>
      </c>
      <c r="F145" t="s">
        <v>402</v>
      </c>
      <c r="G145" t="s">
        <v>161</v>
      </c>
      <c r="H145" t="s">
        <v>15</v>
      </c>
      <c r="I145" t="str">
        <f t="shared" si="2"/>
        <v>1615044@mta.edu.com.vn</v>
      </c>
      <c r="J145" t="s">
        <v>345</v>
      </c>
      <c r="K145" t="s">
        <v>12</v>
      </c>
      <c r="L145">
        <v>1</v>
      </c>
    </row>
    <row r="146" spans="1:12" x14ac:dyDescent="0.25">
      <c r="A146">
        <v>145</v>
      </c>
      <c r="B146" s="1">
        <v>44155.704141435184</v>
      </c>
      <c r="C146">
        <v>1615045</v>
      </c>
      <c r="D146">
        <v>1615045</v>
      </c>
      <c r="E146" t="s">
        <v>896</v>
      </c>
      <c r="F146" t="s">
        <v>402</v>
      </c>
      <c r="G146" t="s">
        <v>162</v>
      </c>
      <c r="H146" t="s">
        <v>16</v>
      </c>
      <c r="I146" t="str">
        <f t="shared" si="2"/>
        <v>1615045@mta.edu.com.vn</v>
      </c>
      <c r="J146" t="s">
        <v>346</v>
      </c>
      <c r="K146" t="s">
        <v>12</v>
      </c>
      <c r="L146">
        <v>1</v>
      </c>
    </row>
    <row r="147" spans="1:12" x14ac:dyDescent="0.25">
      <c r="A147">
        <v>146</v>
      </c>
      <c r="B147" s="1">
        <v>44155.704141435184</v>
      </c>
      <c r="C147">
        <v>1615046</v>
      </c>
      <c r="D147">
        <v>1615046</v>
      </c>
      <c r="E147" t="s">
        <v>897</v>
      </c>
      <c r="F147" t="s">
        <v>402</v>
      </c>
      <c r="G147" t="s">
        <v>163</v>
      </c>
      <c r="H147" t="s">
        <v>16</v>
      </c>
      <c r="I147" t="str">
        <f t="shared" si="2"/>
        <v>1615046@mta.edu.com.vn</v>
      </c>
      <c r="J147" t="s">
        <v>347</v>
      </c>
      <c r="K147" t="s">
        <v>12</v>
      </c>
      <c r="L147">
        <v>1</v>
      </c>
    </row>
    <row r="148" spans="1:12" x14ac:dyDescent="0.25">
      <c r="A148">
        <v>147</v>
      </c>
      <c r="B148" s="1">
        <v>44155.704141435184</v>
      </c>
      <c r="C148">
        <v>1615047</v>
      </c>
      <c r="D148">
        <v>1615047</v>
      </c>
      <c r="E148" t="s">
        <v>898</v>
      </c>
      <c r="F148" t="s">
        <v>402</v>
      </c>
      <c r="G148" t="s">
        <v>164</v>
      </c>
      <c r="H148" t="s">
        <v>16</v>
      </c>
      <c r="I148" t="str">
        <f t="shared" si="2"/>
        <v>1615047@mta.edu.com.vn</v>
      </c>
      <c r="J148" t="s">
        <v>348</v>
      </c>
      <c r="K148" t="s">
        <v>12</v>
      </c>
      <c r="L148">
        <v>1</v>
      </c>
    </row>
    <row r="149" spans="1:12" x14ac:dyDescent="0.25">
      <c r="A149">
        <v>148</v>
      </c>
      <c r="B149" s="1">
        <v>44155.704141435184</v>
      </c>
      <c r="C149">
        <v>1615048</v>
      </c>
      <c r="D149">
        <v>1615048</v>
      </c>
      <c r="E149" t="s">
        <v>899</v>
      </c>
      <c r="F149" t="s">
        <v>402</v>
      </c>
      <c r="G149" t="s">
        <v>117</v>
      </c>
      <c r="H149" t="s">
        <v>16</v>
      </c>
      <c r="I149" t="str">
        <f t="shared" si="2"/>
        <v>1615048@mta.edu.com.vn</v>
      </c>
      <c r="J149" t="s">
        <v>349</v>
      </c>
      <c r="K149" t="s">
        <v>12</v>
      </c>
      <c r="L149">
        <v>1</v>
      </c>
    </row>
    <row r="150" spans="1:12" x14ac:dyDescent="0.25">
      <c r="A150">
        <v>149</v>
      </c>
      <c r="B150" s="1">
        <v>44155.704141435184</v>
      </c>
      <c r="C150">
        <v>1615049</v>
      </c>
      <c r="D150">
        <v>1615049</v>
      </c>
      <c r="E150" t="s">
        <v>900</v>
      </c>
      <c r="F150" t="s">
        <v>402</v>
      </c>
      <c r="G150" t="s">
        <v>165</v>
      </c>
      <c r="H150" t="s">
        <v>16</v>
      </c>
      <c r="I150" t="str">
        <f t="shared" si="2"/>
        <v>1615049@mta.edu.com.vn</v>
      </c>
      <c r="J150" t="s">
        <v>350</v>
      </c>
      <c r="K150" t="s">
        <v>12</v>
      </c>
      <c r="L150">
        <v>1</v>
      </c>
    </row>
    <row r="151" spans="1:12" x14ac:dyDescent="0.25">
      <c r="A151">
        <v>150</v>
      </c>
      <c r="B151" s="1">
        <v>44155.704141435184</v>
      </c>
      <c r="C151">
        <v>1615050</v>
      </c>
      <c r="D151">
        <v>1615050</v>
      </c>
      <c r="E151" t="s">
        <v>901</v>
      </c>
      <c r="F151" t="s">
        <v>402</v>
      </c>
      <c r="G151" t="s">
        <v>166</v>
      </c>
      <c r="H151" t="s">
        <v>16</v>
      </c>
      <c r="I151" t="str">
        <f t="shared" si="2"/>
        <v>1615050@mta.edu.com.vn</v>
      </c>
      <c r="J151" t="s">
        <v>351</v>
      </c>
      <c r="K151" t="s">
        <v>12</v>
      </c>
      <c r="L151">
        <v>1</v>
      </c>
    </row>
    <row r="152" spans="1:12" x14ac:dyDescent="0.25">
      <c r="A152">
        <v>151</v>
      </c>
      <c r="B152" s="1">
        <v>44155.704141435184</v>
      </c>
      <c r="C152">
        <v>1615051</v>
      </c>
      <c r="D152">
        <v>1615051</v>
      </c>
      <c r="E152" t="s">
        <v>902</v>
      </c>
      <c r="F152" t="s">
        <v>402</v>
      </c>
      <c r="G152" t="s">
        <v>167</v>
      </c>
      <c r="H152" t="s">
        <v>15</v>
      </c>
      <c r="I152" t="str">
        <f t="shared" si="2"/>
        <v>1615051@mta.edu.com.vn</v>
      </c>
      <c r="J152" t="s">
        <v>352</v>
      </c>
      <c r="K152" t="s">
        <v>12</v>
      </c>
      <c r="L152">
        <v>1</v>
      </c>
    </row>
    <row r="153" spans="1:12" x14ac:dyDescent="0.25">
      <c r="A153">
        <v>152</v>
      </c>
      <c r="B153" s="1">
        <v>44155.704141435184</v>
      </c>
      <c r="C153">
        <v>1615052</v>
      </c>
      <c r="D153">
        <v>1615052</v>
      </c>
      <c r="E153" t="s">
        <v>903</v>
      </c>
      <c r="F153" t="s">
        <v>402</v>
      </c>
      <c r="G153" t="s">
        <v>168</v>
      </c>
      <c r="H153" t="s">
        <v>15</v>
      </c>
      <c r="I153" t="str">
        <f t="shared" si="2"/>
        <v>1615052@mta.edu.com.vn</v>
      </c>
      <c r="J153" t="s">
        <v>353</v>
      </c>
      <c r="K153" t="s">
        <v>12</v>
      </c>
      <c r="L153">
        <v>1</v>
      </c>
    </row>
    <row r="154" spans="1:12" x14ac:dyDescent="0.25">
      <c r="A154">
        <v>153</v>
      </c>
      <c r="B154" s="1">
        <v>44155.704141435184</v>
      </c>
      <c r="C154">
        <v>1615053</v>
      </c>
      <c r="D154">
        <v>1615053</v>
      </c>
      <c r="E154" t="s">
        <v>904</v>
      </c>
      <c r="F154" t="s">
        <v>402</v>
      </c>
      <c r="G154" t="s">
        <v>169</v>
      </c>
      <c r="H154" t="s">
        <v>16</v>
      </c>
      <c r="I154" t="str">
        <f t="shared" si="2"/>
        <v>1615053@mta.edu.com.vn</v>
      </c>
      <c r="J154" t="s">
        <v>354</v>
      </c>
      <c r="K154" t="s">
        <v>12</v>
      </c>
      <c r="L154">
        <v>1</v>
      </c>
    </row>
    <row r="155" spans="1:12" x14ac:dyDescent="0.25">
      <c r="A155">
        <v>154</v>
      </c>
      <c r="B155" s="1">
        <v>44155.704141435184</v>
      </c>
      <c r="C155">
        <v>1615054</v>
      </c>
      <c r="D155">
        <v>1615054</v>
      </c>
      <c r="E155" t="s">
        <v>905</v>
      </c>
      <c r="F155" t="s">
        <v>402</v>
      </c>
      <c r="G155" t="s">
        <v>170</v>
      </c>
      <c r="H155" t="s">
        <v>16</v>
      </c>
      <c r="I155" t="str">
        <f t="shared" si="2"/>
        <v>1615054@mta.edu.com.vn</v>
      </c>
      <c r="J155" t="s">
        <v>355</v>
      </c>
      <c r="K155" t="s">
        <v>12</v>
      </c>
      <c r="L155">
        <v>1</v>
      </c>
    </row>
    <row r="156" spans="1:12" x14ac:dyDescent="0.25">
      <c r="A156">
        <v>155</v>
      </c>
      <c r="B156" s="1">
        <v>44155.704141435184</v>
      </c>
      <c r="C156">
        <v>1615055</v>
      </c>
      <c r="D156">
        <v>1615055</v>
      </c>
      <c r="E156" t="s">
        <v>906</v>
      </c>
      <c r="F156" t="s">
        <v>402</v>
      </c>
      <c r="G156" t="s">
        <v>130</v>
      </c>
      <c r="H156" t="s">
        <v>16</v>
      </c>
      <c r="I156" t="str">
        <f t="shared" si="2"/>
        <v>1615055@mta.edu.com.vn</v>
      </c>
      <c r="J156" t="s">
        <v>356</v>
      </c>
      <c r="K156" t="s">
        <v>12</v>
      </c>
      <c r="L156">
        <v>1</v>
      </c>
    </row>
    <row r="157" spans="1:12" x14ac:dyDescent="0.25">
      <c r="A157">
        <v>156</v>
      </c>
      <c r="B157" s="1">
        <v>44155.704141435184</v>
      </c>
      <c r="C157">
        <v>1615056</v>
      </c>
      <c r="D157">
        <v>1615056</v>
      </c>
      <c r="E157" t="s">
        <v>907</v>
      </c>
      <c r="F157" t="s">
        <v>402</v>
      </c>
      <c r="G157" t="s">
        <v>171</v>
      </c>
      <c r="H157" t="s">
        <v>16</v>
      </c>
      <c r="I157" t="str">
        <f t="shared" si="2"/>
        <v>1615056@mta.edu.com.vn</v>
      </c>
      <c r="J157" t="s">
        <v>357</v>
      </c>
      <c r="K157" t="s">
        <v>12</v>
      </c>
      <c r="L157">
        <v>1</v>
      </c>
    </row>
    <row r="158" spans="1:12" x14ac:dyDescent="0.25">
      <c r="A158">
        <v>157</v>
      </c>
      <c r="B158" s="1">
        <v>44155.704141435184</v>
      </c>
      <c r="C158">
        <v>1615057</v>
      </c>
      <c r="D158">
        <v>1615057</v>
      </c>
      <c r="E158" t="s">
        <v>908</v>
      </c>
      <c r="F158" t="s">
        <v>402</v>
      </c>
      <c r="G158" t="s">
        <v>172</v>
      </c>
      <c r="H158" t="s">
        <v>16</v>
      </c>
      <c r="I158" t="str">
        <f t="shared" si="2"/>
        <v>1615057@mta.edu.com.vn</v>
      </c>
      <c r="J158" t="s">
        <v>358</v>
      </c>
      <c r="K158" t="s">
        <v>12</v>
      </c>
      <c r="L158">
        <v>1</v>
      </c>
    </row>
    <row r="159" spans="1:12" x14ac:dyDescent="0.25">
      <c r="A159">
        <v>158</v>
      </c>
      <c r="B159" s="1">
        <v>44155.704141435184</v>
      </c>
      <c r="C159">
        <v>1615058</v>
      </c>
      <c r="D159">
        <v>1615058</v>
      </c>
      <c r="E159" t="s">
        <v>909</v>
      </c>
      <c r="F159" t="s">
        <v>402</v>
      </c>
      <c r="G159" t="s">
        <v>126</v>
      </c>
      <c r="H159" t="s">
        <v>16</v>
      </c>
      <c r="I159" t="str">
        <f t="shared" si="2"/>
        <v>1615058@mta.edu.com.vn</v>
      </c>
      <c r="J159" t="s">
        <v>359</v>
      </c>
      <c r="K159" t="s">
        <v>12</v>
      </c>
      <c r="L159">
        <v>1</v>
      </c>
    </row>
    <row r="160" spans="1:12" x14ac:dyDescent="0.25">
      <c r="A160">
        <v>159</v>
      </c>
      <c r="B160" s="1">
        <v>44155.704141435184</v>
      </c>
      <c r="C160">
        <v>1615059</v>
      </c>
      <c r="D160">
        <v>1615059</v>
      </c>
      <c r="E160" t="s">
        <v>910</v>
      </c>
      <c r="F160" t="s">
        <v>402</v>
      </c>
      <c r="G160" t="s">
        <v>151</v>
      </c>
      <c r="H160" t="s">
        <v>16</v>
      </c>
      <c r="I160" t="str">
        <f t="shared" si="2"/>
        <v>1615059@mta.edu.com.vn</v>
      </c>
      <c r="J160" t="s">
        <v>360</v>
      </c>
      <c r="K160" t="s">
        <v>12</v>
      </c>
      <c r="L160">
        <v>1</v>
      </c>
    </row>
    <row r="161" spans="1:12" x14ac:dyDescent="0.25">
      <c r="A161">
        <v>160</v>
      </c>
      <c r="B161" s="1">
        <v>44155.704141435184</v>
      </c>
      <c r="C161">
        <v>1615060</v>
      </c>
      <c r="D161">
        <v>1615060</v>
      </c>
      <c r="E161" t="s">
        <v>911</v>
      </c>
      <c r="F161" t="s">
        <v>402</v>
      </c>
      <c r="G161" t="s">
        <v>173</v>
      </c>
      <c r="H161" t="s">
        <v>15</v>
      </c>
      <c r="I161" t="str">
        <f t="shared" si="2"/>
        <v>1615060@mta.edu.com.vn</v>
      </c>
      <c r="J161" t="s">
        <v>361</v>
      </c>
      <c r="K161" t="s">
        <v>12</v>
      </c>
      <c r="L161">
        <v>1</v>
      </c>
    </row>
    <row r="162" spans="1:12" x14ac:dyDescent="0.25">
      <c r="A162">
        <v>161</v>
      </c>
      <c r="B162" s="1">
        <v>44155.704141435184</v>
      </c>
      <c r="C162">
        <v>1615061</v>
      </c>
      <c r="D162">
        <v>1615061</v>
      </c>
      <c r="E162" t="s">
        <v>912</v>
      </c>
      <c r="F162" t="s">
        <v>402</v>
      </c>
      <c r="G162" t="s">
        <v>174</v>
      </c>
      <c r="H162" t="s">
        <v>16</v>
      </c>
      <c r="I162" t="str">
        <f t="shared" si="2"/>
        <v>1615061@mta.edu.com.vn</v>
      </c>
      <c r="J162" t="s">
        <v>362</v>
      </c>
      <c r="K162" t="s">
        <v>12</v>
      </c>
      <c r="L162">
        <v>1</v>
      </c>
    </row>
    <row r="163" spans="1:12" x14ac:dyDescent="0.25">
      <c r="A163">
        <v>162</v>
      </c>
      <c r="B163" s="1">
        <v>44155.704141435184</v>
      </c>
      <c r="C163">
        <v>1615062</v>
      </c>
      <c r="D163">
        <v>1615062</v>
      </c>
      <c r="E163" t="s">
        <v>913</v>
      </c>
      <c r="F163" t="s">
        <v>402</v>
      </c>
      <c r="G163" t="s">
        <v>175</v>
      </c>
      <c r="H163" t="s">
        <v>15</v>
      </c>
      <c r="I163" t="str">
        <f t="shared" si="2"/>
        <v>1615062@mta.edu.com.vn</v>
      </c>
      <c r="J163" t="s">
        <v>363</v>
      </c>
      <c r="K163" t="s">
        <v>12</v>
      </c>
      <c r="L163">
        <v>1</v>
      </c>
    </row>
    <row r="164" spans="1:12" x14ac:dyDescent="0.25">
      <c r="A164">
        <v>163</v>
      </c>
      <c r="B164" s="1">
        <v>44155.704141435184</v>
      </c>
      <c r="C164">
        <v>1615063</v>
      </c>
      <c r="D164">
        <v>1615063</v>
      </c>
      <c r="E164" t="s">
        <v>914</v>
      </c>
      <c r="F164" t="s">
        <v>402</v>
      </c>
      <c r="G164" t="s">
        <v>176</v>
      </c>
      <c r="H164" t="s">
        <v>16</v>
      </c>
      <c r="I164" t="str">
        <f t="shared" si="2"/>
        <v>1615063@mta.edu.com.vn</v>
      </c>
      <c r="J164" t="s">
        <v>364</v>
      </c>
      <c r="K164" t="s">
        <v>12</v>
      </c>
      <c r="L164">
        <v>1</v>
      </c>
    </row>
    <row r="165" spans="1:12" x14ac:dyDescent="0.25">
      <c r="A165">
        <v>164</v>
      </c>
      <c r="B165" s="1">
        <v>44155.704141435184</v>
      </c>
      <c r="C165">
        <v>1615064</v>
      </c>
      <c r="D165">
        <v>1615064</v>
      </c>
      <c r="E165" t="s">
        <v>915</v>
      </c>
      <c r="F165" t="s">
        <v>402</v>
      </c>
      <c r="G165" t="s">
        <v>177</v>
      </c>
      <c r="H165" t="s">
        <v>15</v>
      </c>
      <c r="I165" t="str">
        <f t="shared" si="2"/>
        <v>1615064@mta.edu.com.vn</v>
      </c>
      <c r="J165" t="s">
        <v>365</v>
      </c>
      <c r="K165" t="s">
        <v>12</v>
      </c>
      <c r="L165">
        <v>1</v>
      </c>
    </row>
    <row r="166" spans="1:12" x14ac:dyDescent="0.25">
      <c r="A166">
        <v>165</v>
      </c>
      <c r="B166" s="1">
        <v>44155.704141435184</v>
      </c>
      <c r="C166">
        <v>1615065</v>
      </c>
      <c r="D166">
        <v>1615065</v>
      </c>
      <c r="E166" t="s">
        <v>916</v>
      </c>
      <c r="F166" t="s">
        <v>402</v>
      </c>
      <c r="G166" t="s">
        <v>178</v>
      </c>
      <c r="H166" t="s">
        <v>15</v>
      </c>
      <c r="I166" t="str">
        <f t="shared" si="2"/>
        <v>1615065@mta.edu.com.vn</v>
      </c>
      <c r="J166" t="s">
        <v>366</v>
      </c>
      <c r="K166" t="s">
        <v>12</v>
      </c>
      <c r="L166">
        <v>1</v>
      </c>
    </row>
    <row r="167" spans="1:12" x14ac:dyDescent="0.25">
      <c r="A167">
        <v>166</v>
      </c>
      <c r="B167" s="1">
        <v>44155.704141435184</v>
      </c>
      <c r="C167">
        <v>1615066</v>
      </c>
      <c r="D167">
        <v>1615066</v>
      </c>
      <c r="E167" t="s">
        <v>917</v>
      </c>
      <c r="F167" t="s">
        <v>402</v>
      </c>
      <c r="G167" t="s">
        <v>122</v>
      </c>
      <c r="H167" t="s">
        <v>16</v>
      </c>
      <c r="I167" t="str">
        <f t="shared" si="2"/>
        <v>1615066@mta.edu.com.vn</v>
      </c>
      <c r="J167" t="s">
        <v>367</v>
      </c>
      <c r="K167" t="s">
        <v>12</v>
      </c>
      <c r="L167">
        <v>1</v>
      </c>
    </row>
    <row r="168" spans="1:12" x14ac:dyDescent="0.25">
      <c r="A168">
        <v>167</v>
      </c>
      <c r="B168" s="1">
        <v>44155.704141435184</v>
      </c>
      <c r="C168">
        <v>1615067</v>
      </c>
      <c r="D168">
        <v>1615067</v>
      </c>
      <c r="E168" t="s">
        <v>918</v>
      </c>
      <c r="F168" t="s">
        <v>402</v>
      </c>
      <c r="G168" t="s">
        <v>179</v>
      </c>
      <c r="H168" t="s">
        <v>16</v>
      </c>
      <c r="I168" t="str">
        <f t="shared" si="2"/>
        <v>1615067@mta.edu.com.vn</v>
      </c>
      <c r="J168" t="s">
        <v>368</v>
      </c>
      <c r="K168" t="s">
        <v>12</v>
      </c>
      <c r="L168">
        <v>1</v>
      </c>
    </row>
    <row r="169" spans="1:12" x14ac:dyDescent="0.25">
      <c r="A169">
        <v>168</v>
      </c>
      <c r="B169" s="1">
        <v>44155.704141435184</v>
      </c>
      <c r="C169">
        <v>1615068</v>
      </c>
      <c r="D169">
        <v>1615068</v>
      </c>
      <c r="E169" t="s">
        <v>919</v>
      </c>
      <c r="F169" t="s">
        <v>402</v>
      </c>
      <c r="G169" t="s">
        <v>180</v>
      </c>
      <c r="H169" t="s">
        <v>15</v>
      </c>
      <c r="I169" t="str">
        <f t="shared" si="2"/>
        <v>1615068@mta.edu.com.vn</v>
      </c>
      <c r="J169" t="s">
        <v>369</v>
      </c>
      <c r="K169" t="s">
        <v>12</v>
      </c>
      <c r="L169">
        <v>1</v>
      </c>
    </row>
    <row r="170" spans="1:12" x14ac:dyDescent="0.25">
      <c r="A170">
        <v>169</v>
      </c>
      <c r="B170" s="1">
        <v>44155.704141435184</v>
      </c>
      <c r="C170">
        <v>1615069</v>
      </c>
      <c r="D170">
        <v>1615069</v>
      </c>
      <c r="E170" t="s">
        <v>920</v>
      </c>
      <c r="F170" t="s">
        <v>402</v>
      </c>
      <c r="G170" t="s">
        <v>181</v>
      </c>
      <c r="H170" t="s">
        <v>16</v>
      </c>
      <c r="I170" t="str">
        <f t="shared" si="2"/>
        <v>1615069@mta.edu.com.vn</v>
      </c>
      <c r="J170" t="s">
        <v>370</v>
      </c>
      <c r="K170" t="s">
        <v>12</v>
      </c>
      <c r="L170">
        <v>1</v>
      </c>
    </row>
    <row r="171" spans="1:12" x14ac:dyDescent="0.25">
      <c r="A171">
        <v>170</v>
      </c>
      <c r="B171" s="1">
        <v>44155.704141435184</v>
      </c>
      <c r="C171">
        <v>1615070</v>
      </c>
      <c r="D171">
        <v>1615070</v>
      </c>
      <c r="E171" t="s">
        <v>921</v>
      </c>
      <c r="F171" t="s">
        <v>402</v>
      </c>
      <c r="G171" t="s">
        <v>182</v>
      </c>
      <c r="H171" t="s">
        <v>15</v>
      </c>
      <c r="I171" t="str">
        <f t="shared" si="2"/>
        <v>1615070@mta.edu.com.vn</v>
      </c>
      <c r="J171" t="s">
        <v>371</v>
      </c>
      <c r="K171" t="s">
        <v>12</v>
      </c>
      <c r="L171">
        <v>1</v>
      </c>
    </row>
    <row r="172" spans="1:12" x14ac:dyDescent="0.25">
      <c r="A172">
        <v>171</v>
      </c>
      <c r="B172" s="1">
        <v>44155.704141435184</v>
      </c>
      <c r="C172">
        <v>1615071</v>
      </c>
      <c r="D172">
        <v>1615071</v>
      </c>
      <c r="E172" t="s">
        <v>922</v>
      </c>
      <c r="F172" t="s">
        <v>402</v>
      </c>
      <c r="G172" t="s">
        <v>183</v>
      </c>
      <c r="H172" t="s">
        <v>15</v>
      </c>
      <c r="I172" t="str">
        <f t="shared" si="2"/>
        <v>1615071@mta.edu.com.vn</v>
      </c>
      <c r="J172" t="s">
        <v>372</v>
      </c>
      <c r="K172" t="s">
        <v>12</v>
      </c>
      <c r="L172">
        <v>1</v>
      </c>
    </row>
    <row r="173" spans="1:12" x14ac:dyDescent="0.25">
      <c r="A173">
        <v>172</v>
      </c>
      <c r="B173" s="1">
        <v>44155.704141435184</v>
      </c>
      <c r="C173">
        <v>1615072</v>
      </c>
      <c r="D173">
        <v>1615072</v>
      </c>
      <c r="E173" t="s">
        <v>923</v>
      </c>
      <c r="F173" t="s">
        <v>402</v>
      </c>
      <c r="G173" t="s">
        <v>184</v>
      </c>
      <c r="H173" t="s">
        <v>16</v>
      </c>
      <c r="I173" t="str">
        <f t="shared" si="2"/>
        <v>1615072@mta.edu.com.vn</v>
      </c>
      <c r="J173" t="s">
        <v>373</v>
      </c>
      <c r="K173" t="s">
        <v>12</v>
      </c>
      <c r="L173">
        <v>1</v>
      </c>
    </row>
    <row r="174" spans="1:12" x14ac:dyDescent="0.25">
      <c r="A174">
        <v>173</v>
      </c>
      <c r="B174" s="1">
        <v>44155.704141435184</v>
      </c>
      <c r="C174">
        <v>1615073</v>
      </c>
      <c r="D174">
        <v>1615073</v>
      </c>
      <c r="E174" t="s">
        <v>924</v>
      </c>
      <c r="F174" t="s">
        <v>402</v>
      </c>
      <c r="G174" t="s">
        <v>185</v>
      </c>
      <c r="H174" t="s">
        <v>16</v>
      </c>
      <c r="I174" t="str">
        <f t="shared" si="2"/>
        <v>1615073@mta.edu.com.vn</v>
      </c>
      <c r="J174" t="s">
        <v>374</v>
      </c>
      <c r="K174" t="s">
        <v>12</v>
      </c>
      <c r="L174">
        <v>1</v>
      </c>
    </row>
    <row r="175" spans="1:12" x14ac:dyDescent="0.25">
      <c r="A175">
        <v>174</v>
      </c>
      <c r="B175" s="1">
        <v>44155.704141435184</v>
      </c>
      <c r="C175">
        <v>1615074</v>
      </c>
      <c r="D175">
        <v>1615074</v>
      </c>
      <c r="E175" t="s">
        <v>925</v>
      </c>
      <c r="F175" t="s">
        <v>402</v>
      </c>
      <c r="G175" t="s">
        <v>180</v>
      </c>
      <c r="H175" t="s">
        <v>15</v>
      </c>
      <c r="I175" t="str">
        <f t="shared" si="2"/>
        <v>1615074@mta.edu.com.vn</v>
      </c>
      <c r="J175" t="s">
        <v>375</v>
      </c>
      <c r="K175" t="s">
        <v>12</v>
      </c>
      <c r="L175">
        <v>1</v>
      </c>
    </row>
    <row r="176" spans="1:12" x14ac:dyDescent="0.25">
      <c r="A176">
        <v>175</v>
      </c>
      <c r="B176" s="1">
        <v>44155.704141435184</v>
      </c>
      <c r="C176">
        <v>1615075</v>
      </c>
      <c r="D176">
        <v>1615075</v>
      </c>
      <c r="E176" t="s">
        <v>926</v>
      </c>
      <c r="F176" t="s">
        <v>402</v>
      </c>
      <c r="G176" t="s">
        <v>186</v>
      </c>
      <c r="H176" t="s">
        <v>16</v>
      </c>
      <c r="I176" t="str">
        <f t="shared" si="2"/>
        <v>1615075@mta.edu.com.vn</v>
      </c>
      <c r="J176" t="s">
        <v>376</v>
      </c>
      <c r="K176" t="s">
        <v>12</v>
      </c>
      <c r="L176">
        <v>1</v>
      </c>
    </row>
    <row r="177" spans="1:12" x14ac:dyDescent="0.25">
      <c r="A177">
        <v>176</v>
      </c>
      <c r="B177" s="1">
        <v>44155.704141435184</v>
      </c>
      <c r="C177">
        <v>1615076</v>
      </c>
      <c r="D177">
        <v>1615076</v>
      </c>
      <c r="E177" t="s">
        <v>927</v>
      </c>
      <c r="F177" t="s">
        <v>402</v>
      </c>
      <c r="G177" t="s">
        <v>187</v>
      </c>
      <c r="H177" t="s">
        <v>16</v>
      </c>
      <c r="I177" t="str">
        <f t="shared" si="2"/>
        <v>1615076@mta.edu.com.vn</v>
      </c>
      <c r="J177" t="s">
        <v>377</v>
      </c>
      <c r="K177" t="s">
        <v>12</v>
      </c>
      <c r="L177">
        <v>1</v>
      </c>
    </row>
    <row r="178" spans="1:12" x14ac:dyDescent="0.25">
      <c r="A178">
        <v>177</v>
      </c>
      <c r="B178" s="1">
        <v>44155.704141435184</v>
      </c>
      <c r="C178">
        <v>1615077</v>
      </c>
      <c r="D178">
        <v>1615077</v>
      </c>
      <c r="E178" t="s">
        <v>928</v>
      </c>
      <c r="F178" t="s">
        <v>402</v>
      </c>
      <c r="G178" t="s">
        <v>188</v>
      </c>
      <c r="H178" t="s">
        <v>15</v>
      </c>
      <c r="I178" t="str">
        <f t="shared" si="2"/>
        <v>1615077@mta.edu.com.vn</v>
      </c>
      <c r="J178" t="s">
        <v>378</v>
      </c>
      <c r="K178" t="s">
        <v>12</v>
      </c>
      <c r="L178">
        <v>1</v>
      </c>
    </row>
    <row r="179" spans="1:12" x14ac:dyDescent="0.25">
      <c r="A179">
        <v>178</v>
      </c>
      <c r="B179" s="1">
        <v>44155.704141435184</v>
      </c>
      <c r="C179">
        <v>1615078</v>
      </c>
      <c r="D179">
        <v>1615078</v>
      </c>
      <c r="E179" t="s">
        <v>929</v>
      </c>
      <c r="F179" t="s">
        <v>402</v>
      </c>
      <c r="G179" t="s">
        <v>189</v>
      </c>
      <c r="H179" t="s">
        <v>16</v>
      </c>
      <c r="I179" t="str">
        <f t="shared" si="2"/>
        <v>1615078@mta.edu.com.vn</v>
      </c>
      <c r="J179" t="s">
        <v>379</v>
      </c>
      <c r="K179" t="s">
        <v>12</v>
      </c>
      <c r="L179">
        <v>1</v>
      </c>
    </row>
    <row r="180" spans="1:12" x14ac:dyDescent="0.25">
      <c r="A180">
        <v>179</v>
      </c>
      <c r="B180" s="1">
        <v>44155.704141435184</v>
      </c>
      <c r="C180">
        <v>1615079</v>
      </c>
      <c r="D180">
        <v>1615079</v>
      </c>
      <c r="E180" t="s">
        <v>930</v>
      </c>
      <c r="F180" t="s">
        <v>402</v>
      </c>
      <c r="G180" t="s">
        <v>190</v>
      </c>
      <c r="H180" t="s">
        <v>16</v>
      </c>
      <c r="I180" t="str">
        <f t="shared" si="2"/>
        <v>1615079@mta.edu.com.vn</v>
      </c>
      <c r="J180" t="s">
        <v>380</v>
      </c>
      <c r="K180" t="s">
        <v>12</v>
      </c>
      <c r="L180">
        <v>1</v>
      </c>
    </row>
    <row r="181" spans="1:12" x14ac:dyDescent="0.25">
      <c r="A181">
        <v>180</v>
      </c>
      <c r="B181" s="1">
        <v>44155.704141435184</v>
      </c>
      <c r="C181">
        <v>1615080</v>
      </c>
      <c r="D181">
        <v>1615080</v>
      </c>
      <c r="E181" t="s">
        <v>931</v>
      </c>
      <c r="F181" t="s">
        <v>402</v>
      </c>
      <c r="G181" t="s">
        <v>189</v>
      </c>
      <c r="H181" t="s">
        <v>15</v>
      </c>
      <c r="I181" t="str">
        <f t="shared" si="2"/>
        <v>1615080@mta.edu.com.vn</v>
      </c>
      <c r="J181" t="s">
        <v>381</v>
      </c>
      <c r="K181" t="s">
        <v>12</v>
      </c>
      <c r="L181">
        <v>1</v>
      </c>
    </row>
    <row r="182" spans="1:12" x14ac:dyDescent="0.25">
      <c r="A182">
        <v>181</v>
      </c>
      <c r="B182" s="1">
        <v>44155.704141435184</v>
      </c>
      <c r="C182">
        <v>1615081</v>
      </c>
      <c r="D182">
        <v>1615081</v>
      </c>
      <c r="E182" t="s">
        <v>932</v>
      </c>
      <c r="F182" t="s">
        <v>402</v>
      </c>
      <c r="G182" t="s">
        <v>171</v>
      </c>
      <c r="H182" t="s">
        <v>15</v>
      </c>
      <c r="I182" t="str">
        <f t="shared" si="2"/>
        <v>1615081@mta.edu.com.vn</v>
      </c>
      <c r="J182" t="s">
        <v>382</v>
      </c>
      <c r="K182" t="s">
        <v>12</v>
      </c>
      <c r="L182">
        <v>1</v>
      </c>
    </row>
    <row r="183" spans="1:12" x14ac:dyDescent="0.25">
      <c r="A183">
        <v>182</v>
      </c>
      <c r="B183" s="1">
        <v>44155.704141435184</v>
      </c>
      <c r="C183">
        <v>1615082</v>
      </c>
      <c r="D183">
        <v>1615082</v>
      </c>
      <c r="E183" t="s">
        <v>933</v>
      </c>
      <c r="F183" t="s">
        <v>402</v>
      </c>
      <c r="G183" t="s">
        <v>191</v>
      </c>
      <c r="H183" t="s">
        <v>15</v>
      </c>
      <c r="I183" t="str">
        <f t="shared" si="2"/>
        <v>1615082@mta.edu.com.vn</v>
      </c>
      <c r="J183" t="s">
        <v>383</v>
      </c>
      <c r="K183" t="s">
        <v>12</v>
      </c>
      <c r="L183">
        <v>1</v>
      </c>
    </row>
    <row r="184" spans="1:12" x14ac:dyDescent="0.25">
      <c r="A184">
        <v>183</v>
      </c>
      <c r="B184" s="1">
        <v>44155.704141435184</v>
      </c>
      <c r="C184">
        <v>1615083</v>
      </c>
      <c r="D184">
        <v>1615083</v>
      </c>
      <c r="E184" t="s">
        <v>934</v>
      </c>
      <c r="F184" t="s">
        <v>402</v>
      </c>
      <c r="G184" t="s">
        <v>174</v>
      </c>
      <c r="H184" t="s">
        <v>15</v>
      </c>
      <c r="I184" t="str">
        <f t="shared" si="2"/>
        <v>1615083@mta.edu.com.vn</v>
      </c>
      <c r="J184" t="s">
        <v>384</v>
      </c>
      <c r="K184" t="s">
        <v>12</v>
      </c>
      <c r="L184">
        <v>1</v>
      </c>
    </row>
    <row r="185" spans="1:12" x14ac:dyDescent="0.25">
      <c r="A185">
        <v>184</v>
      </c>
      <c r="B185" s="1">
        <v>44155.704141435184</v>
      </c>
      <c r="C185">
        <v>1615084</v>
      </c>
      <c r="D185">
        <v>1615084</v>
      </c>
      <c r="E185" t="s">
        <v>935</v>
      </c>
      <c r="F185" t="s">
        <v>402</v>
      </c>
      <c r="G185" t="s">
        <v>192</v>
      </c>
      <c r="H185" t="s">
        <v>15</v>
      </c>
      <c r="I185" t="str">
        <f t="shared" si="2"/>
        <v>1615084@mta.edu.com.vn</v>
      </c>
      <c r="J185" t="s">
        <v>385</v>
      </c>
      <c r="K185" t="s">
        <v>12</v>
      </c>
      <c r="L185">
        <v>1</v>
      </c>
    </row>
    <row r="186" spans="1:12" x14ac:dyDescent="0.25">
      <c r="A186">
        <v>185</v>
      </c>
      <c r="B186" s="1">
        <v>44155.704141435184</v>
      </c>
      <c r="C186">
        <v>1615085</v>
      </c>
      <c r="D186">
        <v>1615085</v>
      </c>
      <c r="E186" t="s">
        <v>936</v>
      </c>
      <c r="F186" t="s">
        <v>402</v>
      </c>
      <c r="G186" t="s">
        <v>114</v>
      </c>
      <c r="H186" t="s">
        <v>16</v>
      </c>
      <c r="I186" t="str">
        <f t="shared" si="2"/>
        <v>1615085@mta.edu.com.vn</v>
      </c>
      <c r="J186" t="s">
        <v>386</v>
      </c>
      <c r="K186" t="s">
        <v>12</v>
      </c>
      <c r="L186">
        <v>1</v>
      </c>
    </row>
    <row r="187" spans="1:12" x14ac:dyDescent="0.25">
      <c r="A187">
        <v>186</v>
      </c>
      <c r="B187" s="1">
        <v>44155.704141435184</v>
      </c>
      <c r="C187">
        <v>1615086</v>
      </c>
      <c r="D187">
        <v>1615086</v>
      </c>
      <c r="E187" t="s">
        <v>937</v>
      </c>
      <c r="F187" t="s">
        <v>402</v>
      </c>
      <c r="G187" t="s">
        <v>193</v>
      </c>
      <c r="H187" t="s">
        <v>16</v>
      </c>
      <c r="I187" t="str">
        <f t="shared" si="2"/>
        <v>1615086@mta.edu.com.vn</v>
      </c>
      <c r="J187" t="s">
        <v>387</v>
      </c>
      <c r="K187" t="s">
        <v>12</v>
      </c>
      <c r="L187">
        <v>1</v>
      </c>
    </row>
    <row r="188" spans="1:12" x14ac:dyDescent="0.25">
      <c r="A188">
        <v>187</v>
      </c>
      <c r="B188" s="1">
        <v>44155.704141435184</v>
      </c>
      <c r="C188">
        <v>1615087</v>
      </c>
      <c r="D188">
        <v>1615087</v>
      </c>
      <c r="E188" t="s">
        <v>938</v>
      </c>
      <c r="F188" t="s">
        <v>402</v>
      </c>
      <c r="G188" t="s">
        <v>194</v>
      </c>
      <c r="H188" t="s">
        <v>15</v>
      </c>
      <c r="I188" t="str">
        <f t="shared" si="2"/>
        <v>1615087@mta.edu.com.vn</v>
      </c>
      <c r="J188" t="s">
        <v>388</v>
      </c>
      <c r="K188" t="s">
        <v>12</v>
      </c>
      <c r="L188">
        <v>1</v>
      </c>
    </row>
    <row r="189" spans="1:12" x14ac:dyDescent="0.25">
      <c r="A189">
        <v>188</v>
      </c>
      <c r="B189" s="1">
        <v>44155.704141435184</v>
      </c>
      <c r="C189">
        <v>1615088</v>
      </c>
      <c r="D189">
        <v>1615088</v>
      </c>
      <c r="E189" t="s">
        <v>939</v>
      </c>
      <c r="F189" t="s">
        <v>402</v>
      </c>
      <c r="G189" t="s">
        <v>136</v>
      </c>
      <c r="H189" t="s">
        <v>16</v>
      </c>
      <c r="I189" t="str">
        <f t="shared" si="2"/>
        <v>1615088@mta.edu.com.vn</v>
      </c>
      <c r="J189" t="s">
        <v>389</v>
      </c>
      <c r="K189" t="s">
        <v>12</v>
      </c>
      <c r="L189">
        <v>1</v>
      </c>
    </row>
    <row r="190" spans="1:12" x14ac:dyDescent="0.25">
      <c r="A190">
        <v>189</v>
      </c>
      <c r="B190" s="1">
        <v>44155.704141435184</v>
      </c>
      <c r="C190">
        <v>1615089</v>
      </c>
      <c r="D190">
        <v>1615089</v>
      </c>
      <c r="E190" t="s">
        <v>940</v>
      </c>
      <c r="F190" t="s">
        <v>402</v>
      </c>
      <c r="G190" t="s">
        <v>195</v>
      </c>
      <c r="H190" t="s">
        <v>15</v>
      </c>
      <c r="I190" t="str">
        <f t="shared" si="2"/>
        <v>1615089@mta.edu.com.vn</v>
      </c>
      <c r="J190" t="s">
        <v>390</v>
      </c>
      <c r="K190" t="s">
        <v>12</v>
      </c>
      <c r="L190">
        <v>1</v>
      </c>
    </row>
    <row r="191" spans="1:12" x14ac:dyDescent="0.25">
      <c r="A191">
        <v>190</v>
      </c>
      <c r="B191" s="1">
        <v>44155.704141435184</v>
      </c>
      <c r="C191">
        <v>1615090</v>
      </c>
      <c r="D191">
        <v>1615090</v>
      </c>
      <c r="E191" t="s">
        <v>941</v>
      </c>
      <c r="F191" t="s">
        <v>402</v>
      </c>
      <c r="G191" t="s">
        <v>196</v>
      </c>
      <c r="H191" t="s">
        <v>16</v>
      </c>
      <c r="I191" t="str">
        <f t="shared" si="2"/>
        <v>1615090@mta.edu.com.vn</v>
      </c>
      <c r="J191" t="s">
        <v>391</v>
      </c>
      <c r="K191" t="s">
        <v>12</v>
      </c>
      <c r="L191">
        <v>1</v>
      </c>
    </row>
    <row r="192" spans="1:12" x14ac:dyDescent="0.25">
      <c r="A192">
        <v>191</v>
      </c>
      <c r="B192" s="1">
        <v>44155.704141435184</v>
      </c>
      <c r="C192">
        <v>1615091</v>
      </c>
      <c r="D192">
        <v>1615091</v>
      </c>
      <c r="E192" t="s">
        <v>942</v>
      </c>
      <c r="F192" t="s">
        <v>402</v>
      </c>
      <c r="G192" t="s">
        <v>197</v>
      </c>
      <c r="H192" t="s">
        <v>16</v>
      </c>
      <c r="I192" t="str">
        <f t="shared" si="2"/>
        <v>1615091@mta.edu.com.vn</v>
      </c>
      <c r="J192" t="s">
        <v>392</v>
      </c>
      <c r="K192" t="s">
        <v>12</v>
      </c>
      <c r="L192">
        <v>1</v>
      </c>
    </row>
    <row r="193" spans="1:12" x14ac:dyDescent="0.25">
      <c r="A193">
        <v>192</v>
      </c>
      <c r="B193" s="1">
        <v>44155.704141435184</v>
      </c>
      <c r="C193">
        <v>1615092</v>
      </c>
      <c r="D193">
        <v>1615092</v>
      </c>
      <c r="E193" t="s">
        <v>943</v>
      </c>
      <c r="F193" t="s">
        <v>402</v>
      </c>
      <c r="G193" t="s">
        <v>112</v>
      </c>
      <c r="H193" t="s">
        <v>15</v>
      </c>
      <c r="I193" t="str">
        <f t="shared" si="2"/>
        <v>1615092@mta.edu.com.vn</v>
      </c>
      <c r="J193" t="s">
        <v>393</v>
      </c>
      <c r="K193" t="s">
        <v>12</v>
      </c>
      <c r="L193">
        <v>1</v>
      </c>
    </row>
    <row r="194" spans="1:12" x14ac:dyDescent="0.25">
      <c r="A194">
        <v>193</v>
      </c>
      <c r="B194" s="1">
        <v>44155.704141435184</v>
      </c>
      <c r="C194">
        <v>1615093</v>
      </c>
      <c r="D194">
        <v>1615093</v>
      </c>
      <c r="E194" t="s">
        <v>944</v>
      </c>
      <c r="F194" t="s">
        <v>402</v>
      </c>
      <c r="G194" t="s">
        <v>198</v>
      </c>
      <c r="H194" t="s">
        <v>16</v>
      </c>
      <c r="I194" t="str">
        <f t="shared" si="2"/>
        <v>1615093@mta.edu.com.vn</v>
      </c>
      <c r="J194" t="s">
        <v>394</v>
      </c>
      <c r="K194" t="s">
        <v>12</v>
      </c>
      <c r="L194">
        <v>1</v>
      </c>
    </row>
    <row r="195" spans="1:12" x14ac:dyDescent="0.25">
      <c r="A195">
        <v>194</v>
      </c>
      <c r="B195" s="1">
        <v>44155.704141435184</v>
      </c>
      <c r="C195">
        <v>1615094</v>
      </c>
      <c r="D195">
        <v>1615094</v>
      </c>
      <c r="E195" t="s">
        <v>945</v>
      </c>
      <c r="F195" t="s">
        <v>402</v>
      </c>
      <c r="G195" t="s">
        <v>126</v>
      </c>
      <c r="H195" t="s">
        <v>16</v>
      </c>
      <c r="I195" t="str">
        <f t="shared" ref="I195:I201" si="3">_xlfn.CONCAT(C195,"@mta.edu.com.vn")</f>
        <v>1615094@mta.edu.com.vn</v>
      </c>
      <c r="J195" t="s">
        <v>395</v>
      </c>
      <c r="K195" t="s">
        <v>12</v>
      </c>
      <c r="L195">
        <v>1</v>
      </c>
    </row>
    <row r="196" spans="1:12" x14ac:dyDescent="0.25">
      <c r="A196">
        <v>195</v>
      </c>
      <c r="B196" s="1">
        <v>44155.704141435184</v>
      </c>
      <c r="C196">
        <v>1615095</v>
      </c>
      <c r="D196">
        <v>1615095</v>
      </c>
      <c r="E196" t="s">
        <v>946</v>
      </c>
      <c r="F196" t="s">
        <v>402</v>
      </c>
      <c r="G196" t="s">
        <v>199</v>
      </c>
      <c r="H196" t="s">
        <v>16</v>
      </c>
      <c r="I196" t="str">
        <f t="shared" si="3"/>
        <v>1615095@mta.edu.com.vn</v>
      </c>
      <c r="J196" t="s">
        <v>396</v>
      </c>
      <c r="K196" t="s">
        <v>12</v>
      </c>
      <c r="L196">
        <v>1</v>
      </c>
    </row>
    <row r="197" spans="1:12" x14ac:dyDescent="0.25">
      <c r="A197">
        <v>196</v>
      </c>
      <c r="B197" s="1">
        <v>44155.704141435184</v>
      </c>
      <c r="C197">
        <v>1615096</v>
      </c>
      <c r="D197">
        <v>1615096</v>
      </c>
      <c r="E197" t="s">
        <v>947</v>
      </c>
      <c r="F197" t="s">
        <v>402</v>
      </c>
      <c r="G197" t="s">
        <v>118</v>
      </c>
      <c r="H197" t="s">
        <v>16</v>
      </c>
      <c r="I197" t="str">
        <f t="shared" si="3"/>
        <v>1615096@mta.edu.com.vn</v>
      </c>
      <c r="J197" t="s">
        <v>397</v>
      </c>
      <c r="K197" t="s">
        <v>12</v>
      </c>
      <c r="L197">
        <v>1</v>
      </c>
    </row>
    <row r="198" spans="1:12" x14ac:dyDescent="0.25">
      <c r="A198">
        <v>197</v>
      </c>
      <c r="B198" s="1">
        <v>44155.704141435184</v>
      </c>
      <c r="C198">
        <v>1615097</v>
      </c>
      <c r="D198">
        <v>1615097</v>
      </c>
      <c r="E198" t="s">
        <v>948</v>
      </c>
      <c r="F198" t="s">
        <v>402</v>
      </c>
      <c r="G198" t="s">
        <v>200</v>
      </c>
      <c r="H198" t="s">
        <v>16</v>
      </c>
      <c r="I198" t="str">
        <f t="shared" si="3"/>
        <v>1615097@mta.edu.com.vn</v>
      </c>
      <c r="J198" t="s">
        <v>398</v>
      </c>
      <c r="K198" t="s">
        <v>12</v>
      </c>
      <c r="L198">
        <v>1</v>
      </c>
    </row>
    <row r="199" spans="1:12" x14ac:dyDescent="0.25">
      <c r="A199">
        <v>198</v>
      </c>
      <c r="B199" s="1">
        <v>44155.704141435184</v>
      </c>
      <c r="C199">
        <v>1615098</v>
      </c>
      <c r="D199">
        <v>1615098</v>
      </c>
      <c r="E199" t="s">
        <v>949</v>
      </c>
      <c r="F199" t="s">
        <v>402</v>
      </c>
      <c r="G199" t="s">
        <v>125</v>
      </c>
      <c r="H199" t="s">
        <v>16</v>
      </c>
      <c r="I199" t="str">
        <f t="shared" si="3"/>
        <v>1615098@mta.edu.com.vn</v>
      </c>
      <c r="J199" t="s">
        <v>399</v>
      </c>
      <c r="K199" t="s">
        <v>12</v>
      </c>
      <c r="L199">
        <v>1</v>
      </c>
    </row>
    <row r="200" spans="1:12" x14ac:dyDescent="0.25">
      <c r="A200">
        <v>199</v>
      </c>
      <c r="B200" s="1">
        <v>44155.704141435184</v>
      </c>
      <c r="C200">
        <v>1615099</v>
      </c>
      <c r="D200">
        <v>1615099</v>
      </c>
      <c r="E200" t="s">
        <v>950</v>
      </c>
      <c r="F200" t="s">
        <v>402</v>
      </c>
      <c r="G200" t="s">
        <v>120</v>
      </c>
      <c r="H200" t="s">
        <v>15</v>
      </c>
      <c r="I200" t="str">
        <f t="shared" si="3"/>
        <v>1615099@mta.edu.com.vn</v>
      </c>
      <c r="J200" t="s">
        <v>400</v>
      </c>
      <c r="K200" t="s">
        <v>12</v>
      </c>
      <c r="L200">
        <v>1</v>
      </c>
    </row>
    <row r="201" spans="1:12" x14ac:dyDescent="0.25">
      <c r="A201">
        <v>200</v>
      </c>
      <c r="B201" s="1">
        <v>44155.704141435184</v>
      </c>
      <c r="C201">
        <v>1615100</v>
      </c>
      <c r="D201">
        <v>1615100</v>
      </c>
      <c r="E201" t="s">
        <v>951</v>
      </c>
      <c r="F201" t="s">
        <v>402</v>
      </c>
      <c r="G201" t="s">
        <v>113</v>
      </c>
      <c r="H201" t="s">
        <v>16</v>
      </c>
      <c r="I201" t="str">
        <f t="shared" si="3"/>
        <v>1615100@mta.edu.com.vn</v>
      </c>
      <c r="J201" t="s">
        <v>401</v>
      </c>
      <c r="K201" t="s">
        <v>12</v>
      </c>
      <c r="L201">
        <v>1</v>
      </c>
    </row>
    <row r="202" spans="1:12" x14ac:dyDescent="0.25">
      <c r="A202">
        <v>201</v>
      </c>
      <c r="B202" s="1">
        <v>44155.704141435184</v>
      </c>
      <c r="C202">
        <v>8605601</v>
      </c>
      <c r="D202">
        <v>8605601</v>
      </c>
      <c r="E202" t="s">
        <v>1007</v>
      </c>
      <c r="F202" t="s">
        <v>402</v>
      </c>
      <c r="G202" s="20" t="s">
        <v>1008</v>
      </c>
      <c r="H202" t="s">
        <v>16</v>
      </c>
      <c r="I202" s="19" t="s">
        <v>1006</v>
      </c>
      <c r="J202" s="18" t="s">
        <v>1005</v>
      </c>
      <c r="K202" t="s">
        <v>1004</v>
      </c>
      <c r="L202">
        <v>1</v>
      </c>
    </row>
    <row r="208" spans="1:12" x14ac:dyDescent="0.25">
      <c r="H208" t="s">
        <v>1003</v>
      </c>
    </row>
  </sheetData>
  <hyperlinks>
    <hyperlink ref="I202" r:id="rId1" xr:uid="{C930DA9D-E26D-41B4-890B-EE5F5D2A2B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0EBD-9C57-40D7-94FF-230E5152FA79}">
  <dimension ref="A1:L481"/>
  <sheetViews>
    <sheetView tabSelected="1" topLeftCell="E266" workbookViewId="0">
      <selection activeCell="G276" sqref="G276:I283"/>
    </sheetView>
  </sheetViews>
  <sheetFormatPr defaultRowHeight="15" x14ac:dyDescent="0.25"/>
  <cols>
    <col min="2" max="2" width="16.28515625" style="7" customWidth="1"/>
    <col min="3" max="3" width="26.140625" style="15" customWidth="1"/>
    <col min="9" max="9" width="32" customWidth="1"/>
  </cols>
  <sheetData>
    <row r="1" spans="1:12" ht="15.75" thickBot="1" x14ac:dyDescent="0.3">
      <c r="A1" t="s">
        <v>0</v>
      </c>
      <c r="B1" s="7" t="s">
        <v>403</v>
      </c>
      <c r="C1" s="15" t="s">
        <v>404</v>
      </c>
      <c r="D1" t="s">
        <v>11</v>
      </c>
    </row>
    <row r="2" spans="1:12" ht="30.75" thickBot="1" x14ac:dyDescent="0.3">
      <c r="A2">
        <v>1</v>
      </c>
      <c r="B2" s="8">
        <v>51101151</v>
      </c>
      <c r="C2" s="9" t="s">
        <v>737</v>
      </c>
      <c r="D2">
        <v>1</v>
      </c>
      <c r="G2" s="17">
        <v>1</v>
      </c>
      <c r="H2" s="17">
        <v>51101151</v>
      </c>
      <c r="I2" s="17" t="s">
        <v>952</v>
      </c>
      <c r="J2" s="17">
        <v>1</v>
      </c>
      <c r="K2" s="17">
        <v>51101151</v>
      </c>
      <c r="L2" s="17">
        <v>1</v>
      </c>
    </row>
    <row r="3" spans="1:12" ht="30.75" thickBot="1" x14ac:dyDescent="0.3">
      <c r="A3">
        <v>2</v>
      </c>
      <c r="B3" s="2">
        <v>51201151</v>
      </c>
      <c r="C3" s="6" t="s">
        <v>418</v>
      </c>
      <c r="D3">
        <v>1</v>
      </c>
      <c r="G3" s="17">
        <v>2</v>
      </c>
      <c r="H3" s="17">
        <v>51201151</v>
      </c>
      <c r="I3" s="17" t="s">
        <v>418</v>
      </c>
      <c r="J3" s="17">
        <v>1</v>
      </c>
      <c r="K3" s="17">
        <v>51201151</v>
      </c>
      <c r="L3" s="17">
        <v>2</v>
      </c>
    </row>
    <row r="4" spans="1:12" ht="15.75" thickBot="1" x14ac:dyDescent="0.3">
      <c r="A4">
        <v>3</v>
      </c>
      <c r="B4" s="2">
        <v>51401151</v>
      </c>
      <c r="C4" s="6" t="s">
        <v>419</v>
      </c>
      <c r="D4">
        <v>1</v>
      </c>
      <c r="G4" s="17">
        <v>3</v>
      </c>
      <c r="H4" s="17">
        <v>51401151</v>
      </c>
      <c r="I4" s="17" t="s">
        <v>419</v>
      </c>
      <c r="J4" s="17">
        <v>1</v>
      </c>
      <c r="K4" s="17">
        <v>51401151</v>
      </c>
      <c r="L4" s="17">
        <v>3</v>
      </c>
    </row>
    <row r="5" spans="1:12" ht="15.75" thickBot="1" x14ac:dyDescent="0.3">
      <c r="A5">
        <v>4</v>
      </c>
      <c r="B5" s="2">
        <v>51301151</v>
      </c>
      <c r="C5" s="6" t="s">
        <v>420</v>
      </c>
      <c r="D5">
        <v>1</v>
      </c>
      <c r="G5" s="17">
        <v>4</v>
      </c>
      <c r="H5" s="17">
        <v>51301151</v>
      </c>
      <c r="I5" s="17" t="s">
        <v>420</v>
      </c>
      <c r="J5" s="17">
        <v>1</v>
      </c>
      <c r="K5" s="17">
        <v>51301151</v>
      </c>
      <c r="L5" s="17">
        <v>4</v>
      </c>
    </row>
    <row r="6" spans="1:12" ht="30.75" thickBot="1" x14ac:dyDescent="0.3">
      <c r="A6">
        <v>5</v>
      </c>
      <c r="B6" s="2">
        <v>52201151</v>
      </c>
      <c r="C6" s="6" t="s">
        <v>421</v>
      </c>
      <c r="D6">
        <v>1</v>
      </c>
      <c r="G6" s="17">
        <v>5</v>
      </c>
      <c r="H6" s="17">
        <v>52201151</v>
      </c>
      <c r="I6" s="17" t="s">
        <v>421</v>
      </c>
      <c r="J6" s="17">
        <v>1</v>
      </c>
      <c r="K6" s="17">
        <v>52201151</v>
      </c>
      <c r="L6" s="17">
        <v>5</v>
      </c>
    </row>
    <row r="7" spans="1:12" ht="15.75" thickBot="1" x14ac:dyDescent="0.3">
      <c r="A7">
        <v>6</v>
      </c>
      <c r="B7" s="8">
        <v>13103151</v>
      </c>
      <c r="C7" s="9" t="s">
        <v>407</v>
      </c>
      <c r="D7">
        <v>1</v>
      </c>
      <c r="G7" s="17">
        <v>6</v>
      </c>
      <c r="H7" s="17">
        <v>13103151</v>
      </c>
      <c r="I7" s="17" t="s">
        <v>407</v>
      </c>
      <c r="J7" s="17">
        <v>1</v>
      </c>
      <c r="K7" s="17">
        <v>13103151</v>
      </c>
      <c r="L7" s="17">
        <v>6</v>
      </c>
    </row>
    <row r="8" spans="1:12" ht="15.75" thickBot="1" x14ac:dyDescent="0.3">
      <c r="A8">
        <v>7</v>
      </c>
      <c r="B8" s="2">
        <v>13104151</v>
      </c>
      <c r="C8" s="6" t="s">
        <v>408</v>
      </c>
      <c r="D8">
        <v>1</v>
      </c>
      <c r="G8" s="17">
        <v>7</v>
      </c>
      <c r="H8" s="17">
        <v>13104151</v>
      </c>
      <c r="I8" s="17" t="s">
        <v>408</v>
      </c>
      <c r="J8" s="17">
        <v>1</v>
      </c>
      <c r="K8" s="17">
        <v>13104151</v>
      </c>
      <c r="L8" s="17">
        <v>7</v>
      </c>
    </row>
    <row r="9" spans="1:12" ht="26.25" thickBot="1" x14ac:dyDescent="0.3">
      <c r="A9">
        <v>8</v>
      </c>
      <c r="B9" s="8">
        <v>12100151</v>
      </c>
      <c r="C9" s="9" t="s">
        <v>409</v>
      </c>
      <c r="D9">
        <v>1</v>
      </c>
      <c r="G9" s="17">
        <v>8</v>
      </c>
      <c r="H9" s="17">
        <v>12100151</v>
      </c>
      <c r="I9" s="17" t="s">
        <v>409</v>
      </c>
      <c r="J9" s="17">
        <v>1</v>
      </c>
      <c r="K9" s="17">
        <v>12100151</v>
      </c>
      <c r="L9" s="17">
        <v>8</v>
      </c>
    </row>
    <row r="10" spans="1:12" ht="15.75" thickBot="1" x14ac:dyDescent="0.3">
      <c r="A10">
        <v>9</v>
      </c>
      <c r="B10" s="2">
        <v>12101151</v>
      </c>
      <c r="C10" s="6" t="s">
        <v>410</v>
      </c>
      <c r="D10">
        <v>1</v>
      </c>
      <c r="G10" s="17">
        <v>9</v>
      </c>
      <c r="H10" s="17">
        <v>12101151</v>
      </c>
      <c r="I10" s="17" t="s">
        <v>410</v>
      </c>
      <c r="J10" s="17">
        <v>1</v>
      </c>
      <c r="K10" s="17">
        <v>12101151</v>
      </c>
      <c r="L10" s="17">
        <v>9</v>
      </c>
    </row>
    <row r="11" spans="1:12" ht="15.75" thickBot="1" x14ac:dyDescent="0.3">
      <c r="A11">
        <v>10</v>
      </c>
      <c r="B11" s="2">
        <v>12500151</v>
      </c>
      <c r="C11" s="6" t="s">
        <v>411</v>
      </c>
      <c r="D11">
        <v>1</v>
      </c>
      <c r="G11" s="17">
        <v>10</v>
      </c>
      <c r="H11" s="17">
        <v>12500151</v>
      </c>
      <c r="I11" s="17" t="s">
        <v>411</v>
      </c>
      <c r="J11" s="17">
        <v>1</v>
      </c>
      <c r="K11" s="17">
        <v>12500151</v>
      </c>
      <c r="L11" s="17">
        <v>10</v>
      </c>
    </row>
    <row r="12" spans="1:12" ht="15.75" thickBot="1" x14ac:dyDescent="0.3">
      <c r="A12">
        <v>11</v>
      </c>
      <c r="B12" s="2">
        <v>11101151</v>
      </c>
      <c r="C12" s="6" t="s">
        <v>412</v>
      </c>
      <c r="D12">
        <v>1</v>
      </c>
      <c r="G12" s="17">
        <v>11</v>
      </c>
      <c r="H12" s="17">
        <v>11101151</v>
      </c>
      <c r="I12" s="17" t="s">
        <v>412</v>
      </c>
      <c r="J12" s="17">
        <v>1</v>
      </c>
      <c r="K12" s="17">
        <v>11101151</v>
      </c>
      <c r="L12" s="17">
        <v>11</v>
      </c>
    </row>
    <row r="13" spans="1:12" ht="15.75" thickBot="1" x14ac:dyDescent="0.3">
      <c r="A13">
        <v>12</v>
      </c>
      <c r="B13" s="2">
        <v>11102151</v>
      </c>
      <c r="C13" s="6" t="s">
        <v>413</v>
      </c>
      <c r="D13">
        <v>1</v>
      </c>
      <c r="G13" s="17">
        <v>12</v>
      </c>
      <c r="H13" s="17">
        <v>11102151</v>
      </c>
      <c r="I13" s="17" t="s">
        <v>413</v>
      </c>
      <c r="J13" s="17">
        <v>1</v>
      </c>
      <c r="K13" s="17">
        <v>11102151</v>
      </c>
      <c r="L13" s="17">
        <v>12</v>
      </c>
    </row>
    <row r="14" spans="1:12" ht="15.75" thickBot="1" x14ac:dyDescent="0.3">
      <c r="A14">
        <v>13</v>
      </c>
      <c r="B14" s="2">
        <v>12102151</v>
      </c>
      <c r="C14" s="6" t="s">
        <v>414</v>
      </c>
      <c r="D14">
        <v>1</v>
      </c>
      <c r="G14" s="17">
        <v>13</v>
      </c>
      <c r="H14" s="17">
        <v>12102151</v>
      </c>
      <c r="I14" s="17" t="s">
        <v>414</v>
      </c>
      <c r="J14" s="17">
        <v>1</v>
      </c>
      <c r="K14" s="17">
        <v>12102151</v>
      </c>
      <c r="L14" s="17">
        <v>13</v>
      </c>
    </row>
    <row r="15" spans="1:12" ht="30.75" thickBot="1" x14ac:dyDescent="0.3">
      <c r="A15">
        <v>14</v>
      </c>
      <c r="B15" s="2">
        <v>21201151</v>
      </c>
      <c r="C15" s="6" t="s">
        <v>415</v>
      </c>
      <c r="D15">
        <v>1</v>
      </c>
      <c r="G15" s="17">
        <v>14</v>
      </c>
      <c r="H15" s="17">
        <v>21201151</v>
      </c>
      <c r="I15" s="17" t="s">
        <v>415</v>
      </c>
      <c r="J15" s="17">
        <v>1</v>
      </c>
      <c r="K15" s="17">
        <v>21201151</v>
      </c>
      <c r="L15" s="17">
        <v>14</v>
      </c>
    </row>
    <row r="16" spans="1:12" ht="15.75" thickBot="1" x14ac:dyDescent="0.3">
      <c r="A16">
        <v>15</v>
      </c>
      <c r="B16" s="2">
        <v>11201151</v>
      </c>
      <c r="C16" s="6" t="s">
        <v>416</v>
      </c>
      <c r="D16">
        <v>1</v>
      </c>
      <c r="G16" s="17">
        <v>15</v>
      </c>
      <c r="H16" s="17">
        <v>11201151</v>
      </c>
      <c r="I16" s="17" t="s">
        <v>416</v>
      </c>
      <c r="J16" s="17">
        <v>1</v>
      </c>
      <c r="K16" s="17">
        <v>11201151</v>
      </c>
      <c r="L16" s="17">
        <v>15</v>
      </c>
    </row>
    <row r="17" spans="1:12" ht="26.25" thickBot="1" x14ac:dyDescent="0.3">
      <c r="A17">
        <v>16</v>
      </c>
      <c r="B17" s="2">
        <v>11202151</v>
      </c>
      <c r="C17" s="6" t="s">
        <v>417</v>
      </c>
      <c r="D17">
        <v>1</v>
      </c>
      <c r="G17" s="17">
        <v>16</v>
      </c>
      <c r="H17" s="17">
        <v>11202151</v>
      </c>
      <c r="I17" s="17" t="s">
        <v>417</v>
      </c>
      <c r="J17" s="17">
        <v>1</v>
      </c>
      <c r="K17" s="17">
        <v>11202151</v>
      </c>
      <c r="L17" s="17">
        <v>16</v>
      </c>
    </row>
    <row r="18" spans="1:12" ht="15.75" thickBot="1" x14ac:dyDescent="0.3">
      <c r="A18">
        <v>17</v>
      </c>
      <c r="B18" s="2">
        <v>11103151</v>
      </c>
      <c r="C18" s="6" t="s">
        <v>423</v>
      </c>
      <c r="D18">
        <v>1</v>
      </c>
      <c r="G18" s="17">
        <v>17</v>
      </c>
      <c r="H18" s="17">
        <v>11103151</v>
      </c>
      <c r="I18" s="17" t="s">
        <v>423</v>
      </c>
      <c r="J18" s="17">
        <v>1</v>
      </c>
      <c r="K18" s="17">
        <v>11103151</v>
      </c>
      <c r="L18" s="17">
        <v>17</v>
      </c>
    </row>
    <row r="19" spans="1:12" ht="15.75" thickBot="1" x14ac:dyDescent="0.3">
      <c r="A19">
        <v>18</v>
      </c>
      <c r="B19" s="2">
        <v>11104151</v>
      </c>
      <c r="C19" s="6" t="s">
        <v>424</v>
      </c>
      <c r="D19">
        <v>1</v>
      </c>
      <c r="G19" s="17">
        <v>18</v>
      </c>
      <c r="H19" s="17">
        <v>11104151</v>
      </c>
      <c r="I19" s="17" t="s">
        <v>424</v>
      </c>
      <c r="J19" s="17">
        <v>1</v>
      </c>
      <c r="K19" s="17">
        <v>11104151</v>
      </c>
      <c r="L19" s="17">
        <v>18</v>
      </c>
    </row>
    <row r="20" spans="1:12" ht="15.75" thickBot="1" x14ac:dyDescent="0.3">
      <c r="A20">
        <v>19</v>
      </c>
      <c r="B20" s="2">
        <v>12103151</v>
      </c>
      <c r="C20" s="6" t="s">
        <v>422</v>
      </c>
      <c r="D20">
        <v>1</v>
      </c>
      <c r="G20" s="17">
        <v>19</v>
      </c>
      <c r="H20" s="17">
        <v>12103151</v>
      </c>
      <c r="I20" s="17" t="s">
        <v>422</v>
      </c>
      <c r="J20" s="17">
        <v>1</v>
      </c>
      <c r="K20" s="17">
        <v>12103151</v>
      </c>
      <c r="L20" s="17">
        <v>19</v>
      </c>
    </row>
    <row r="21" spans="1:12" ht="39" thickBot="1" x14ac:dyDescent="0.3">
      <c r="A21">
        <v>20</v>
      </c>
      <c r="B21" s="8">
        <v>6103151</v>
      </c>
      <c r="C21" s="10" t="s">
        <v>425</v>
      </c>
      <c r="D21">
        <v>1</v>
      </c>
      <c r="F21" s="5"/>
      <c r="G21" s="17">
        <v>20</v>
      </c>
      <c r="H21" s="17">
        <v>6103151</v>
      </c>
      <c r="I21" s="17" t="s">
        <v>425</v>
      </c>
      <c r="J21" s="17">
        <v>1</v>
      </c>
      <c r="K21" s="17">
        <v>6103151</v>
      </c>
      <c r="L21" s="17">
        <v>20</v>
      </c>
    </row>
    <row r="22" spans="1:12" ht="26.25" thickBot="1" x14ac:dyDescent="0.3">
      <c r="A22">
        <v>21</v>
      </c>
      <c r="B22" s="3">
        <v>6303151</v>
      </c>
      <c r="C22" s="10" t="s">
        <v>426</v>
      </c>
      <c r="D22">
        <v>1</v>
      </c>
      <c r="G22" s="17">
        <v>21</v>
      </c>
      <c r="H22" s="17">
        <v>6303151</v>
      </c>
      <c r="I22" s="17" t="s">
        <v>426</v>
      </c>
      <c r="J22" s="17">
        <v>1</v>
      </c>
      <c r="K22" s="17">
        <v>6303151</v>
      </c>
      <c r="L22" s="17">
        <v>21</v>
      </c>
    </row>
    <row r="23" spans="1:12" ht="45.75" thickBot="1" x14ac:dyDescent="0.3">
      <c r="A23">
        <v>22</v>
      </c>
      <c r="B23" s="8">
        <v>6204151</v>
      </c>
      <c r="C23" s="10" t="s">
        <v>427</v>
      </c>
      <c r="D23">
        <v>1</v>
      </c>
      <c r="G23" s="17">
        <v>22</v>
      </c>
      <c r="H23" s="17">
        <v>6204151</v>
      </c>
      <c r="I23" s="17" t="s">
        <v>427</v>
      </c>
      <c r="J23" s="17">
        <v>1</v>
      </c>
      <c r="K23" s="17">
        <v>6204151</v>
      </c>
      <c r="L23" s="17">
        <v>22</v>
      </c>
    </row>
    <row r="24" spans="1:12" ht="30" x14ac:dyDescent="0.25">
      <c r="A24">
        <v>23</v>
      </c>
      <c r="B24" s="2">
        <v>6104151</v>
      </c>
      <c r="C24" s="10" t="s">
        <v>428</v>
      </c>
      <c r="D24">
        <v>1</v>
      </c>
      <c r="G24" s="17">
        <v>23</v>
      </c>
      <c r="H24" s="17">
        <v>6104151</v>
      </c>
      <c r="I24" s="17" t="s">
        <v>428</v>
      </c>
      <c r="J24" s="17">
        <v>1</v>
      </c>
      <c r="K24" s="17">
        <v>6104151</v>
      </c>
      <c r="L24" s="17">
        <v>23</v>
      </c>
    </row>
    <row r="25" spans="1:12" ht="15.75" thickBot="1" x14ac:dyDescent="0.3">
      <c r="A25">
        <v>24</v>
      </c>
      <c r="B25" s="4">
        <v>6401151</v>
      </c>
      <c r="C25" s="16" t="s">
        <v>429</v>
      </c>
      <c r="D25">
        <v>1</v>
      </c>
      <c r="G25" s="17">
        <v>24</v>
      </c>
      <c r="H25" s="17">
        <v>6401151</v>
      </c>
      <c r="I25" s="17" t="s">
        <v>429</v>
      </c>
      <c r="J25" s="17">
        <v>1</v>
      </c>
      <c r="K25" s="17">
        <v>6401151</v>
      </c>
      <c r="L25" s="17">
        <v>24</v>
      </c>
    </row>
    <row r="26" spans="1:12" ht="15.75" thickBot="1" x14ac:dyDescent="0.3">
      <c r="A26">
        <v>25</v>
      </c>
      <c r="B26" s="8">
        <v>6402151</v>
      </c>
      <c r="C26" s="9" t="s">
        <v>437</v>
      </c>
      <c r="D26">
        <v>1</v>
      </c>
      <c r="G26" s="17">
        <v>25</v>
      </c>
      <c r="H26" s="17">
        <v>6402151</v>
      </c>
      <c r="I26" s="17" t="s">
        <v>437</v>
      </c>
      <c r="J26" s="17">
        <v>1</v>
      </c>
      <c r="K26" s="17">
        <v>6402151</v>
      </c>
      <c r="L26" s="17">
        <v>25</v>
      </c>
    </row>
    <row r="27" spans="1:12" ht="15.75" thickBot="1" x14ac:dyDescent="0.3">
      <c r="A27">
        <v>26</v>
      </c>
      <c r="B27" s="2">
        <v>6403151</v>
      </c>
      <c r="C27" s="6" t="s">
        <v>430</v>
      </c>
      <c r="D27">
        <v>1</v>
      </c>
      <c r="G27" s="17">
        <v>26</v>
      </c>
      <c r="H27" s="17">
        <v>6403151</v>
      </c>
      <c r="I27" s="17" t="s">
        <v>430</v>
      </c>
      <c r="J27" s="17">
        <v>1</v>
      </c>
      <c r="K27" s="17">
        <v>6403151</v>
      </c>
      <c r="L27" s="17">
        <v>26</v>
      </c>
    </row>
    <row r="28" spans="1:12" ht="15.75" thickBot="1" x14ac:dyDescent="0.3">
      <c r="A28">
        <v>27</v>
      </c>
      <c r="B28" s="2">
        <v>6404151</v>
      </c>
      <c r="C28" s="6" t="s">
        <v>431</v>
      </c>
      <c r="D28">
        <v>1</v>
      </c>
      <c r="G28" s="17">
        <v>27</v>
      </c>
      <c r="H28" s="17">
        <v>6404151</v>
      </c>
      <c r="I28" s="17" t="s">
        <v>431</v>
      </c>
      <c r="J28" s="17">
        <v>1</v>
      </c>
      <c r="K28" s="17">
        <v>6404151</v>
      </c>
      <c r="L28" s="17">
        <v>27</v>
      </c>
    </row>
    <row r="29" spans="1:12" ht="15.75" thickBot="1" x14ac:dyDescent="0.3">
      <c r="A29">
        <v>28</v>
      </c>
      <c r="B29" s="2">
        <v>6405151</v>
      </c>
      <c r="C29" s="6" t="s">
        <v>432</v>
      </c>
      <c r="D29">
        <v>1</v>
      </c>
      <c r="G29" s="17">
        <v>28</v>
      </c>
      <c r="H29" s="17">
        <v>6405151</v>
      </c>
      <c r="I29" s="17" t="s">
        <v>432</v>
      </c>
      <c r="J29" s="17">
        <v>1</v>
      </c>
      <c r="K29" s="17">
        <v>6405151</v>
      </c>
      <c r="L29" s="17">
        <v>28</v>
      </c>
    </row>
    <row r="30" spans="1:12" ht="15.75" thickBot="1" x14ac:dyDescent="0.3">
      <c r="A30">
        <v>29</v>
      </c>
      <c r="B30" s="2">
        <v>6406151</v>
      </c>
      <c r="C30" s="6" t="s">
        <v>433</v>
      </c>
      <c r="D30">
        <v>1</v>
      </c>
      <c r="G30" s="17">
        <v>29</v>
      </c>
      <c r="H30" s="17">
        <v>6406151</v>
      </c>
      <c r="I30" s="17" t="s">
        <v>433</v>
      </c>
      <c r="J30" s="17">
        <v>1</v>
      </c>
      <c r="K30" s="17">
        <v>6406151</v>
      </c>
      <c r="L30" s="17">
        <v>29</v>
      </c>
    </row>
    <row r="31" spans="1:12" ht="15.75" thickBot="1" x14ac:dyDescent="0.3">
      <c r="A31">
        <v>30</v>
      </c>
      <c r="B31" s="2">
        <v>6407151</v>
      </c>
      <c r="C31" s="6" t="s">
        <v>434</v>
      </c>
      <c r="D31">
        <v>1</v>
      </c>
      <c r="G31" s="17">
        <v>30</v>
      </c>
      <c r="H31" s="17">
        <v>6407151</v>
      </c>
      <c r="I31" s="17" t="s">
        <v>434</v>
      </c>
      <c r="J31" s="17">
        <v>1</v>
      </c>
      <c r="K31" s="17">
        <v>6407151</v>
      </c>
      <c r="L31" s="17">
        <v>30</v>
      </c>
    </row>
    <row r="32" spans="1:12" ht="15.75" thickBot="1" x14ac:dyDescent="0.3">
      <c r="A32">
        <v>31</v>
      </c>
      <c r="B32" s="2">
        <v>6408151</v>
      </c>
      <c r="C32" s="6" t="s">
        <v>435</v>
      </c>
      <c r="D32">
        <v>1</v>
      </c>
      <c r="G32" s="17">
        <v>31</v>
      </c>
      <c r="H32" s="17">
        <v>6408151</v>
      </c>
      <c r="I32" s="17" t="s">
        <v>435</v>
      </c>
      <c r="J32" s="17">
        <v>1</v>
      </c>
      <c r="K32" s="17">
        <v>6408151</v>
      </c>
      <c r="L32" s="17">
        <v>31</v>
      </c>
    </row>
    <row r="33" spans="1:12" ht="15.75" thickBot="1" x14ac:dyDescent="0.3">
      <c r="A33">
        <v>32</v>
      </c>
      <c r="B33" s="3">
        <v>6409151</v>
      </c>
      <c r="C33" s="11" t="s">
        <v>436</v>
      </c>
      <c r="D33">
        <v>1</v>
      </c>
      <c r="G33" s="17">
        <v>32</v>
      </c>
      <c r="H33" s="17">
        <v>6409151</v>
      </c>
      <c r="I33" s="17" t="s">
        <v>436</v>
      </c>
      <c r="J33" s="17">
        <v>1</v>
      </c>
      <c r="K33" s="17">
        <v>6409151</v>
      </c>
      <c r="L33" s="17">
        <v>32</v>
      </c>
    </row>
    <row r="34" spans="1:12" ht="15.75" thickBot="1" x14ac:dyDescent="0.3">
      <c r="A34">
        <v>33</v>
      </c>
      <c r="B34" s="8">
        <v>21221151</v>
      </c>
      <c r="C34" s="9" t="s">
        <v>438</v>
      </c>
      <c r="D34">
        <v>1</v>
      </c>
      <c r="G34" s="17">
        <v>33</v>
      </c>
      <c r="H34" s="17">
        <v>21221151</v>
      </c>
      <c r="I34" s="17" t="s">
        <v>438</v>
      </c>
      <c r="J34" s="17">
        <v>1</v>
      </c>
      <c r="K34" s="17">
        <v>21221151</v>
      </c>
      <c r="L34" s="17">
        <v>33</v>
      </c>
    </row>
    <row r="35" spans="1:12" ht="15.75" thickBot="1" x14ac:dyDescent="0.3">
      <c r="A35">
        <v>34</v>
      </c>
      <c r="B35" s="2">
        <v>21121151</v>
      </c>
      <c r="C35" s="6" t="s">
        <v>439</v>
      </c>
      <c r="D35">
        <v>1</v>
      </c>
      <c r="G35" s="17">
        <v>34</v>
      </c>
      <c r="H35" s="17">
        <v>21121151</v>
      </c>
      <c r="I35" s="17" t="s">
        <v>439</v>
      </c>
      <c r="J35" s="17">
        <v>1</v>
      </c>
      <c r="K35" s="17">
        <v>21121151</v>
      </c>
      <c r="L35" s="17">
        <v>34</v>
      </c>
    </row>
    <row r="36" spans="1:12" ht="15.75" thickBot="1" x14ac:dyDescent="0.3">
      <c r="A36">
        <v>35</v>
      </c>
      <c r="B36" s="3">
        <v>21122151</v>
      </c>
      <c r="C36" s="6" t="s">
        <v>440</v>
      </c>
      <c r="D36">
        <v>1</v>
      </c>
      <c r="G36" s="17">
        <v>35</v>
      </c>
      <c r="H36" s="17">
        <v>21122151</v>
      </c>
      <c r="I36" s="17" t="s">
        <v>440</v>
      </c>
      <c r="J36" s="17">
        <v>1</v>
      </c>
      <c r="K36" s="17">
        <v>21122151</v>
      </c>
      <c r="L36" s="17">
        <v>35</v>
      </c>
    </row>
    <row r="37" spans="1:12" ht="15.75" thickBot="1" x14ac:dyDescent="0.3">
      <c r="A37">
        <v>36</v>
      </c>
      <c r="B37" s="8">
        <v>31121151</v>
      </c>
      <c r="C37" s="9" t="s">
        <v>441</v>
      </c>
      <c r="D37">
        <v>1</v>
      </c>
      <c r="G37" s="17">
        <v>36</v>
      </c>
      <c r="H37" s="17">
        <v>31121151</v>
      </c>
      <c r="I37" s="17" t="s">
        <v>441</v>
      </c>
      <c r="J37" s="17">
        <v>1</v>
      </c>
      <c r="K37" s="17">
        <v>31121151</v>
      </c>
      <c r="L37" s="17">
        <v>36</v>
      </c>
    </row>
    <row r="38" spans="1:12" ht="15.75" thickBot="1" x14ac:dyDescent="0.3">
      <c r="A38">
        <v>37</v>
      </c>
      <c r="B38" s="2">
        <v>31122151</v>
      </c>
      <c r="C38" s="6" t="s">
        <v>442</v>
      </c>
      <c r="D38">
        <v>1</v>
      </c>
      <c r="G38" s="17">
        <v>37</v>
      </c>
      <c r="H38" s="17">
        <v>31122151</v>
      </c>
      <c r="I38" s="17" t="s">
        <v>442</v>
      </c>
      <c r="J38" s="17">
        <v>1</v>
      </c>
      <c r="K38" s="17">
        <v>31122151</v>
      </c>
      <c r="L38" s="17">
        <v>37</v>
      </c>
    </row>
    <row r="39" spans="1:12" ht="15.75" thickBot="1" x14ac:dyDescent="0.3">
      <c r="A39">
        <v>38</v>
      </c>
      <c r="B39" s="2">
        <v>21140151</v>
      </c>
      <c r="C39" s="6" t="s">
        <v>458</v>
      </c>
      <c r="D39">
        <v>1</v>
      </c>
      <c r="G39" s="17">
        <v>38</v>
      </c>
      <c r="H39" s="17">
        <v>21140151</v>
      </c>
      <c r="I39" s="17" t="s">
        <v>458</v>
      </c>
      <c r="J39" s="17">
        <v>1</v>
      </c>
      <c r="K39" s="17">
        <v>21140151</v>
      </c>
      <c r="L39" s="17">
        <v>38</v>
      </c>
    </row>
    <row r="40" spans="1:12" ht="30.75" thickBot="1" x14ac:dyDescent="0.3">
      <c r="A40">
        <v>39</v>
      </c>
      <c r="B40" s="2">
        <v>32223151</v>
      </c>
      <c r="C40" s="6" t="s">
        <v>443</v>
      </c>
      <c r="D40">
        <v>1</v>
      </c>
      <c r="G40" s="17">
        <v>39</v>
      </c>
      <c r="H40" s="17">
        <v>32223151</v>
      </c>
      <c r="I40" s="17" t="s">
        <v>443</v>
      </c>
      <c r="J40" s="17">
        <v>1</v>
      </c>
      <c r="K40" s="17">
        <v>32223151</v>
      </c>
      <c r="L40" s="17">
        <v>39</v>
      </c>
    </row>
    <row r="41" spans="1:12" ht="15.75" thickBot="1" x14ac:dyDescent="0.3">
      <c r="A41">
        <v>40</v>
      </c>
      <c r="B41" s="2">
        <v>21421151</v>
      </c>
      <c r="C41" s="6" t="s">
        <v>444</v>
      </c>
      <c r="D41">
        <v>1</v>
      </c>
      <c r="G41" s="17">
        <v>40</v>
      </c>
      <c r="H41" s="17">
        <v>21421151</v>
      </c>
      <c r="I41" s="17" t="s">
        <v>444</v>
      </c>
      <c r="J41" s="17">
        <v>1</v>
      </c>
      <c r="K41" s="17">
        <v>21421151</v>
      </c>
      <c r="L41" s="17">
        <v>40</v>
      </c>
    </row>
    <row r="42" spans="1:12" ht="15.75" thickBot="1" x14ac:dyDescent="0.3">
      <c r="A42">
        <v>41</v>
      </c>
      <c r="B42" s="2">
        <v>31321151</v>
      </c>
      <c r="C42" s="6" t="s">
        <v>459</v>
      </c>
      <c r="D42">
        <v>1</v>
      </c>
      <c r="G42" s="17">
        <v>41</v>
      </c>
      <c r="H42" s="17">
        <v>31321151</v>
      </c>
      <c r="I42" s="17" t="s">
        <v>459</v>
      </c>
      <c r="J42" s="17">
        <v>1</v>
      </c>
      <c r="K42" s="17">
        <v>31321151</v>
      </c>
      <c r="L42" s="17">
        <v>41</v>
      </c>
    </row>
    <row r="43" spans="1:12" ht="15.75" thickBot="1" x14ac:dyDescent="0.3">
      <c r="A43">
        <v>42</v>
      </c>
      <c r="B43" s="2">
        <v>31322151</v>
      </c>
      <c r="C43" s="6" t="s">
        <v>445</v>
      </c>
      <c r="D43">
        <v>1</v>
      </c>
      <c r="G43" s="17">
        <v>42</v>
      </c>
      <c r="H43" s="17">
        <v>31322151</v>
      </c>
      <c r="I43" s="17" t="s">
        <v>445</v>
      </c>
      <c r="J43" s="17">
        <v>1</v>
      </c>
      <c r="K43" s="17">
        <v>31322151</v>
      </c>
      <c r="L43" s="17">
        <v>42</v>
      </c>
    </row>
    <row r="44" spans="1:12" ht="15.75" thickBot="1" x14ac:dyDescent="0.3">
      <c r="A44">
        <v>43</v>
      </c>
      <c r="B44" s="2">
        <v>21123151</v>
      </c>
      <c r="C44" s="6" t="s">
        <v>446</v>
      </c>
      <c r="D44">
        <v>1</v>
      </c>
      <c r="G44" s="17">
        <v>43</v>
      </c>
      <c r="H44" s="17">
        <v>21123151</v>
      </c>
      <c r="I44" s="17" t="s">
        <v>446</v>
      </c>
      <c r="J44" s="17">
        <v>1</v>
      </c>
      <c r="K44" s="17">
        <v>21123151</v>
      </c>
      <c r="L44" s="17">
        <v>43</v>
      </c>
    </row>
    <row r="45" spans="1:12" ht="15.75" thickBot="1" x14ac:dyDescent="0.3">
      <c r="A45">
        <v>44</v>
      </c>
      <c r="B45" s="2">
        <v>21141151</v>
      </c>
      <c r="C45" s="6" t="s">
        <v>447</v>
      </c>
      <c r="D45">
        <v>1</v>
      </c>
      <c r="G45" s="17">
        <v>44</v>
      </c>
      <c r="H45" s="17">
        <v>21141151</v>
      </c>
      <c r="I45" s="17" t="s">
        <v>447</v>
      </c>
      <c r="J45" s="17">
        <v>1</v>
      </c>
      <c r="K45" s="17">
        <v>21141151</v>
      </c>
      <c r="L45" s="17">
        <v>44</v>
      </c>
    </row>
    <row r="46" spans="1:12" ht="15.75" thickBot="1" x14ac:dyDescent="0.3">
      <c r="A46">
        <v>45</v>
      </c>
      <c r="B46" s="2">
        <v>21523151</v>
      </c>
      <c r="C46" s="6" t="s">
        <v>448</v>
      </c>
      <c r="D46">
        <v>1</v>
      </c>
      <c r="G46" s="17">
        <v>45</v>
      </c>
      <c r="H46" s="17">
        <v>21523151</v>
      </c>
      <c r="I46" s="17" t="s">
        <v>448</v>
      </c>
      <c r="J46" s="17">
        <v>1</v>
      </c>
      <c r="K46" s="17">
        <v>21523151</v>
      </c>
      <c r="L46" s="17">
        <v>45</v>
      </c>
    </row>
    <row r="47" spans="1:12" ht="15.75" thickBot="1" x14ac:dyDescent="0.3">
      <c r="A47">
        <v>46</v>
      </c>
      <c r="B47" s="2">
        <v>21540151</v>
      </c>
      <c r="C47" s="6" t="s">
        <v>449</v>
      </c>
      <c r="D47">
        <v>1</v>
      </c>
      <c r="G47" s="17">
        <v>46</v>
      </c>
      <c r="H47" s="17">
        <v>21540151</v>
      </c>
      <c r="I47" s="17" t="s">
        <v>449</v>
      </c>
      <c r="J47" s="17">
        <v>1</v>
      </c>
      <c r="K47" s="17">
        <v>21540151</v>
      </c>
      <c r="L47" s="17">
        <v>46</v>
      </c>
    </row>
    <row r="48" spans="1:12" ht="15.75" thickBot="1" x14ac:dyDescent="0.3">
      <c r="A48">
        <v>47</v>
      </c>
      <c r="B48" s="2">
        <v>21222151</v>
      </c>
      <c r="C48" s="6" t="s">
        <v>450</v>
      </c>
      <c r="D48">
        <v>1</v>
      </c>
      <c r="G48" s="17">
        <v>47</v>
      </c>
      <c r="H48" s="17">
        <v>21222151</v>
      </c>
      <c r="I48" s="17" t="s">
        <v>450</v>
      </c>
      <c r="J48" s="17">
        <v>1</v>
      </c>
      <c r="K48" s="17">
        <v>21222151</v>
      </c>
      <c r="L48" s="17">
        <v>47</v>
      </c>
    </row>
    <row r="49" spans="1:12" ht="15.75" thickBot="1" x14ac:dyDescent="0.3">
      <c r="A49">
        <v>48</v>
      </c>
      <c r="B49" s="2">
        <v>21321151</v>
      </c>
      <c r="C49" s="6" t="s">
        <v>451</v>
      </c>
      <c r="D49">
        <v>1</v>
      </c>
      <c r="G49" s="17">
        <v>48</v>
      </c>
      <c r="H49" s="17">
        <v>21321151</v>
      </c>
      <c r="I49" s="17" t="s">
        <v>451</v>
      </c>
      <c r="J49" s="17">
        <v>1</v>
      </c>
      <c r="K49" s="17">
        <v>21321151</v>
      </c>
      <c r="L49" s="17">
        <v>48</v>
      </c>
    </row>
    <row r="50" spans="1:12" ht="15.75" thickBot="1" x14ac:dyDescent="0.3">
      <c r="A50">
        <v>49</v>
      </c>
      <c r="B50" s="2">
        <v>21223151</v>
      </c>
      <c r="C50" s="6" t="s">
        <v>452</v>
      </c>
      <c r="D50">
        <v>1</v>
      </c>
      <c r="G50" s="17">
        <v>49</v>
      </c>
      <c r="H50" s="17">
        <v>21223151</v>
      </c>
      <c r="I50" s="17" t="s">
        <v>452</v>
      </c>
      <c r="J50" s="17">
        <v>1</v>
      </c>
      <c r="K50" s="17">
        <v>21223151</v>
      </c>
      <c r="L50" s="17">
        <v>49</v>
      </c>
    </row>
    <row r="51" spans="1:12" ht="15.75" thickBot="1" x14ac:dyDescent="0.3">
      <c r="A51">
        <v>50</v>
      </c>
      <c r="B51" s="2">
        <v>24321151</v>
      </c>
      <c r="C51" s="6" t="s">
        <v>453</v>
      </c>
      <c r="D51">
        <v>1</v>
      </c>
      <c r="G51" s="17">
        <v>50</v>
      </c>
      <c r="H51" s="17">
        <v>24321151</v>
      </c>
      <c r="I51" s="17" t="s">
        <v>453</v>
      </c>
      <c r="J51" s="17">
        <v>1</v>
      </c>
      <c r="K51" s="17">
        <v>24321151</v>
      </c>
      <c r="L51" s="17">
        <v>50</v>
      </c>
    </row>
    <row r="52" spans="1:12" ht="15.75" thickBot="1" x14ac:dyDescent="0.3">
      <c r="A52">
        <v>51</v>
      </c>
      <c r="B52" s="2">
        <v>21422151</v>
      </c>
      <c r="C52" s="6" t="s">
        <v>454</v>
      </c>
      <c r="D52">
        <v>1</v>
      </c>
      <c r="G52" s="17">
        <v>51</v>
      </c>
      <c r="H52" s="17">
        <v>21422151</v>
      </c>
      <c r="I52" s="17" t="s">
        <v>454</v>
      </c>
      <c r="J52" s="17">
        <v>1</v>
      </c>
      <c r="K52" s="17">
        <v>21422151</v>
      </c>
      <c r="L52" s="17">
        <v>51</v>
      </c>
    </row>
    <row r="53" spans="1:12" ht="15.75" thickBot="1" x14ac:dyDescent="0.3">
      <c r="A53">
        <v>52</v>
      </c>
      <c r="B53" s="2">
        <v>21423151</v>
      </c>
      <c r="C53" s="6" t="s">
        <v>455</v>
      </c>
      <c r="D53">
        <v>1</v>
      </c>
      <c r="G53" s="17">
        <v>52</v>
      </c>
      <c r="H53" s="17">
        <v>21423151</v>
      </c>
      <c r="I53" s="17" t="s">
        <v>455</v>
      </c>
      <c r="J53" s="17">
        <v>1</v>
      </c>
      <c r="K53" s="17">
        <v>21423151</v>
      </c>
      <c r="L53" s="17">
        <v>52</v>
      </c>
    </row>
    <row r="54" spans="1:12" ht="15.75" thickBot="1" x14ac:dyDescent="0.3">
      <c r="A54">
        <v>53</v>
      </c>
      <c r="B54" s="2">
        <v>21224151</v>
      </c>
      <c r="C54" s="6" t="s">
        <v>456</v>
      </c>
      <c r="D54">
        <v>1</v>
      </c>
      <c r="G54" s="17">
        <v>53</v>
      </c>
      <c r="H54" s="17">
        <v>21224151</v>
      </c>
      <c r="I54" s="17" t="s">
        <v>456</v>
      </c>
      <c r="J54" s="17">
        <v>1</v>
      </c>
      <c r="K54" s="17">
        <v>21224151</v>
      </c>
      <c r="L54" s="17">
        <v>53</v>
      </c>
    </row>
    <row r="55" spans="1:12" ht="15.75" thickBot="1" x14ac:dyDescent="0.3">
      <c r="A55">
        <v>54</v>
      </c>
      <c r="B55" s="3">
        <v>24245151</v>
      </c>
      <c r="C55" s="11" t="s">
        <v>457</v>
      </c>
      <c r="D55">
        <v>1</v>
      </c>
      <c r="G55" s="17">
        <v>54</v>
      </c>
      <c r="H55" s="17">
        <v>24245151</v>
      </c>
      <c r="I55" s="17" t="s">
        <v>457</v>
      </c>
      <c r="J55" s="17">
        <v>1</v>
      </c>
      <c r="K55" s="17">
        <v>24245151</v>
      </c>
      <c r="L55" s="17">
        <v>54</v>
      </c>
    </row>
    <row r="56" spans="1:12" ht="15.75" thickBot="1" x14ac:dyDescent="0.3">
      <c r="A56">
        <v>55</v>
      </c>
      <c r="B56" s="8">
        <v>21322151</v>
      </c>
      <c r="C56" s="9" t="s">
        <v>460</v>
      </c>
      <c r="D56">
        <v>1</v>
      </c>
      <c r="G56" s="17">
        <v>55</v>
      </c>
      <c r="H56" s="17">
        <v>21322151</v>
      </c>
      <c r="I56" s="17" t="s">
        <v>460</v>
      </c>
      <c r="J56" s="17">
        <v>1</v>
      </c>
      <c r="K56" s="17">
        <v>21322151</v>
      </c>
      <c r="L56" s="17">
        <v>55</v>
      </c>
    </row>
    <row r="57" spans="1:12" ht="15.75" thickBot="1" x14ac:dyDescent="0.3">
      <c r="A57">
        <v>56</v>
      </c>
      <c r="B57" s="2">
        <v>32257151</v>
      </c>
      <c r="C57" s="6" t="s">
        <v>461</v>
      </c>
      <c r="D57">
        <v>1</v>
      </c>
      <c r="G57" s="17">
        <v>56</v>
      </c>
      <c r="H57" s="17">
        <v>32257151</v>
      </c>
      <c r="I57" s="17" t="s">
        <v>461</v>
      </c>
      <c r="J57" s="17">
        <v>1</v>
      </c>
      <c r="K57" s="17">
        <v>32257151</v>
      </c>
      <c r="L57" s="17">
        <v>56</v>
      </c>
    </row>
    <row r="58" spans="1:12" ht="15.75" thickBot="1" x14ac:dyDescent="0.3">
      <c r="A58">
        <v>57</v>
      </c>
      <c r="B58" s="2">
        <v>32357151</v>
      </c>
      <c r="C58" s="6" t="s">
        <v>462</v>
      </c>
      <c r="D58">
        <v>1</v>
      </c>
      <c r="G58" s="17">
        <v>57</v>
      </c>
      <c r="H58" s="17">
        <v>32357151</v>
      </c>
      <c r="I58" s="17" t="s">
        <v>462</v>
      </c>
      <c r="J58" s="17">
        <v>1</v>
      </c>
      <c r="K58" s="17">
        <v>32357151</v>
      </c>
      <c r="L58" s="17">
        <v>57</v>
      </c>
    </row>
    <row r="59" spans="1:12" ht="15.75" thickBot="1" x14ac:dyDescent="0.3">
      <c r="A59">
        <v>58</v>
      </c>
      <c r="B59" s="2">
        <v>21124151</v>
      </c>
      <c r="C59" s="6" t="s">
        <v>736</v>
      </c>
      <c r="D59">
        <v>1</v>
      </c>
      <c r="G59" s="17">
        <v>58</v>
      </c>
      <c r="H59" s="17">
        <v>21124151</v>
      </c>
      <c r="I59" s="17" t="s">
        <v>736</v>
      </c>
      <c r="J59" s="17">
        <v>1</v>
      </c>
      <c r="K59" s="17">
        <v>21124151</v>
      </c>
      <c r="L59" s="17">
        <v>58</v>
      </c>
    </row>
    <row r="60" spans="1:12" ht="30.75" thickBot="1" x14ac:dyDescent="0.3">
      <c r="A60">
        <v>59</v>
      </c>
      <c r="B60" s="2">
        <v>21424151</v>
      </c>
      <c r="C60" s="6" t="s">
        <v>463</v>
      </c>
      <c r="D60">
        <v>1</v>
      </c>
      <c r="G60" s="17">
        <v>59</v>
      </c>
      <c r="H60" s="17">
        <v>21424151</v>
      </c>
      <c r="I60" s="17" t="s">
        <v>463</v>
      </c>
      <c r="J60" s="17">
        <v>1</v>
      </c>
      <c r="K60" s="17">
        <v>21424151</v>
      </c>
      <c r="L60" s="17">
        <v>59</v>
      </c>
    </row>
    <row r="61" spans="1:12" ht="15.75" thickBot="1" x14ac:dyDescent="0.3">
      <c r="A61">
        <v>60</v>
      </c>
      <c r="B61" s="2">
        <v>241001</v>
      </c>
      <c r="C61" s="6" t="s">
        <v>464</v>
      </c>
      <c r="D61">
        <v>1</v>
      </c>
      <c r="G61" s="17">
        <v>60</v>
      </c>
      <c r="H61" s="17">
        <v>241001</v>
      </c>
      <c r="I61" s="17" t="s">
        <v>464</v>
      </c>
      <c r="J61" s="17">
        <v>1</v>
      </c>
      <c r="K61" s="17">
        <v>241001</v>
      </c>
      <c r="L61" s="17">
        <v>60</v>
      </c>
    </row>
    <row r="62" spans="1:12" ht="30.75" thickBot="1" x14ac:dyDescent="0.3">
      <c r="A62">
        <v>61</v>
      </c>
      <c r="B62" s="3">
        <v>241002</v>
      </c>
      <c r="C62" s="11" t="s">
        <v>465</v>
      </c>
      <c r="D62">
        <v>1</v>
      </c>
      <c r="G62" s="17">
        <v>61</v>
      </c>
      <c r="H62" s="17">
        <v>241002</v>
      </c>
      <c r="I62" s="17" t="s">
        <v>465</v>
      </c>
      <c r="J62" s="17">
        <v>1</v>
      </c>
      <c r="K62" s="17">
        <v>241002</v>
      </c>
      <c r="L62" s="17">
        <v>61</v>
      </c>
    </row>
    <row r="63" spans="1:12" ht="15.75" thickBot="1" x14ac:dyDescent="0.3">
      <c r="A63">
        <v>62</v>
      </c>
      <c r="B63" s="2">
        <v>31221151</v>
      </c>
      <c r="C63" s="9" t="s">
        <v>466</v>
      </c>
      <c r="D63">
        <v>1</v>
      </c>
      <c r="G63" s="17">
        <v>62</v>
      </c>
      <c r="H63" s="17">
        <v>31221151</v>
      </c>
      <c r="I63" s="17" t="s">
        <v>466</v>
      </c>
      <c r="J63" s="17">
        <v>1</v>
      </c>
      <c r="K63" s="17">
        <v>31221151</v>
      </c>
      <c r="L63" s="17">
        <v>62</v>
      </c>
    </row>
    <row r="64" spans="1:12" ht="15.75" thickBot="1" x14ac:dyDescent="0.3">
      <c r="A64">
        <v>63</v>
      </c>
      <c r="B64" s="2">
        <v>31255151</v>
      </c>
      <c r="C64" s="6" t="s">
        <v>467</v>
      </c>
      <c r="D64">
        <v>1</v>
      </c>
      <c r="G64" s="17">
        <v>63</v>
      </c>
      <c r="H64" s="17">
        <v>31255151</v>
      </c>
      <c r="I64" s="17" t="s">
        <v>467</v>
      </c>
      <c r="J64" s="17">
        <v>1</v>
      </c>
      <c r="K64" s="17">
        <v>31255151</v>
      </c>
      <c r="L64" s="17">
        <v>63</v>
      </c>
    </row>
    <row r="65" spans="1:12" ht="15.75" thickBot="1" x14ac:dyDescent="0.3">
      <c r="A65">
        <v>64</v>
      </c>
      <c r="B65" s="8">
        <v>31123151</v>
      </c>
      <c r="C65" s="6" t="s">
        <v>481</v>
      </c>
      <c r="D65">
        <v>1</v>
      </c>
      <c r="G65" s="17">
        <v>64</v>
      </c>
      <c r="H65" s="17">
        <v>31123151</v>
      </c>
      <c r="I65" s="17" t="s">
        <v>481</v>
      </c>
      <c r="J65" s="17">
        <v>1</v>
      </c>
      <c r="K65" s="17">
        <v>31123151</v>
      </c>
      <c r="L65" s="17">
        <v>64</v>
      </c>
    </row>
    <row r="66" spans="1:12" ht="15.75" thickBot="1" x14ac:dyDescent="0.3">
      <c r="A66">
        <v>65</v>
      </c>
      <c r="B66" s="2">
        <v>31155151</v>
      </c>
      <c r="C66" s="6" t="s">
        <v>468</v>
      </c>
      <c r="D66">
        <v>1</v>
      </c>
      <c r="G66" s="17">
        <v>65</v>
      </c>
      <c r="H66" s="17">
        <v>31155151</v>
      </c>
      <c r="I66" s="17" t="s">
        <v>468</v>
      </c>
      <c r="J66" s="17">
        <v>1</v>
      </c>
      <c r="K66" s="17">
        <v>31155151</v>
      </c>
      <c r="L66" s="17">
        <v>65</v>
      </c>
    </row>
    <row r="67" spans="1:12" ht="30.75" thickBot="1" x14ac:dyDescent="0.3">
      <c r="A67">
        <v>66</v>
      </c>
      <c r="B67" s="2">
        <v>31221151</v>
      </c>
      <c r="C67" s="6" t="s">
        <v>469</v>
      </c>
      <c r="D67">
        <v>1</v>
      </c>
      <c r="G67" s="17">
        <v>68</v>
      </c>
      <c r="H67" s="17">
        <v>32360151</v>
      </c>
      <c r="I67" s="17" t="s">
        <v>482</v>
      </c>
      <c r="J67" s="17">
        <v>1</v>
      </c>
      <c r="K67" s="17">
        <v>32360151</v>
      </c>
      <c r="L67" s="17">
        <v>68</v>
      </c>
    </row>
    <row r="68" spans="1:12" ht="26.25" thickBot="1" x14ac:dyDescent="0.3">
      <c r="A68">
        <v>67</v>
      </c>
      <c r="B68" s="2">
        <v>31255151</v>
      </c>
      <c r="C68" s="6" t="s">
        <v>470</v>
      </c>
      <c r="D68">
        <v>1</v>
      </c>
      <c r="G68" s="17">
        <v>69</v>
      </c>
      <c r="H68" s="17">
        <v>24356151</v>
      </c>
      <c r="I68" s="17" t="s">
        <v>471</v>
      </c>
      <c r="J68" s="17">
        <v>1</v>
      </c>
      <c r="K68" s="17">
        <v>24356151</v>
      </c>
      <c r="L68" s="17">
        <v>69</v>
      </c>
    </row>
    <row r="69" spans="1:12" ht="26.25" thickBot="1" x14ac:dyDescent="0.3">
      <c r="A69">
        <v>68</v>
      </c>
      <c r="B69" s="2">
        <v>32360151</v>
      </c>
      <c r="C69" s="6" t="s">
        <v>482</v>
      </c>
      <c r="D69">
        <v>1</v>
      </c>
      <c r="G69" s="17">
        <v>70</v>
      </c>
      <c r="H69" s="17">
        <v>24357151</v>
      </c>
      <c r="I69" s="17" t="s">
        <v>472</v>
      </c>
      <c r="J69" s="17">
        <v>1</v>
      </c>
      <c r="K69" s="17">
        <v>24357151</v>
      </c>
      <c r="L69" s="17">
        <v>70</v>
      </c>
    </row>
    <row r="70" spans="1:12" ht="15.75" thickBot="1" x14ac:dyDescent="0.3">
      <c r="A70">
        <v>69</v>
      </c>
      <c r="B70" s="2">
        <v>24356151</v>
      </c>
      <c r="C70" s="6" t="s">
        <v>471</v>
      </c>
      <c r="D70">
        <v>1</v>
      </c>
      <c r="G70" s="17">
        <v>71</v>
      </c>
      <c r="H70" s="17">
        <v>32361151</v>
      </c>
      <c r="I70" s="17" t="s">
        <v>473</v>
      </c>
      <c r="J70" s="17">
        <v>1</v>
      </c>
      <c r="K70" s="17">
        <v>32361151</v>
      </c>
      <c r="L70" s="17">
        <v>71</v>
      </c>
    </row>
    <row r="71" spans="1:12" ht="15.75" thickBot="1" x14ac:dyDescent="0.3">
      <c r="A71">
        <v>70</v>
      </c>
      <c r="B71" s="2">
        <v>24357151</v>
      </c>
      <c r="C71" s="6" t="s">
        <v>472</v>
      </c>
      <c r="D71">
        <v>1</v>
      </c>
      <c r="G71" s="17">
        <v>72</v>
      </c>
      <c r="H71" s="17">
        <v>32278151</v>
      </c>
      <c r="I71" s="17" t="s">
        <v>474</v>
      </c>
      <c r="J71" s="17">
        <v>1</v>
      </c>
      <c r="K71" s="17">
        <v>32278151</v>
      </c>
      <c r="L71" s="17">
        <v>72</v>
      </c>
    </row>
    <row r="72" spans="1:12" ht="30.75" thickBot="1" x14ac:dyDescent="0.3">
      <c r="A72">
        <v>71</v>
      </c>
      <c r="B72" s="2">
        <v>32361151</v>
      </c>
      <c r="C72" s="6" t="s">
        <v>473</v>
      </c>
      <c r="D72">
        <v>1</v>
      </c>
      <c r="G72" s="17">
        <v>73</v>
      </c>
      <c r="H72" s="17">
        <v>32293151</v>
      </c>
      <c r="I72" s="17" t="s">
        <v>475</v>
      </c>
      <c r="J72" s="17">
        <v>1</v>
      </c>
      <c r="K72" s="17">
        <v>32293151</v>
      </c>
      <c r="L72" s="17">
        <v>73</v>
      </c>
    </row>
    <row r="73" spans="1:12" ht="30.75" thickBot="1" x14ac:dyDescent="0.3">
      <c r="A73">
        <v>72</v>
      </c>
      <c r="B73" s="2">
        <v>32278151</v>
      </c>
      <c r="C73" s="6" t="s">
        <v>474</v>
      </c>
      <c r="D73">
        <v>1</v>
      </c>
      <c r="G73" s="17">
        <v>74</v>
      </c>
      <c r="H73" s="17">
        <v>24257151</v>
      </c>
      <c r="I73" s="17" t="s">
        <v>476</v>
      </c>
      <c r="J73" s="17">
        <v>1</v>
      </c>
      <c r="K73" s="17">
        <v>24257151</v>
      </c>
      <c r="L73" s="17">
        <v>74</v>
      </c>
    </row>
    <row r="74" spans="1:12" ht="30.75" thickBot="1" x14ac:dyDescent="0.3">
      <c r="A74">
        <v>73</v>
      </c>
      <c r="B74" s="2">
        <v>32293151</v>
      </c>
      <c r="C74" s="6" t="s">
        <v>475</v>
      </c>
      <c r="D74">
        <v>1</v>
      </c>
      <c r="G74" s="17">
        <v>75</v>
      </c>
      <c r="H74" s="17">
        <v>24294151</v>
      </c>
      <c r="I74" s="17" t="s">
        <v>477</v>
      </c>
      <c r="J74" s="17">
        <v>1</v>
      </c>
      <c r="K74" s="17">
        <v>24294151</v>
      </c>
      <c r="L74" s="17">
        <v>75</v>
      </c>
    </row>
    <row r="75" spans="1:12" ht="30.75" thickBot="1" x14ac:dyDescent="0.3">
      <c r="A75">
        <v>74</v>
      </c>
      <c r="B75" s="2">
        <v>24257151</v>
      </c>
      <c r="C75" s="6" t="s">
        <v>476</v>
      </c>
      <c r="D75">
        <v>1</v>
      </c>
      <c r="G75" s="17">
        <v>76</v>
      </c>
      <c r="H75" s="17">
        <v>24258151</v>
      </c>
      <c r="I75" s="17" t="s">
        <v>478</v>
      </c>
      <c r="J75" s="17">
        <v>1</v>
      </c>
      <c r="K75" s="17">
        <v>24258151</v>
      </c>
      <c r="L75" s="17">
        <v>76</v>
      </c>
    </row>
    <row r="76" spans="1:12" ht="26.25" thickBot="1" x14ac:dyDescent="0.3">
      <c r="A76">
        <v>75</v>
      </c>
      <c r="B76" s="2">
        <v>24294151</v>
      </c>
      <c r="C76" s="6" t="s">
        <v>477</v>
      </c>
      <c r="D76">
        <v>1</v>
      </c>
      <c r="G76" s="17">
        <v>77</v>
      </c>
      <c r="H76" s="17">
        <v>24260151</v>
      </c>
      <c r="I76" s="17" t="s">
        <v>479</v>
      </c>
      <c r="J76" s="17">
        <v>1</v>
      </c>
      <c r="K76" s="17">
        <v>24260151</v>
      </c>
      <c r="L76" s="17">
        <v>77</v>
      </c>
    </row>
    <row r="77" spans="1:12" ht="30.75" thickBot="1" x14ac:dyDescent="0.3">
      <c r="A77">
        <v>76</v>
      </c>
      <c r="B77" s="2">
        <v>24258151</v>
      </c>
      <c r="C77" s="6" t="s">
        <v>478</v>
      </c>
      <c r="D77">
        <v>1</v>
      </c>
      <c r="G77" s="17">
        <v>78</v>
      </c>
      <c r="H77" s="17">
        <v>24261151</v>
      </c>
      <c r="I77" s="17" t="s">
        <v>1000</v>
      </c>
      <c r="J77" s="17">
        <v>1</v>
      </c>
      <c r="K77" s="17">
        <v>24261151</v>
      </c>
      <c r="L77" s="17">
        <v>78</v>
      </c>
    </row>
    <row r="78" spans="1:12" ht="15.75" thickBot="1" x14ac:dyDescent="0.3">
      <c r="A78">
        <v>77</v>
      </c>
      <c r="B78" s="2">
        <v>24260151</v>
      </c>
      <c r="C78" s="6" t="s">
        <v>479</v>
      </c>
      <c r="D78">
        <v>1</v>
      </c>
      <c r="G78" s="17">
        <v>79</v>
      </c>
      <c r="H78" s="17">
        <v>31323151</v>
      </c>
      <c r="I78" s="17" t="s">
        <v>483</v>
      </c>
      <c r="J78" s="17">
        <v>1</v>
      </c>
      <c r="K78" s="17">
        <v>31323151</v>
      </c>
      <c r="L78" s="17">
        <v>79</v>
      </c>
    </row>
    <row r="79" spans="1:12" ht="26.25" thickBot="1" x14ac:dyDescent="0.3">
      <c r="A79">
        <v>78</v>
      </c>
      <c r="B79" s="2">
        <v>24261151</v>
      </c>
      <c r="C79" s="6" t="s">
        <v>480</v>
      </c>
      <c r="D79">
        <v>1</v>
      </c>
      <c r="G79" s="17">
        <v>80</v>
      </c>
      <c r="H79" s="17">
        <v>31324151</v>
      </c>
      <c r="I79" s="17" t="s">
        <v>484</v>
      </c>
      <c r="J79" s="17">
        <v>1</v>
      </c>
      <c r="K79" s="17">
        <v>31324151</v>
      </c>
      <c r="L79" s="17">
        <v>80</v>
      </c>
    </row>
    <row r="80" spans="1:12" ht="15.75" thickBot="1" x14ac:dyDescent="0.3">
      <c r="A80">
        <v>79</v>
      </c>
      <c r="B80" s="8">
        <v>31323151</v>
      </c>
      <c r="C80" s="9" t="s">
        <v>483</v>
      </c>
      <c r="D80">
        <v>1</v>
      </c>
      <c r="G80" s="17">
        <v>81</v>
      </c>
      <c r="H80" s="17">
        <v>24359151</v>
      </c>
      <c r="I80" s="17" t="s">
        <v>485</v>
      </c>
      <c r="J80" s="17">
        <v>1</v>
      </c>
      <c r="K80" s="17">
        <v>24359151</v>
      </c>
      <c r="L80" s="17">
        <v>81</v>
      </c>
    </row>
    <row r="81" spans="1:12" ht="15.75" thickBot="1" x14ac:dyDescent="0.3">
      <c r="A81">
        <v>80</v>
      </c>
      <c r="B81" s="2">
        <v>31324151</v>
      </c>
      <c r="C81" s="6" t="s">
        <v>484</v>
      </c>
      <c r="D81">
        <v>1</v>
      </c>
      <c r="G81" s="17">
        <v>82</v>
      </c>
      <c r="H81" s="17">
        <v>24360151</v>
      </c>
      <c r="I81" s="17" t="s">
        <v>486</v>
      </c>
      <c r="J81" s="17">
        <v>1</v>
      </c>
      <c r="K81" s="17">
        <v>24360151</v>
      </c>
      <c r="L81" s="17">
        <v>82</v>
      </c>
    </row>
    <row r="82" spans="1:12" ht="15.75" thickBot="1" x14ac:dyDescent="0.3">
      <c r="A82">
        <v>81</v>
      </c>
      <c r="B82" s="2">
        <v>24359151</v>
      </c>
      <c r="C82" s="6" t="s">
        <v>485</v>
      </c>
      <c r="D82">
        <v>1</v>
      </c>
      <c r="G82" s="17">
        <v>83</v>
      </c>
      <c r="H82" s="17">
        <v>12357151</v>
      </c>
      <c r="I82" s="17" t="s">
        <v>487</v>
      </c>
      <c r="J82" s="17">
        <v>1</v>
      </c>
      <c r="K82" s="17">
        <v>12357151</v>
      </c>
      <c r="L82" s="17">
        <v>83</v>
      </c>
    </row>
    <row r="83" spans="1:12" ht="15.75" thickBot="1" x14ac:dyDescent="0.3">
      <c r="A83">
        <v>82</v>
      </c>
      <c r="B83" s="2">
        <v>24360151</v>
      </c>
      <c r="C83" s="6" t="s">
        <v>486</v>
      </c>
      <c r="D83">
        <v>1</v>
      </c>
      <c r="G83" s="17">
        <v>84</v>
      </c>
      <c r="H83" s="17">
        <v>32283151</v>
      </c>
      <c r="I83" s="17" t="s">
        <v>488</v>
      </c>
      <c r="J83" s="17">
        <v>1</v>
      </c>
      <c r="K83" s="17">
        <v>32283151</v>
      </c>
      <c r="L83" s="17">
        <v>84</v>
      </c>
    </row>
    <row r="84" spans="1:12" ht="30.75" thickBot="1" x14ac:dyDescent="0.3">
      <c r="A84">
        <v>83</v>
      </c>
      <c r="B84" s="2">
        <v>12357151</v>
      </c>
      <c r="C84" s="6" t="s">
        <v>487</v>
      </c>
      <c r="D84">
        <v>1</v>
      </c>
      <c r="G84" s="17">
        <v>85</v>
      </c>
      <c r="H84" s="17">
        <v>24288151</v>
      </c>
      <c r="I84" s="17" t="s">
        <v>489</v>
      </c>
      <c r="J84" s="17">
        <v>1</v>
      </c>
      <c r="K84" s="17">
        <v>24288151</v>
      </c>
      <c r="L84" s="17">
        <v>85</v>
      </c>
    </row>
    <row r="85" spans="1:12" ht="15.75" thickBot="1" x14ac:dyDescent="0.3">
      <c r="A85">
        <v>84</v>
      </c>
      <c r="B85" s="2">
        <v>32283151</v>
      </c>
      <c r="C85" s="6" t="s">
        <v>488</v>
      </c>
      <c r="D85">
        <v>1</v>
      </c>
      <c r="G85" s="17">
        <v>86</v>
      </c>
      <c r="H85" s="17">
        <v>8121151</v>
      </c>
      <c r="I85" s="17" t="s">
        <v>490</v>
      </c>
      <c r="J85" s="17">
        <v>1</v>
      </c>
      <c r="K85" s="17">
        <v>8121151</v>
      </c>
      <c r="L85" s="17">
        <v>86</v>
      </c>
    </row>
    <row r="86" spans="1:12" ht="26.25" thickBot="1" x14ac:dyDescent="0.3">
      <c r="A86">
        <v>85</v>
      </c>
      <c r="B86" s="2">
        <v>24288151</v>
      </c>
      <c r="C86" s="6" t="s">
        <v>489</v>
      </c>
      <c r="D86">
        <v>1</v>
      </c>
      <c r="G86" s="17">
        <v>87</v>
      </c>
      <c r="H86" s="17">
        <v>31856151</v>
      </c>
      <c r="I86" s="17" t="s">
        <v>491</v>
      </c>
      <c r="J86" s="17">
        <v>1</v>
      </c>
      <c r="K86" s="17">
        <v>31856151</v>
      </c>
      <c r="L86" s="17">
        <v>87</v>
      </c>
    </row>
    <row r="87" spans="1:12" ht="15.75" thickBot="1" x14ac:dyDescent="0.3">
      <c r="A87">
        <v>86</v>
      </c>
      <c r="B87" s="8">
        <v>8121151</v>
      </c>
      <c r="C87" s="9" t="s">
        <v>490</v>
      </c>
      <c r="D87">
        <v>1</v>
      </c>
      <c r="G87" s="17">
        <v>88</v>
      </c>
      <c r="H87" s="17">
        <v>31858151</v>
      </c>
      <c r="I87" s="17" t="s">
        <v>492</v>
      </c>
      <c r="J87" s="17">
        <v>1</v>
      </c>
      <c r="K87" s="17">
        <v>31858151</v>
      </c>
      <c r="L87" s="17">
        <v>88</v>
      </c>
    </row>
    <row r="88" spans="1:12" ht="15.75" thickBot="1" x14ac:dyDescent="0.3">
      <c r="A88">
        <v>87</v>
      </c>
      <c r="B88" s="2">
        <v>31856151</v>
      </c>
      <c r="C88" s="6" t="s">
        <v>491</v>
      </c>
      <c r="D88">
        <v>1</v>
      </c>
      <c r="G88" s="17">
        <v>89</v>
      </c>
      <c r="H88" s="17">
        <v>24262151</v>
      </c>
      <c r="I88" s="17" t="s">
        <v>493</v>
      </c>
      <c r="J88" s="17">
        <v>1</v>
      </c>
      <c r="K88" s="17">
        <v>24262151</v>
      </c>
      <c r="L88" s="17">
        <v>89</v>
      </c>
    </row>
    <row r="89" spans="1:12" ht="15.75" thickBot="1" x14ac:dyDescent="0.3">
      <c r="A89">
        <v>88</v>
      </c>
      <c r="B89" s="2">
        <v>31858151</v>
      </c>
      <c r="C89" s="6" t="s">
        <v>492</v>
      </c>
      <c r="D89">
        <v>1</v>
      </c>
      <c r="G89" s="17">
        <v>90</v>
      </c>
      <c r="H89" s="17">
        <v>24296151</v>
      </c>
      <c r="I89" s="17" t="s">
        <v>494</v>
      </c>
      <c r="J89" s="17">
        <v>1</v>
      </c>
      <c r="K89" s="17">
        <v>24296151</v>
      </c>
      <c r="L89" s="17">
        <v>90</v>
      </c>
    </row>
    <row r="90" spans="1:12" ht="15.75" thickBot="1" x14ac:dyDescent="0.3">
      <c r="A90">
        <v>89</v>
      </c>
      <c r="B90" s="2">
        <v>24262151</v>
      </c>
      <c r="C90" s="6" t="s">
        <v>493</v>
      </c>
      <c r="D90">
        <v>1</v>
      </c>
      <c r="G90" s="17">
        <v>91</v>
      </c>
      <c r="H90" s="17">
        <v>24297151</v>
      </c>
      <c r="I90" s="17" t="s">
        <v>495</v>
      </c>
      <c r="J90" s="17">
        <v>1</v>
      </c>
      <c r="K90" s="17">
        <v>24297151</v>
      </c>
      <c r="L90" s="17">
        <v>91</v>
      </c>
    </row>
    <row r="91" spans="1:12" ht="15.75" thickBot="1" x14ac:dyDescent="0.3">
      <c r="A91">
        <v>90</v>
      </c>
      <c r="B91" s="2">
        <v>24296151</v>
      </c>
      <c r="C91" s="6" t="s">
        <v>494</v>
      </c>
      <c r="D91">
        <v>1</v>
      </c>
      <c r="G91" s="17">
        <v>92</v>
      </c>
      <c r="H91" s="17">
        <v>21231151</v>
      </c>
      <c r="I91" s="17" t="s">
        <v>496</v>
      </c>
      <c r="J91" s="17">
        <v>1</v>
      </c>
      <c r="K91" s="17">
        <v>21231151</v>
      </c>
      <c r="L91" s="17">
        <v>92</v>
      </c>
    </row>
    <row r="92" spans="1:12" ht="15.75" thickBot="1" x14ac:dyDescent="0.3">
      <c r="A92">
        <v>91</v>
      </c>
      <c r="B92" s="3">
        <v>24297151</v>
      </c>
      <c r="C92" s="11" t="s">
        <v>495</v>
      </c>
      <c r="D92">
        <v>1</v>
      </c>
      <c r="G92" s="17">
        <v>94</v>
      </c>
      <c r="H92" s="17">
        <v>21142151</v>
      </c>
      <c r="I92" s="17" t="s">
        <v>497</v>
      </c>
      <c r="J92" s="17">
        <v>1</v>
      </c>
      <c r="K92" s="17">
        <v>21142151</v>
      </c>
      <c r="L92" s="17">
        <v>94</v>
      </c>
    </row>
    <row r="93" spans="1:12" ht="15.75" thickBot="1" x14ac:dyDescent="0.3">
      <c r="A93">
        <v>92</v>
      </c>
      <c r="B93" s="8">
        <v>21231151</v>
      </c>
      <c r="C93" s="9" t="s">
        <v>496</v>
      </c>
      <c r="D93">
        <v>1</v>
      </c>
      <c r="G93" s="17">
        <v>95</v>
      </c>
      <c r="H93" s="17">
        <v>32321151</v>
      </c>
      <c r="I93" s="17" t="s">
        <v>498</v>
      </c>
      <c r="J93" s="17">
        <v>1</v>
      </c>
      <c r="K93" s="17">
        <v>32321151</v>
      </c>
      <c r="L93" s="17">
        <v>95</v>
      </c>
    </row>
    <row r="94" spans="1:12" ht="15.75" thickBot="1" x14ac:dyDescent="0.3">
      <c r="A94">
        <v>93</v>
      </c>
      <c r="B94" s="2">
        <v>21121151</v>
      </c>
      <c r="C94" s="6" t="s">
        <v>511</v>
      </c>
      <c r="D94">
        <v>1</v>
      </c>
      <c r="G94" s="17">
        <v>97</v>
      </c>
      <c r="H94" s="17">
        <v>4121151</v>
      </c>
      <c r="I94" s="17" t="s">
        <v>499</v>
      </c>
      <c r="J94" s="17">
        <v>1</v>
      </c>
      <c r="K94" s="17">
        <v>4121151</v>
      </c>
      <c r="L94" s="17">
        <v>97</v>
      </c>
    </row>
    <row r="95" spans="1:12" ht="15.75" thickBot="1" x14ac:dyDescent="0.3">
      <c r="A95">
        <v>94</v>
      </c>
      <c r="B95" s="2">
        <v>21142151</v>
      </c>
      <c r="C95" s="6" t="s">
        <v>497</v>
      </c>
      <c r="D95">
        <v>1</v>
      </c>
      <c r="G95" s="17">
        <v>98</v>
      </c>
      <c r="H95" s="17">
        <v>4122151</v>
      </c>
      <c r="I95" s="17" t="s">
        <v>500</v>
      </c>
      <c r="J95" s="17">
        <v>1</v>
      </c>
      <c r="K95" s="17">
        <v>4122151</v>
      </c>
      <c r="L95" s="17">
        <v>98</v>
      </c>
    </row>
    <row r="96" spans="1:12" ht="15.75" thickBot="1" x14ac:dyDescent="0.3">
      <c r="A96">
        <v>95</v>
      </c>
      <c r="B96" s="2">
        <v>32321151</v>
      </c>
      <c r="C96" s="6" t="s">
        <v>498</v>
      </c>
      <c r="D96">
        <v>1</v>
      </c>
      <c r="G96" s="17">
        <v>99</v>
      </c>
      <c r="H96" s="17">
        <v>4521151</v>
      </c>
      <c r="I96" s="17" t="s">
        <v>501</v>
      </c>
      <c r="J96" s="17">
        <v>1</v>
      </c>
      <c r="K96" s="17">
        <v>4521151</v>
      </c>
      <c r="L96" s="17">
        <v>99</v>
      </c>
    </row>
    <row r="97" spans="1:12" ht="15.75" thickBot="1" x14ac:dyDescent="0.3">
      <c r="A97">
        <v>96</v>
      </c>
      <c r="B97" s="2">
        <v>21124151</v>
      </c>
      <c r="C97" s="6" t="s">
        <v>512</v>
      </c>
      <c r="D97">
        <v>1</v>
      </c>
      <c r="G97" s="17">
        <v>100</v>
      </c>
      <c r="H97" s="17">
        <v>4130151</v>
      </c>
      <c r="I97" s="17" t="s">
        <v>502</v>
      </c>
      <c r="J97" s="17">
        <v>1</v>
      </c>
      <c r="K97" s="17">
        <v>4130151</v>
      </c>
      <c r="L97" s="17">
        <v>100</v>
      </c>
    </row>
    <row r="98" spans="1:12" ht="15.75" thickBot="1" x14ac:dyDescent="0.3">
      <c r="A98">
        <v>97</v>
      </c>
      <c r="B98" s="2">
        <v>4121151</v>
      </c>
      <c r="C98" s="6" t="s">
        <v>499</v>
      </c>
      <c r="D98">
        <v>1</v>
      </c>
      <c r="G98" s="17">
        <v>101</v>
      </c>
      <c r="H98" s="17">
        <v>21323151</v>
      </c>
      <c r="I98" s="17" t="s">
        <v>503</v>
      </c>
      <c r="J98" s="17">
        <v>1</v>
      </c>
      <c r="K98" s="17">
        <v>21323151</v>
      </c>
      <c r="L98" s="17">
        <v>101</v>
      </c>
    </row>
    <row r="99" spans="1:12" ht="15.75" thickBot="1" x14ac:dyDescent="0.3">
      <c r="A99">
        <v>98</v>
      </c>
      <c r="B99" s="2">
        <v>4122151</v>
      </c>
      <c r="C99" s="6" t="s">
        <v>500</v>
      </c>
      <c r="D99">
        <v>1</v>
      </c>
      <c r="G99" s="17">
        <v>103</v>
      </c>
      <c r="H99" s="17">
        <v>4123151</v>
      </c>
      <c r="I99" s="17" t="s">
        <v>513</v>
      </c>
      <c r="J99" s="17">
        <v>1</v>
      </c>
      <c r="K99" s="17">
        <v>4123151</v>
      </c>
      <c r="L99" s="17">
        <v>103</v>
      </c>
    </row>
    <row r="100" spans="1:12" ht="15.75" thickBot="1" x14ac:dyDescent="0.3">
      <c r="A100">
        <v>99</v>
      </c>
      <c r="B100" s="2">
        <v>4521151</v>
      </c>
      <c r="C100" s="6" t="s">
        <v>501</v>
      </c>
      <c r="D100">
        <v>1</v>
      </c>
      <c r="G100" s="17">
        <v>104</v>
      </c>
      <c r="H100" s="17">
        <v>21143151</v>
      </c>
      <c r="I100" s="17" t="s">
        <v>504</v>
      </c>
      <c r="J100" s="17">
        <v>1</v>
      </c>
      <c r="K100" s="17">
        <v>21143151</v>
      </c>
      <c r="L100" s="17">
        <v>104</v>
      </c>
    </row>
    <row r="101" spans="1:12" ht="15.75" thickBot="1" x14ac:dyDescent="0.3">
      <c r="A101">
        <v>100</v>
      </c>
      <c r="B101" s="2">
        <v>4130151</v>
      </c>
      <c r="C101" s="6" t="s">
        <v>502</v>
      </c>
      <c r="D101">
        <v>1</v>
      </c>
      <c r="G101" s="17">
        <v>105</v>
      </c>
      <c r="H101" s="17">
        <v>4126151</v>
      </c>
      <c r="I101" s="17" t="s">
        <v>505</v>
      </c>
      <c r="J101" s="17">
        <v>1</v>
      </c>
      <c r="K101" s="17">
        <v>4126151</v>
      </c>
      <c r="L101" s="17">
        <v>105</v>
      </c>
    </row>
    <row r="102" spans="1:12" ht="15.75" thickBot="1" x14ac:dyDescent="0.3">
      <c r="A102">
        <v>101</v>
      </c>
      <c r="B102" s="2">
        <v>21323151</v>
      </c>
      <c r="C102" s="6" t="s">
        <v>503</v>
      </c>
      <c r="D102">
        <v>1</v>
      </c>
      <c r="G102" s="17">
        <v>106</v>
      </c>
      <c r="H102" s="17">
        <v>4131151</v>
      </c>
      <c r="I102" s="17" t="s">
        <v>506</v>
      </c>
      <c r="J102" s="17">
        <v>1</v>
      </c>
      <c r="K102" s="17">
        <v>4131151</v>
      </c>
      <c r="L102" s="17">
        <v>106</v>
      </c>
    </row>
    <row r="103" spans="1:12" ht="15.75" thickBot="1" x14ac:dyDescent="0.3">
      <c r="A103">
        <v>102</v>
      </c>
      <c r="B103" s="2">
        <v>21123151</v>
      </c>
      <c r="C103" s="6" t="s">
        <v>446</v>
      </c>
      <c r="D103">
        <v>1</v>
      </c>
      <c r="G103" s="17">
        <v>107</v>
      </c>
      <c r="H103" s="17">
        <v>4421151</v>
      </c>
      <c r="I103" s="17" t="s">
        <v>507</v>
      </c>
      <c r="J103" s="17">
        <v>1</v>
      </c>
      <c r="K103" s="17">
        <v>4421151</v>
      </c>
      <c r="L103" s="17">
        <v>107</v>
      </c>
    </row>
    <row r="104" spans="1:12" ht="15.75" thickBot="1" x14ac:dyDescent="0.3">
      <c r="A104">
        <v>103</v>
      </c>
      <c r="B104" s="2">
        <v>4123151</v>
      </c>
      <c r="C104" s="6" t="s">
        <v>513</v>
      </c>
      <c r="D104">
        <v>1</v>
      </c>
      <c r="G104" s="17">
        <v>108</v>
      </c>
      <c r="H104" s="17">
        <v>4422151</v>
      </c>
      <c r="I104" s="17" t="s">
        <v>508</v>
      </c>
      <c r="J104" s="17">
        <v>1</v>
      </c>
      <c r="K104" s="17">
        <v>4422151</v>
      </c>
      <c r="L104" s="17">
        <v>108</v>
      </c>
    </row>
    <row r="105" spans="1:12" ht="15.75" thickBot="1" x14ac:dyDescent="0.3">
      <c r="A105">
        <v>104</v>
      </c>
      <c r="B105" s="2">
        <v>21143151</v>
      </c>
      <c r="C105" s="6" t="s">
        <v>504</v>
      </c>
      <c r="D105">
        <v>1</v>
      </c>
      <c r="G105" s="17">
        <v>109</v>
      </c>
      <c r="H105" s="17">
        <v>23421151</v>
      </c>
      <c r="I105" s="17" t="s">
        <v>509</v>
      </c>
      <c r="J105" s="17">
        <v>1</v>
      </c>
      <c r="K105" s="17">
        <v>23421151</v>
      </c>
      <c r="L105" s="17">
        <v>109</v>
      </c>
    </row>
    <row r="106" spans="1:12" ht="15.75" thickBot="1" x14ac:dyDescent="0.3">
      <c r="A106">
        <v>105</v>
      </c>
      <c r="B106" s="2">
        <v>4126151</v>
      </c>
      <c r="C106" s="6" t="s">
        <v>505</v>
      </c>
      <c r="D106">
        <v>1</v>
      </c>
      <c r="G106" s="17">
        <v>110</v>
      </c>
      <c r="H106" s="17">
        <v>4124151</v>
      </c>
      <c r="I106" s="17" t="s">
        <v>514</v>
      </c>
      <c r="J106" s="17">
        <v>1</v>
      </c>
      <c r="K106" s="17">
        <v>4124151</v>
      </c>
      <c r="L106" s="17">
        <v>110</v>
      </c>
    </row>
    <row r="107" spans="1:12" ht="15.75" thickBot="1" x14ac:dyDescent="0.3">
      <c r="A107">
        <v>106</v>
      </c>
      <c r="B107" s="2">
        <v>4131151</v>
      </c>
      <c r="C107" s="6" t="s">
        <v>506</v>
      </c>
      <c r="D107">
        <v>1</v>
      </c>
      <c r="G107" s="17">
        <v>111</v>
      </c>
      <c r="H107" s="17">
        <v>4423151</v>
      </c>
      <c r="I107" s="17" t="s">
        <v>510</v>
      </c>
      <c r="J107" s="17">
        <v>1</v>
      </c>
      <c r="K107" s="17">
        <v>4423151</v>
      </c>
      <c r="L107" s="17">
        <v>111</v>
      </c>
    </row>
    <row r="108" spans="1:12" ht="30.75" thickBot="1" x14ac:dyDescent="0.3">
      <c r="A108">
        <v>107</v>
      </c>
      <c r="B108" s="2">
        <v>4421151</v>
      </c>
      <c r="C108" s="6" t="s">
        <v>507</v>
      </c>
      <c r="D108">
        <v>1</v>
      </c>
      <c r="G108" s="17">
        <v>112</v>
      </c>
      <c r="H108" s="17">
        <v>4147151</v>
      </c>
      <c r="I108" s="17" t="s">
        <v>515</v>
      </c>
      <c r="J108" s="17">
        <v>1</v>
      </c>
      <c r="K108" s="17">
        <v>4147151</v>
      </c>
      <c r="L108" s="17">
        <v>112</v>
      </c>
    </row>
    <row r="109" spans="1:12" ht="15.75" thickBot="1" x14ac:dyDescent="0.3">
      <c r="A109">
        <v>108</v>
      </c>
      <c r="B109" s="2">
        <v>4422151</v>
      </c>
      <c r="C109" s="6" t="s">
        <v>508</v>
      </c>
      <c r="D109">
        <v>1</v>
      </c>
      <c r="G109" s="17">
        <v>113</v>
      </c>
      <c r="H109" s="17">
        <v>4121152</v>
      </c>
      <c r="I109" s="17" t="s">
        <v>516</v>
      </c>
      <c r="J109" s="17">
        <v>1</v>
      </c>
      <c r="K109" s="17">
        <v>4121152</v>
      </c>
      <c r="L109" s="17">
        <v>113</v>
      </c>
    </row>
    <row r="110" spans="1:12" ht="15.75" thickBot="1" x14ac:dyDescent="0.3">
      <c r="A110">
        <v>109</v>
      </c>
      <c r="B110" s="2">
        <v>23421151</v>
      </c>
      <c r="C110" s="6" t="s">
        <v>509</v>
      </c>
      <c r="D110">
        <v>1</v>
      </c>
      <c r="G110" s="17">
        <v>114</v>
      </c>
      <c r="H110" s="17">
        <v>4122152</v>
      </c>
      <c r="I110" s="17" t="s">
        <v>517</v>
      </c>
      <c r="J110" s="17">
        <v>1</v>
      </c>
      <c r="K110" s="17">
        <v>4122152</v>
      </c>
      <c r="L110" s="17">
        <v>114</v>
      </c>
    </row>
    <row r="111" spans="1:12" ht="15.75" thickBot="1" x14ac:dyDescent="0.3">
      <c r="A111">
        <v>110</v>
      </c>
      <c r="B111" s="2">
        <v>4124151</v>
      </c>
      <c r="C111" s="6" t="s">
        <v>514</v>
      </c>
      <c r="D111">
        <v>1</v>
      </c>
      <c r="G111" s="17">
        <v>115</v>
      </c>
      <c r="H111" s="17">
        <v>4123152</v>
      </c>
      <c r="I111" s="17" t="s">
        <v>518</v>
      </c>
      <c r="J111" s="17">
        <v>1</v>
      </c>
      <c r="K111" s="17">
        <v>4123152</v>
      </c>
      <c r="L111" s="17">
        <v>115</v>
      </c>
    </row>
    <row r="112" spans="1:12" ht="15.75" thickBot="1" x14ac:dyDescent="0.3">
      <c r="A112">
        <v>111</v>
      </c>
      <c r="B112" s="3">
        <v>4423151</v>
      </c>
      <c r="C112" s="11" t="s">
        <v>510</v>
      </c>
      <c r="D112">
        <v>1</v>
      </c>
      <c r="G112" s="17">
        <v>116</v>
      </c>
      <c r="H112" s="17">
        <v>4129151</v>
      </c>
      <c r="I112" s="17" t="s">
        <v>519</v>
      </c>
      <c r="J112" s="17">
        <v>1</v>
      </c>
      <c r="K112" s="17">
        <v>4129151</v>
      </c>
      <c r="L112" s="17">
        <v>116</v>
      </c>
    </row>
    <row r="113" spans="1:12" ht="26.25" thickBot="1" x14ac:dyDescent="0.3">
      <c r="A113">
        <v>112</v>
      </c>
      <c r="B113" s="2">
        <v>4147151</v>
      </c>
      <c r="C113" s="9" t="s">
        <v>515</v>
      </c>
      <c r="D113">
        <v>1</v>
      </c>
      <c r="G113" s="17">
        <v>117</v>
      </c>
      <c r="H113" s="17">
        <v>4124152</v>
      </c>
      <c r="I113" s="17" t="s">
        <v>520</v>
      </c>
      <c r="J113" s="17">
        <v>1</v>
      </c>
      <c r="K113" s="17">
        <v>4124152</v>
      </c>
      <c r="L113" s="17">
        <v>117</v>
      </c>
    </row>
    <row r="114" spans="1:12" ht="15.75" thickBot="1" x14ac:dyDescent="0.3">
      <c r="A114">
        <v>113</v>
      </c>
      <c r="B114" s="8">
        <v>4121152</v>
      </c>
      <c r="C114" s="9" t="s">
        <v>516</v>
      </c>
      <c r="D114">
        <v>1</v>
      </c>
      <c r="G114" s="17">
        <v>118</v>
      </c>
      <c r="H114" s="17">
        <v>4125152</v>
      </c>
      <c r="I114" s="17" t="s">
        <v>521</v>
      </c>
      <c r="J114" s="17">
        <v>1</v>
      </c>
      <c r="K114" s="17">
        <v>4125152</v>
      </c>
      <c r="L114" s="17">
        <v>118</v>
      </c>
    </row>
    <row r="115" spans="1:12" ht="30.75" thickBot="1" x14ac:dyDescent="0.3">
      <c r="A115">
        <v>114</v>
      </c>
      <c r="B115" s="2">
        <v>4122152</v>
      </c>
      <c r="C115" s="6" t="s">
        <v>517</v>
      </c>
      <c r="D115">
        <v>1</v>
      </c>
      <c r="G115" s="17">
        <v>119</v>
      </c>
      <c r="H115" s="17">
        <v>4126152</v>
      </c>
      <c r="I115" s="17" t="s">
        <v>522</v>
      </c>
      <c r="J115" s="17">
        <v>1</v>
      </c>
      <c r="K115" s="17">
        <v>4126152</v>
      </c>
      <c r="L115" s="17">
        <v>119</v>
      </c>
    </row>
    <row r="116" spans="1:12" ht="30.75" thickBot="1" x14ac:dyDescent="0.3">
      <c r="A116">
        <v>115</v>
      </c>
      <c r="B116" s="2">
        <v>4123152</v>
      </c>
      <c r="C116" s="6" t="s">
        <v>518</v>
      </c>
      <c r="D116">
        <v>1</v>
      </c>
      <c r="G116" s="17">
        <v>120</v>
      </c>
      <c r="H116" s="17">
        <v>4425151</v>
      </c>
      <c r="I116" s="17" t="s">
        <v>523</v>
      </c>
      <c r="J116" s="17">
        <v>1</v>
      </c>
      <c r="K116" s="17">
        <v>4425151</v>
      </c>
      <c r="L116" s="17">
        <v>120</v>
      </c>
    </row>
    <row r="117" spans="1:12" ht="15.75" thickBot="1" x14ac:dyDescent="0.3">
      <c r="A117">
        <v>116</v>
      </c>
      <c r="B117" s="2">
        <v>4129151</v>
      </c>
      <c r="C117" s="6" t="s">
        <v>519</v>
      </c>
      <c r="D117">
        <v>1</v>
      </c>
      <c r="G117" s="17">
        <v>121</v>
      </c>
      <c r="H117" s="17">
        <v>4149151</v>
      </c>
      <c r="I117" s="17" t="s">
        <v>524</v>
      </c>
      <c r="J117" s="17">
        <v>1</v>
      </c>
      <c r="K117" s="17">
        <v>4149151</v>
      </c>
      <c r="L117" s="17">
        <v>121</v>
      </c>
    </row>
    <row r="118" spans="1:12" ht="26.25" thickBot="1" x14ac:dyDescent="0.3">
      <c r="A118">
        <v>117</v>
      </c>
      <c r="B118" s="2">
        <v>4124152</v>
      </c>
      <c r="C118" s="6" t="s">
        <v>520</v>
      </c>
      <c r="D118">
        <v>1</v>
      </c>
      <c r="G118" s="17">
        <v>122</v>
      </c>
      <c r="H118" s="17">
        <v>4424151</v>
      </c>
      <c r="I118" s="17" t="s">
        <v>525</v>
      </c>
      <c r="J118" s="17">
        <v>1</v>
      </c>
      <c r="K118" s="17">
        <v>4424151</v>
      </c>
      <c r="L118" s="17">
        <v>122</v>
      </c>
    </row>
    <row r="119" spans="1:12" ht="30.75" thickBot="1" x14ac:dyDescent="0.3">
      <c r="A119">
        <v>118</v>
      </c>
      <c r="B119" s="2">
        <v>4125152</v>
      </c>
      <c r="C119" s="6" t="s">
        <v>521</v>
      </c>
      <c r="D119">
        <v>1</v>
      </c>
      <c r="G119" s="17">
        <v>123</v>
      </c>
      <c r="H119" s="17">
        <v>4127151</v>
      </c>
      <c r="I119" s="17" t="s">
        <v>526</v>
      </c>
      <c r="J119" s="17">
        <v>1</v>
      </c>
      <c r="K119" s="17">
        <v>4127151</v>
      </c>
      <c r="L119" s="17">
        <v>123</v>
      </c>
    </row>
    <row r="120" spans="1:12" ht="30.75" thickBot="1" x14ac:dyDescent="0.3">
      <c r="A120">
        <v>119</v>
      </c>
      <c r="B120" s="2">
        <v>4126152</v>
      </c>
      <c r="C120" s="6" t="s">
        <v>522</v>
      </c>
      <c r="D120">
        <v>1</v>
      </c>
      <c r="G120" s="17">
        <v>124</v>
      </c>
      <c r="H120" s="17">
        <v>4128151</v>
      </c>
      <c r="I120" s="17" t="s">
        <v>953</v>
      </c>
      <c r="J120" s="17">
        <v>1</v>
      </c>
      <c r="K120" s="17">
        <v>4128151</v>
      </c>
      <c r="L120" s="17">
        <v>124</v>
      </c>
    </row>
    <row r="121" spans="1:12" ht="26.25" thickBot="1" x14ac:dyDescent="0.3">
      <c r="A121">
        <v>120</v>
      </c>
      <c r="B121" s="2">
        <v>4425151</v>
      </c>
      <c r="C121" s="6" t="s">
        <v>523</v>
      </c>
      <c r="D121">
        <v>1</v>
      </c>
      <c r="G121" s="17">
        <v>125</v>
      </c>
      <c r="H121" s="17">
        <v>4456151</v>
      </c>
      <c r="I121" s="17" t="s">
        <v>527</v>
      </c>
      <c r="J121" s="17">
        <v>1</v>
      </c>
      <c r="K121" s="17">
        <v>4456151</v>
      </c>
      <c r="L121" s="17">
        <v>125</v>
      </c>
    </row>
    <row r="122" spans="1:12" ht="15.75" thickBot="1" x14ac:dyDescent="0.3">
      <c r="A122">
        <v>121</v>
      </c>
      <c r="B122" s="2">
        <v>4149151</v>
      </c>
      <c r="C122" s="6" t="s">
        <v>524</v>
      </c>
      <c r="D122">
        <v>1</v>
      </c>
      <c r="G122" s="17">
        <v>126</v>
      </c>
      <c r="H122" s="17">
        <v>4457151</v>
      </c>
      <c r="I122" s="17" t="s">
        <v>528</v>
      </c>
      <c r="J122" s="17">
        <v>1</v>
      </c>
      <c r="K122" s="17">
        <v>4457151</v>
      </c>
      <c r="L122" s="17">
        <v>126</v>
      </c>
    </row>
    <row r="123" spans="1:12" ht="15.75" thickBot="1" x14ac:dyDescent="0.3">
      <c r="A123">
        <v>122</v>
      </c>
      <c r="B123" s="3">
        <v>4424151</v>
      </c>
      <c r="C123" s="11" t="s">
        <v>525</v>
      </c>
      <c r="D123">
        <v>1</v>
      </c>
      <c r="G123" s="17">
        <v>127</v>
      </c>
      <c r="H123" s="17">
        <v>4459151</v>
      </c>
      <c r="I123" s="17" t="s">
        <v>529</v>
      </c>
      <c r="J123" s="17">
        <v>1</v>
      </c>
      <c r="K123" s="17">
        <v>4459151</v>
      </c>
      <c r="L123" s="17">
        <v>127</v>
      </c>
    </row>
    <row r="124" spans="1:12" ht="26.25" thickBot="1" x14ac:dyDescent="0.3">
      <c r="A124">
        <v>123</v>
      </c>
      <c r="B124" s="4">
        <v>4127151</v>
      </c>
      <c r="C124" s="16" t="s">
        <v>526</v>
      </c>
      <c r="D124">
        <v>1</v>
      </c>
      <c r="G124" s="17">
        <v>128</v>
      </c>
      <c r="H124" s="17">
        <v>4460151</v>
      </c>
      <c r="I124" s="17" t="s">
        <v>530</v>
      </c>
      <c r="J124" s="17">
        <v>1</v>
      </c>
      <c r="K124" s="17">
        <v>4460151</v>
      </c>
      <c r="L124" s="17">
        <v>128</v>
      </c>
    </row>
    <row r="125" spans="1:12" ht="26.25" thickBot="1" x14ac:dyDescent="0.3">
      <c r="A125">
        <v>124</v>
      </c>
      <c r="B125" s="8">
        <v>4128151</v>
      </c>
      <c r="C125" s="9" t="s">
        <v>738</v>
      </c>
      <c r="D125">
        <v>1</v>
      </c>
      <c r="G125" s="17">
        <v>129</v>
      </c>
      <c r="H125" s="17">
        <v>4463151</v>
      </c>
      <c r="I125" s="17" t="s">
        <v>531</v>
      </c>
      <c r="J125" s="17">
        <v>1</v>
      </c>
      <c r="K125" s="17">
        <v>4463151</v>
      </c>
      <c r="L125" s="17">
        <v>129</v>
      </c>
    </row>
    <row r="126" spans="1:12" ht="15.75" thickBot="1" x14ac:dyDescent="0.3">
      <c r="A126">
        <v>125</v>
      </c>
      <c r="B126" s="2">
        <v>4456151</v>
      </c>
      <c r="C126" s="6" t="s">
        <v>527</v>
      </c>
      <c r="D126">
        <v>1</v>
      </c>
      <c r="G126" s="17">
        <v>130</v>
      </c>
      <c r="H126" s="17">
        <v>4458151</v>
      </c>
      <c r="I126" s="17" t="s">
        <v>542</v>
      </c>
      <c r="J126" s="17">
        <v>1</v>
      </c>
      <c r="K126" s="17">
        <v>4458151</v>
      </c>
      <c r="L126" s="17">
        <v>130</v>
      </c>
    </row>
    <row r="127" spans="1:12" ht="15.75" thickBot="1" x14ac:dyDescent="0.3">
      <c r="A127">
        <v>126</v>
      </c>
      <c r="B127" s="2">
        <v>4457151</v>
      </c>
      <c r="C127" s="6" t="s">
        <v>528</v>
      </c>
      <c r="D127">
        <v>1</v>
      </c>
      <c r="G127" s="17">
        <v>131</v>
      </c>
      <c r="H127" s="17">
        <v>21357161</v>
      </c>
      <c r="I127" s="17" t="s">
        <v>532</v>
      </c>
      <c r="J127" s="17">
        <v>1</v>
      </c>
      <c r="K127" s="17">
        <v>21357161</v>
      </c>
      <c r="L127" s="17">
        <v>131</v>
      </c>
    </row>
    <row r="128" spans="1:12" ht="15.75" thickBot="1" x14ac:dyDescent="0.3">
      <c r="A128">
        <v>127</v>
      </c>
      <c r="B128" s="2">
        <v>4459151</v>
      </c>
      <c r="C128" s="6" t="s">
        <v>529</v>
      </c>
      <c r="D128">
        <v>1</v>
      </c>
      <c r="G128" s="17">
        <v>132</v>
      </c>
      <c r="H128" s="17">
        <v>4461151</v>
      </c>
      <c r="I128" s="17" t="s">
        <v>533</v>
      </c>
      <c r="J128" s="17">
        <v>1</v>
      </c>
      <c r="K128" s="17">
        <v>4461151</v>
      </c>
      <c r="L128" s="17">
        <v>132</v>
      </c>
    </row>
    <row r="129" spans="1:12" ht="26.25" thickBot="1" x14ac:dyDescent="0.3">
      <c r="A129">
        <v>128</v>
      </c>
      <c r="B129" s="2">
        <v>4460151</v>
      </c>
      <c r="C129" s="6" t="s">
        <v>530</v>
      </c>
      <c r="D129">
        <v>1</v>
      </c>
      <c r="G129" s="17">
        <v>133</v>
      </c>
      <c r="H129" s="17">
        <v>4462151</v>
      </c>
      <c r="I129" s="17" t="s">
        <v>534</v>
      </c>
      <c r="J129" s="17">
        <v>1</v>
      </c>
      <c r="K129" s="17">
        <v>4462151</v>
      </c>
      <c r="L129" s="17">
        <v>133</v>
      </c>
    </row>
    <row r="130" spans="1:12" ht="15.75" thickBot="1" x14ac:dyDescent="0.3">
      <c r="A130">
        <v>129</v>
      </c>
      <c r="B130" s="2">
        <v>4463151</v>
      </c>
      <c r="C130" s="6" t="s">
        <v>531</v>
      </c>
      <c r="D130">
        <v>1</v>
      </c>
      <c r="G130" s="17">
        <v>134</v>
      </c>
      <c r="H130" s="17">
        <v>4464151</v>
      </c>
      <c r="I130" s="17" t="s">
        <v>535</v>
      </c>
      <c r="J130" s="17">
        <v>1</v>
      </c>
      <c r="K130" s="17">
        <v>4464151</v>
      </c>
      <c r="L130" s="17">
        <v>134</v>
      </c>
    </row>
    <row r="131" spans="1:12" ht="15.75" thickBot="1" x14ac:dyDescent="0.3">
      <c r="A131">
        <v>130</v>
      </c>
      <c r="B131" s="2">
        <v>4458151</v>
      </c>
      <c r="C131" s="6" t="s">
        <v>542</v>
      </c>
      <c r="D131">
        <v>1</v>
      </c>
      <c r="G131" s="17">
        <v>135</v>
      </c>
      <c r="H131" s="17">
        <v>4465151</v>
      </c>
      <c r="I131" s="17" t="s">
        <v>536</v>
      </c>
      <c r="J131" s="17">
        <v>1</v>
      </c>
      <c r="K131" s="17">
        <v>4465151</v>
      </c>
      <c r="L131" s="17">
        <v>135</v>
      </c>
    </row>
    <row r="132" spans="1:12" ht="15.75" thickBot="1" x14ac:dyDescent="0.3">
      <c r="A132">
        <v>131</v>
      </c>
      <c r="B132" s="2">
        <v>21357161</v>
      </c>
      <c r="C132" s="6" t="s">
        <v>532</v>
      </c>
      <c r="D132">
        <v>1</v>
      </c>
      <c r="G132" s="17">
        <v>136</v>
      </c>
      <c r="H132" s="17">
        <v>4466151</v>
      </c>
      <c r="I132" s="17" t="s">
        <v>537</v>
      </c>
      <c r="J132" s="17">
        <v>1</v>
      </c>
      <c r="K132" s="17">
        <v>4466151</v>
      </c>
      <c r="L132" s="17">
        <v>136</v>
      </c>
    </row>
    <row r="133" spans="1:12" ht="15.75" thickBot="1" x14ac:dyDescent="0.3">
      <c r="A133">
        <v>132</v>
      </c>
      <c r="B133" s="2">
        <v>4461151</v>
      </c>
      <c r="C133" s="6" t="s">
        <v>533</v>
      </c>
      <c r="D133">
        <v>1</v>
      </c>
      <c r="G133" s="17">
        <v>137</v>
      </c>
      <c r="H133" s="17">
        <v>4467151</v>
      </c>
      <c r="I133" s="17" t="s">
        <v>538</v>
      </c>
      <c r="J133" s="17">
        <v>1</v>
      </c>
      <c r="K133" s="17">
        <v>4467151</v>
      </c>
      <c r="L133" s="17">
        <v>137</v>
      </c>
    </row>
    <row r="134" spans="1:12" ht="15.75" thickBot="1" x14ac:dyDescent="0.3">
      <c r="A134">
        <v>133</v>
      </c>
      <c r="B134" s="2">
        <v>4462151</v>
      </c>
      <c r="C134" s="6" t="s">
        <v>534</v>
      </c>
      <c r="D134">
        <v>1</v>
      </c>
      <c r="G134" s="17">
        <v>138</v>
      </c>
      <c r="H134" s="17">
        <v>4469151</v>
      </c>
      <c r="I134" s="17" t="s">
        <v>539</v>
      </c>
      <c r="J134" s="17">
        <v>1</v>
      </c>
      <c r="K134" s="17">
        <v>4469151</v>
      </c>
      <c r="L134" s="17">
        <v>138</v>
      </c>
    </row>
    <row r="135" spans="1:12" ht="15.75" thickBot="1" x14ac:dyDescent="0.3">
      <c r="A135">
        <v>134</v>
      </c>
      <c r="B135" s="2">
        <v>4464151</v>
      </c>
      <c r="C135" s="6" t="s">
        <v>535</v>
      </c>
      <c r="D135">
        <v>1</v>
      </c>
      <c r="G135" s="17">
        <v>139</v>
      </c>
      <c r="H135" s="17">
        <v>4468151</v>
      </c>
      <c r="I135" s="17" t="s">
        <v>540</v>
      </c>
      <c r="J135" s="17">
        <v>1</v>
      </c>
      <c r="K135" s="17">
        <v>4468151</v>
      </c>
      <c r="L135" s="17">
        <v>139</v>
      </c>
    </row>
    <row r="136" spans="1:12" ht="30.75" thickBot="1" x14ac:dyDescent="0.3">
      <c r="A136">
        <v>135</v>
      </c>
      <c r="B136" s="2">
        <v>4465151</v>
      </c>
      <c r="C136" s="6" t="s">
        <v>536</v>
      </c>
      <c r="D136">
        <v>1</v>
      </c>
      <c r="G136" s="17">
        <v>140</v>
      </c>
      <c r="H136" s="17">
        <v>4267151</v>
      </c>
      <c r="I136" s="17" t="s">
        <v>541</v>
      </c>
      <c r="J136" s="17">
        <v>1</v>
      </c>
      <c r="K136" s="17">
        <v>4267151</v>
      </c>
      <c r="L136" s="17">
        <v>140</v>
      </c>
    </row>
    <row r="137" spans="1:12" ht="15.75" thickBot="1" x14ac:dyDescent="0.3">
      <c r="A137">
        <v>136</v>
      </c>
      <c r="B137" s="2">
        <v>4466151</v>
      </c>
      <c r="C137" s="6" t="s">
        <v>537</v>
      </c>
      <c r="D137">
        <v>1</v>
      </c>
      <c r="G137" s="17">
        <v>141</v>
      </c>
      <c r="H137" s="17">
        <v>4269151</v>
      </c>
      <c r="I137" s="17" t="s">
        <v>543</v>
      </c>
      <c r="J137" s="17">
        <v>1</v>
      </c>
      <c r="K137" s="17">
        <v>4269151</v>
      </c>
      <c r="L137" s="17">
        <v>141</v>
      </c>
    </row>
    <row r="138" spans="1:12" ht="15.75" thickBot="1" x14ac:dyDescent="0.3">
      <c r="A138">
        <v>137</v>
      </c>
      <c r="B138" s="2">
        <v>4467151</v>
      </c>
      <c r="C138" s="6" t="s">
        <v>538</v>
      </c>
      <c r="D138">
        <v>1</v>
      </c>
      <c r="G138" s="17">
        <v>142</v>
      </c>
      <c r="H138" s="17">
        <v>4471151</v>
      </c>
      <c r="I138" s="17" t="s">
        <v>544</v>
      </c>
      <c r="J138" s="17">
        <v>1</v>
      </c>
      <c r="K138" s="17">
        <v>4471151</v>
      </c>
      <c r="L138" s="17">
        <v>142</v>
      </c>
    </row>
    <row r="139" spans="1:12" ht="15.75" thickBot="1" x14ac:dyDescent="0.3">
      <c r="A139">
        <v>138</v>
      </c>
      <c r="B139" s="2">
        <v>4469151</v>
      </c>
      <c r="C139" s="6" t="s">
        <v>539</v>
      </c>
      <c r="D139">
        <v>1</v>
      </c>
      <c r="G139" s="17">
        <v>143</v>
      </c>
      <c r="H139" s="17">
        <v>4472151</v>
      </c>
      <c r="I139" s="17" t="s">
        <v>546</v>
      </c>
      <c r="J139" s="17">
        <v>1</v>
      </c>
      <c r="K139" s="17">
        <v>4472151</v>
      </c>
      <c r="L139" s="17">
        <v>143</v>
      </c>
    </row>
    <row r="140" spans="1:12" ht="30.75" thickBot="1" x14ac:dyDescent="0.3">
      <c r="A140">
        <v>139</v>
      </c>
      <c r="B140" s="2">
        <v>4468151</v>
      </c>
      <c r="C140" s="6" t="s">
        <v>540</v>
      </c>
      <c r="D140">
        <v>1</v>
      </c>
      <c r="G140" s="17">
        <v>144</v>
      </c>
      <c r="H140" s="17">
        <v>4268151</v>
      </c>
      <c r="I140" s="17" t="s">
        <v>545</v>
      </c>
      <c r="J140" s="17">
        <v>1</v>
      </c>
      <c r="K140" s="17">
        <v>4268151</v>
      </c>
      <c r="L140" s="17">
        <v>144</v>
      </c>
    </row>
    <row r="141" spans="1:12" ht="26.25" thickBot="1" x14ac:dyDescent="0.3">
      <c r="A141">
        <v>140</v>
      </c>
      <c r="B141" s="2">
        <v>4267151</v>
      </c>
      <c r="C141" s="6" t="s">
        <v>541</v>
      </c>
      <c r="D141">
        <v>1</v>
      </c>
      <c r="G141" s="17">
        <v>145</v>
      </c>
      <c r="H141" s="17">
        <v>4156151</v>
      </c>
      <c r="I141" s="17" t="s">
        <v>547</v>
      </c>
      <c r="J141" s="17">
        <v>1</v>
      </c>
      <c r="K141" s="17">
        <v>4156151</v>
      </c>
      <c r="L141" s="17">
        <v>145</v>
      </c>
    </row>
    <row r="142" spans="1:12" ht="30.75" thickBot="1" x14ac:dyDescent="0.3">
      <c r="A142">
        <v>141</v>
      </c>
      <c r="B142" s="8">
        <v>4269151</v>
      </c>
      <c r="C142" s="9" t="s">
        <v>543</v>
      </c>
      <c r="D142">
        <v>1</v>
      </c>
      <c r="G142" s="17">
        <v>146</v>
      </c>
      <c r="H142" s="17">
        <v>4554151</v>
      </c>
      <c r="I142" s="17" t="s">
        <v>548</v>
      </c>
      <c r="J142" s="17">
        <v>1</v>
      </c>
      <c r="K142" s="17">
        <v>4554151</v>
      </c>
      <c r="L142" s="17">
        <v>146</v>
      </c>
    </row>
    <row r="143" spans="1:12" ht="30.75" thickBot="1" x14ac:dyDescent="0.3">
      <c r="A143">
        <v>142</v>
      </c>
      <c r="B143" s="2">
        <v>4471151</v>
      </c>
      <c r="C143" s="6" t="s">
        <v>544</v>
      </c>
      <c r="D143">
        <v>1</v>
      </c>
      <c r="G143" s="17">
        <v>147</v>
      </c>
      <c r="H143" s="17">
        <v>4470151</v>
      </c>
      <c r="I143" s="17" t="s">
        <v>550</v>
      </c>
      <c r="J143" s="17">
        <v>1</v>
      </c>
      <c r="K143" s="17">
        <v>4470151</v>
      </c>
      <c r="L143" s="17">
        <v>147</v>
      </c>
    </row>
    <row r="144" spans="1:12" ht="15.75" thickBot="1" x14ac:dyDescent="0.3">
      <c r="A144">
        <v>143</v>
      </c>
      <c r="B144" s="2">
        <v>4472151</v>
      </c>
      <c r="C144" s="6" t="s">
        <v>546</v>
      </c>
      <c r="D144">
        <v>1</v>
      </c>
      <c r="G144" s="17">
        <v>148</v>
      </c>
      <c r="H144" s="17">
        <v>4496151</v>
      </c>
      <c r="I144" s="17" t="s">
        <v>551</v>
      </c>
      <c r="J144" s="17">
        <v>1</v>
      </c>
      <c r="K144" s="17">
        <v>4496151</v>
      </c>
      <c r="L144" s="17">
        <v>148</v>
      </c>
    </row>
    <row r="145" spans="1:12" ht="26.25" thickBot="1" x14ac:dyDescent="0.3">
      <c r="A145">
        <v>144</v>
      </c>
      <c r="B145" s="2">
        <v>4268151</v>
      </c>
      <c r="C145" s="6" t="s">
        <v>545</v>
      </c>
      <c r="D145">
        <v>1</v>
      </c>
      <c r="G145" s="17">
        <v>149</v>
      </c>
      <c r="H145" s="17">
        <v>4497151</v>
      </c>
      <c r="I145" s="17" t="s">
        <v>549</v>
      </c>
      <c r="J145" s="17">
        <v>1</v>
      </c>
      <c r="K145" s="17">
        <v>4497151</v>
      </c>
      <c r="L145" s="17">
        <v>149</v>
      </c>
    </row>
    <row r="146" spans="1:12" ht="15.75" thickBot="1" x14ac:dyDescent="0.3">
      <c r="A146">
        <v>145</v>
      </c>
      <c r="B146" s="8">
        <v>4156151</v>
      </c>
      <c r="C146" s="9" t="s">
        <v>547</v>
      </c>
      <c r="D146">
        <v>1</v>
      </c>
      <c r="G146" s="17">
        <v>150</v>
      </c>
      <c r="H146" s="17">
        <v>12160151</v>
      </c>
      <c r="I146" s="17" t="s">
        <v>552</v>
      </c>
      <c r="J146" s="17">
        <v>1</v>
      </c>
      <c r="K146" s="17">
        <v>12160151</v>
      </c>
      <c r="L146" s="17">
        <v>150</v>
      </c>
    </row>
    <row r="147" spans="1:12" ht="26.25" thickBot="1" x14ac:dyDescent="0.3">
      <c r="A147">
        <v>146</v>
      </c>
      <c r="B147" s="2">
        <v>4554151</v>
      </c>
      <c r="C147" s="6" t="s">
        <v>548</v>
      </c>
      <c r="D147">
        <v>1</v>
      </c>
      <c r="G147" s="17">
        <v>157</v>
      </c>
      <c r="H147" s="17">
        <v>32256151</v>
      </c>
      <c r="I147" s="17" t="s">
        <v>553</v>
      </c>
      <c r="J147" s="17">
        <v>1</v>
      </c>
      <c r="K147" s="17">
        <v>32256151</v>
      </c>
      <c r="L147" s="17">
        <v>157</v>
      </c>
    </row>
    <row r="148" spans="1:12" ht="30.75" thickBot="1" x14ac:dyDescent="0.3">
      <c r="A148">
        <v>147</v>
      </c>
      <c r="B148" s="2">
        <v>4470151</v>
      </c>
      <c r="C148" s="6" t="s">
        <v>550</v>
      </c>
      <c r="D148">
        <v>1</v>
      </c>
      <c r="G148" s="17">
        <v>161</v>
      </c>
      <c r="H148" s="17">
        <v>32224151</v>
      </c>
      <c r="I148" s="17" t="s">
        <v>554</v>
      </c>
      <c r="J148" s="17">
        <v>1</v>
      </c>
      <c r="K148" s="17">
        <v>32224151</v>
      </c>
      <c r="L148" s="17">
        <v>161</v>
      </c>
    </row>
    <row r="149" spans="1:12" ht="15.75" thickBot="1" x14ac:dyDescent="0.3">
      <c r="A149">
        <v>148</v>
      </c>
      <c r="B149" s="2">
        <v>4496151</v>
      </c>
      <c r="C149" s="6" t="s">
        <v>551</v>
      </c>
      <c r="D149">
        <v>1</v>
      </c>
      <c r="G149" s="17">
        <v>165</v>
      </c>
      <c r="H149" s="17">
        <v>31325151</v>
      </c>
      <c r="I149" s="17" t="s">
        <v>555</v>
      </c>
      <c r="J149" s="17">
        <v>1</v>
      </c>
      <c r="K149" s="17">
        <v>31325151</v>
      </c>
      <c r="L149" s="17">
        <v>165</v>
      </c>
    </row>
    <row r="150" spans="1:12" ht="15.75" thickBot="1" x14ac:dyDescent="0.3">
      <c r="A150">
        <v>149</v>
      </c>
      <c r="B150" s="3">
        <v>4497151</v>
      </c>
      <c r="C150" s="11" t="s">
        <v>549</v>
      </c>
      <c r="D150">
        <v>1</v>
      </c>
      <c r="G150" s="17">
        <v>166</v>
      </c>
      <c r="H150" s="17">
        <v>31349151</v>
      </c>
      <c r="I150" s="17" t="s">
        <v>556</v>
      </c>
      <c r="J150" s="17">
        <v>1</v>
      </c>
      <c r="K150" s="17">
        <v>31349151</v>
      </c>
      <c r="L150" s="17">
        <v>166</v>
      </c>
    </row>
    <row r="151" spans="1:12" ht="30.75" thickBot="1" x14ac:dyDescent="0.3">
      <c r="A151">
        <v>150</v>
      </c>
      <c r="B151" s="8">
        <v>12160151</v>
      </c>
      <c r="C151" s="9" t="s">
        <v>552</v>
      </c>
      <c r="D151">
        <v>1</v>
      </c>
      <c r="G151" s="17">
        <v>168</v>
      </c>
      <c r="H151" s="17">
        <v>31124151</v>
      </c>
      <c r="I151" s="17" t="s">
        <v>557</v>
      </c>
      <c r="J151" s="17">
        <v>1</v>
      </c>
      <c r="K151" s="17">
        <v>31124151</v>
      </c>
      <c r="L151" s="17">
        <v>168</v>
      </c>
    </row>
    <row r="152" spans="1:12" ht="30.75" thickBot="1" x14ac:dyDescent="0.3">
      <c r="A152">
        <v>151</v>
      </c>
      <c r="B152" s="2">
        <v>31121151</v>
      </c>
      <c r="C152" s="6" t="s">
        <v>441</v>
      </c>
      <c r="D152">
        <v>1</v>
      </c>
      <c r="G152" s="17">
        <v>169</v>
      </c>
      <c r="H152" s="17">
        <v>31154151</v>
      </c>
      <c r="I152" s="17" t="s">
        <v>558</v>
      </c>
      <c r="J152" s="17">
        <v>1</v>
      </c>
      <c r="K152" s="17">
        <v>31154151</v>
      </c>
      <c r="L152" s="17">
        <v>169</v>
      </c>
    </row>
    <row r="153" spans="1:12" ht="30.75" thickBot="1" x14ac:dyDescent="0.3">
      <c r="A153">
        <v>152</v>
      </c>
      <c r="B153" s="3">
        <v>31122151</v>
      </c>
      <c r="C153" s="11" t="s">
        <v>442</v>
      </c>
      <c r="D153">
        <v>1</v>
      </c>
      <c r="G153" s="17">
        <v>170</v>
      </c>
      <c r="H153" s="17">
        <v>31125151</v>
      </c>
      <c r="I153" s="17" t="s">
        <v>559</v>
      </c>
      <c r="J153" s="17">
        <v>1</v>
      </c>
      <c r="K153" s="17">
        <v>31125151</v>
      </c>
      <c r="L153" s="17">
        <v>170</v>
      </c>
    </row>
    <row r="154" spans="1:12" ht="15.75" thickBot="1" x14ac:dyDescent="0.3">
      <c r="A154">
        <v>153</v>
      </c>
      <c r="B154" s="8">
        <v>31321151</v>
      </c>
      <c r="C154" s="9" t="s">
        <v>739</v>
      </c>
      <c r="D154">
        <v>1</v>
      </c>
      <c r="G154" s="17">
        <v>171</v>
      </c>
      <c r="H154" s="17">
        <v>12522151</v>
      </c>
      <c r="I154" s="17" t="s">
        <v>560</v>
      </c>
      <c r="J154" s="17">
        <v>1</v>
      </c>
      <c r="K154" s="17">
        <v>12522151</v>
      </c>
      <c r="L154" s="17">
        <v>171</v>
      </c>
    </row>
    <row r="155" spans="1:12" ht="15.75" thickBot="1" x14ac:dyDescent="0.3">
      <c r="A155">
        <v>154</v>
      </c>
      <c r="B155" s="2">
        <v>31322151</v>
      </c>
      <c r="C155" s="6" t="s">
        <v>445</v>
      </c>
      <c r="D155">
        <v>1</v>
      </c>
      <c r="G155" s="17">
        <v>172</v>
      </c>
      <c r="H155" s="17">
        <v>12223151</v>
      </c>
      <c r="I155" s="17" t="s">
        <v>561</v>
      </c>
      <c r="J155" s="17">
        <v>1</v>
      </c>
      <c r="K155" s="17">
        <v>12223151</v>
      </c>
      <c r="L155" s="17">
        <v>172</v>
      </c>
    </row>
    <row r="156" spans="1:12" ht="15.75" thickBot="1" x14ac:dyDescent="0.3">
      <c r="A156">
        <v>155</v>
      </c>
      <c r="B156" s="2">
        <v>31123151</v>
      </c>
      <c r="C156" s="6" t="s">
        <v>466</v>
      </c>
      <c r="D156">
        <v>1</v>
      </c>
      <c r="G156" s="17">
        <v>173</v>
      </c>
      <c r="H156" s="17">
        <v>32222151</v>
      </c>
      <c r="I156" s="17" t="s">
        <v>488</v>
      </c>
      <c r="J156" s="17">
        <v>1</v>
      </c>
      <c r="K156" s="17">
        <v>32222151</v>
      </c>
      <c r="L156" s="17">
        <v>173</v>
      </c>
    </row>
    <row r="157" spans="1:12" ht="15.75" thickBot="1" x14ac:dyDescent="0.3">
      <c r="A157">
        <v>156</v>
      </c>
      <c r="B157" s="2">
        <v>31155151</v>
      </c>
      <c r="C157" s="6" t="s">
        <v>467</v>
      </c>
      <c r="D157">
        <v>1</v>
      </c>
      <c r="G157" s="17">
        <v>174</v>
      </c>
      <c r="H157" s="17">
        <v>31147151</v>
      </c>
      <c r="I157" s="17" t="s">
        <v>562</v>
      </c>
      <c r="J157" s="17">
        <v>1</v>
      </c>
      <c r="K157" s="17">
        <v>31147151</v>
      </c>
      <c r="L157" s="17">
        <v>174</v>
      </c>
    </row>
    <row r="158" spans="1:12" ht="15.75" thickBot="1" x14ac:dyDescent="0.3">
      <c r="A158">
        <v>157</v>
      </c>
      <c r="B158" s="2">
        <v>32256151</v>
      </c>
      <c r="C158" s="6" t="s">
        <v>553</v>
      </c>
      <c r="D158">
        <v>1</v>
      </c>
      <c r="G158" s="17">
        <v>175</v>
      </c>
      <c r="H158" s="17">
        <v>31148151</v>
      </c>
      <c r="I158" s="17" t="s">
        <v>563</v>
      </c>
      <c r="J158" s="17">
        <v>1</v>
      </c>
      <c r="K158" s="17">
        <v>31148151</v>
      </c>
      <c r="L158" s="17">
        <v>175</v>
      </c>
    </row>
    <row r="159" spans="1:12" ht="15.75" thickBot="1" x14ac:dyDescent="0.3">
      <c r="A159">
        <v>158</v>
      </c>
      <c r="B159" s="2">
        <v>31221151</v>
      </c>
      <c r="C159" s="6" t="s">
        <v>481</v>
      </c>
      <c r="D159">
        <v>1</v>
      </c>
      <c r="G159" s="17">
        <v>176</v>
      </c>
      <c r="H159" s="17">
        <v>12266151</v>
      </c>
      <c r="I159" s="17" t="s">
        <v>564</v>
      </c>
      <c r="J159" s="17">
        <v>1</v>
      </c>
      <c r="K159" s="17">
        <v>12266151</v>
      </c>
      <c r="L159" s="17">
        <v>176</v>
      </c>
    </row>
    <row r="160" spans="1:12" ht="15.75" thickBot="1" x14ac:dyDescent="0.3">
      <c r="A160">
        <v>159</v>
      </c>
      <c r="B160" s="2">
        <v>31255151</v>
      </c>
      <c r="C160" s="6" t="s">
        <v>468</v>
      </c>
      <c r="D160">
        <v>1</v>
      </c>
      <c r="G160" s="17">
        <v>177</v>
      </c>
      <c r="H160" s="17">
        <v>12264151</v>
      </c>
      <c r="I160" s="17" t="s">
        <v>565</v>
      </c>
      <c r="J160" s="17">
        <v>1</v>
      </c>
      <c r="K160" s="17">
        <v>12264151</v>
      </c>
      <c r="L160" s="17">
        <v>177</v>
      </c>
    </row>
    <row r="161" spans="1:12" ht="26.25" thickBot="1" x14ac:dyDescent="0.3">
      <c r="A161">
        <v>160</v>
      </c>
      <c r="B161" s="2">
        <v>32223151</v>
      </c>
      <c r="C161" s="6" t="s">
        <v>443</v>
      </c>
      <c r="D161">
        <v>1</v>
      </c>
      <c r="G161" s="17">
        <v>178</v>
      </c>
      <c r="H161" s="17">
        <v>31557151</v>
      </c>
      <c r="I161" s="17" t="s">
        <v>566</v>
      </c>
      <c r="J161" s="17">
        <v>1</v>
      </c>
      <c r="K161" s="17">
        <v>31557151</v>
      </c>
      <c r="L161" s="17">
        <v>178</v>
      </c>
    </row>
    <row r="162" spans="1:12" ht="30.75" thickBot="1" x14ac:dyDescent="0.3">
      <c r="A162">
        <v>161</v>
      </c>
      <c r="B162" s="2">
        <v>32224151</v>
      </c>
      <c r="C162" s="6" t="s">
        <v>554</v>
      </c>
      <c r="D162">
        <v>1</v>
      </c>
      <c r="G162" s="17">
        <v>179</v>
      </c>
      <c r="H162" s="17">
        <v>31257151</v>
      </c>
      <c r="I162" s="17" t="s">
        <v>567</v>
      </c>
      <c r="J162" s="17">
        <v>1</v>
      </c>
      <c r="K162" s="17">
        <v>31257151</v>
      </c>
      <c r="L162" s="17">
        <v>179</v>
      </c>
    </row>
    <row r="163" spans="1:12" ht="30.75" thickBot="1" x14ac:dyDescent="0.3">
      <c r="A163">
        <v>162</v>
      </c>
      <c r="B163" s="2">
        <v>31323151</v>
      </c>
      <c r="C163" s="6" t="s">
        <v>483</v>
      </c>
      <c r="D163">
        <v>1</v>
      </c>
      <c r="G163" s="17">
        <v>180</v>
      </c>
      <c r="H163" s="17">
        <v>31258151</v>
      </c>
      <c r="I163" s="17" t="s">
        <v>568</v>
      </c>
      <c r="J163" s="17">
        <v>1</v>
      </c>
      <c r="K163" s="17">
        <v>31258151</v>
      </c>
      <c r="L163" s="17">
        <v>180</v>
      </c>
    </row>
    <row r="164" spans="1:12" ht="15.75" thickBot="1" x14ac:dyDescent="0.3">
      <c r="A164">
        <v>163</v>
      </c>
      <c r="B164" s="2">
        <v>31324151</v>
      </c>
      <c r="C164" s="6" t="s">
        <v>484</v>
      </c>
      <c r="D164">
        <v>1</v>
      </c>
      <c r="G164" s="17">
        <v>181</v>
      </c>
      <c r="H164" s="17">
        <v>31256151</v>
      </c>
      <c r="I164" s="17" t="s">
        <v>569</v>
      </c>
      <c r="J164" s="17">
        <v>1</v>
      </c>
      <c r="K164" s="17">
        <v>31256151</v>
      </c>
      <c r="L164" s="17">
        <v>181</v>
      </c>
    </row>
    <row r="165" spans="1:12" ht="15.75" thickBot="1" x14ac:dyDescent="0.3">
      <c r="A165">
        <v>164</v>
      </c>
      <c r="B165" s="2">
        <v>32257151</v>
      </c>
      <c r="C165" s="6" t="s">
        <v>461</v>
      </c>
      <c r="D165">
        <v>1</v>
      </c>
      <c r="G165" s="17">
        <v>182</v>
      </c>
      <c r="H165" s="17">
        <v>31259151</v>
      </c>
      <c r="I165" s="17" t="s">
        <v>954</v>
      </c>
      <c r="J165" s="17">
        <v>1</v>
      </c>
      <c r="K165" s="17">
        <v>31259151</v>
      </c>
      <c r="L165" s="17">
        <v>182</v>
      </c>
    </row>
    <row r="166" spans="1:12" ht="15.75" thickBot="1" x14ac:dyDescent="0.3">
      <c r="A166">
        <v>165</v>
      </c>
      <c r="B166" s="2">
        <v>31325151</v>
      </c>
      <c r="C166" s="6" t="s">
        <v>555</v>
      </c>
      <c r="D166">
        <v>1</v>
      </c>
      <c r="G166" s="17">
        <v>183</v>
      </c>
      <c r="H166" s="17">
        <v>31563151</v>
      </c>
      <c r="I166" s="17" t="s">
        <v>570</v>
      </c>
      <c r="J166" s="17">
        <v>1</v>
      </c>
      <c r="K166" s="17">
        <v>31563151</v>
      </c>
      <c r="L166" s="17">
        <v>183</v>
      </c>
    </row>
    <row r="167" spans="1:12" ht="15.75" thickBot="1" x14ac:dyDescent="0.3">
      <c r="A167">
        <v>166</v>
      </c>
      <c r="B167" s="2">
        <v>31349151</v>
      </c>
      <c r="C167" s="6" t="s">
        <v>556</v>
      </c>
      <c r="D167">
        <v>1</v>
      </c>
      <c r="G167" s="17">
        <v>184</v>
      </c>
      <c r="H167" s="17">
        <v>31560151</v>
      </c>
      <c r="I167" s="17" t="s">
        <v>571</v>
      </c>
      <c r="J167" s="17">
        <v>1</v>
      </c>
      <c r="K167" s="17">
        <v>31560151</v>
      </c>
      <c r="L167" s="17">
        <v>184</v>
      </c>
    </row>
    <row r="168" spans="1:12" ht="30.75" thickBot="1" x14ac:dyDescent="0.3">
      <c r="A168">
        <v>167</v>
      </c>
      <c r="B168" s="2">
        <v>32357151</v>
      </c>
      <c r="C168" s="6" t="s">
        <v>462</v>
      </c>
      <c r="D168">
        <v>1</v>
      </c>
      <c r="G168" s="17">
        <v>185</v>
      </c>
      <c r="H168" s="17">
        <v>31286151</v>
      </c>
      <c r="I168" s="17" t="s">
        <v>572</v>
      </c>
      <c r="J168" s="17">
        <v>1</v>
      </c>
      <c r="K168" s="17">
        <v>31286151</v>
      </c>
      <c r="L168" s="17">
        <v>185</v>
      </c>
    </row>
    <row r="169" spans="1:12" ht="30.75" thickBot="1" x14ac:dyDescent="0.3">
      <c r="A169">
        <v>168</v>
      </c>
      <c r="B169" s="2">
        <v>31124151</v>
      </c>
      <c r="C169" s="6" t="s">
        <v>557</v>
      </c>
      <c r="D169">
        <v>1</v>
      </c>
      <c r="G169" s="17">
        <v>186</v>
      </c>
      <c r="H169" s="17">
        <v>31260151</v>
      </c>
      <c r="I169" s="17" t="s">
        <v>573</v>
      </c>
      <c r="J169" s="17">
        <v>1</v>
      </c>
      <c r="K169" s="17">
        <v>31260151</v>
      </c>
      <c r="L169" s="17">
        <v>186</v>
      </c>
    </row>
    <row r="170" spans="1:12" ht="26.25" thickBot="1" x14ac:dyDescent="0.3">
      <c r="A170">
        <v>169</v>
      </c>
      <c r="B170" s="2">
        <v>31154151</v>
      </c>
      <c r="C170" s="6" t="s">
        <v>558</v>
      </c>
      <c r="D170">
        <v>1</v>
      </c>
      <c r="G170" s="17">
        <v>187</v>
      </c>
      <c r="H170" s="17">
        <v>31561151</v>
      </c>
      <c r="I170" s="17" t="s">
        <v>574</v>
      </c>
      <c r="J170" s="17">
        <v>1</v>
      </c>
      <c r="K170" s="17">
        <v>31561151</v>
      </c>
      <c r="L170" s="17">
        <v>187</v>
      </c>
    </row>
    <row r="171" spans="1:12" ht="30.75" thickBot="1" x14ac:dyDescent="0.3">
      <c r="A171">
        <v>170</v>
      </c>
      <c r="B171" s="2">
        <v>31125151</v>
      </c>
      <c r="C171" s="6" t="s">
        <v>559</v>
      </c>
      <c r="D171">
        <v>1</v>
      </c>
      <c r="G171" s="17">
        <v>188</v>
      </c>
      <c r="H171" s="17">
        <v>31558151</v>
      </c>
      <c r="I171" s="17" t="s">
        <v>575</v>
      </c>
      <c r="J171" s="17">
        <v>1</v>
      </c>
      <c r="K171" s="17">
        <v>31558151</v>
      </c>
      <c r="L171" s="17">
        <v>188</v>
      </c>
    </row>
    <row r="172" spans="1:12" ht="15.75" thickBot="1" x14ac:dyDescent="0.3">
      <c r="A172">
        <v>171</v>
      </c>
      <c r="B172" s="8">
        <v>12522151</v>
      </c>
      <c r="C172" s="9" t="s">
        <v>560</v>
      </c>
      <c r="D172">
        <v>1</v>
      </c>
      <c r="G172" s="17">
        <v>189</v>
      </c>
      <c r="H172" s="17">
        <v>31564151</v>
      </c>
      <c r="I172" s="17" t="s">
        <v>576</v>
      </c>
      <c r="J172" s="17">
        <v>1</v>
      </c>
      <c r="K172" s="17">
        <v>31564151</v>
      </c>
      <c r="L172" s="17">
        <v>189</v>
      </c>
    </row>
    <row r="173" spans="1:12" ht="15.75" thickBot="1" x14ac:dyDescent="0.3">
      <c r="A173">
        <v>172</v>
      </c>
      <c r="B173" s="2">
        <v>12223151</v>
      </c>
      <c r="C173" s="6" t="s">
        <v>561</v>
      </c>
      <c r="D173">
        <v>1</v>
      </c>
      <c r="G173" s="17">
        <v>190</v>
      </c>
      <c r="H173" s="17">
        <v>31261151</v>
      </c>
      <c r="I173" s="17" t="s">
        <v>577</v>
      </c>
      <c r="J173" s="17">
        <v>1</v>
      </c>
      <c r="K173" s="17">
        <v>31261151</v>
      </c>
      <c r="L173" s="17">
        <v>190</v>
      </c>
    </row>
    <row r="174" spans="1:12" ht="15.75" thickBot="1" x14ac:dyDescent="0.3">
      <c r="A174">
        <v>173</v>
      </c>
      <c r="B174" s="2">
        <v>32222151</v>
      </c>
      <c r="C174" s="6" t="s">
        <v>488</v>
      </c>
      <c r="D174">
        <v>1</v>
      </c>
      <c r="G174" s="17">
        <v>191</v>
      </c>
      <c r="H174" s="17">
        <v>31559151</v>
      </c>
      <c r="I174" s="17" t="s">
        <v>578</v>
      </c>
      <c r="J174" s="17">
        <v>1</v>
      </c>
      <c r="K174" s="17">
        <v>31559151</v>
      </c>
      <c r="L174" s="17">
        <v>191</v>
      </c>
    </row>
    <row r="175" spans="1:12" ht="15.75" thickBot="1" x14ac:dyDescent="0.3">
      <c r="A175">
        <v>174</v>
      </c>
      <c r="B175" s="2">
        <v>31147151</v>
      </c>
      <c r="C175" s="6" t="s">
        <v>562</v>
      </c>
      <c r="D175">
        <v>1</v>
      </c>
      <c r="G175" s="17">
        <v>192</v>
      </c>
      <c r="H175" s="17">
        <v>12421151</v>
      </c>
      <c r="I175" s="17" t="s">
        <v>579</v>
      </c>
      <c r="J175" s="17">
        <v>1</v>
      </c>
      <c r="K175" s="17">
        <v>12421151</v>
      </c>
      <c r="L175" s="17">
        <v>192</v>
      </c>
    </row>
    <row r="176" spans="1:12" ht="30.75" thickBot="1" x14ac:dyDescent="0.3">
      <c r="A176">
        <v>175</v>
      </c>
      <c r="B176" s="2">
        <v>31148151</v>
      </c>
      <c r="C176" s="6" t="s">
        <v>563</v>
      </c>
      <c r="D176">
        <v>1</v>
      </c>
      <c r="G176" s="17">
        <v>194</v>
      </c>
      <c r="H176" s="17">
        <v>32259151</v>
      </c>
      <c r="I176" s="17" t="s">
        <v>580</v>
      </c>
      <c r="J176" s="17">
        <v>1</v>
      </c>
      <c r="K176" s="17">
        <v>32259151</v>
      </c>
      <c r="L176" s="17">
        <v>194</v>
      </c>
    </row>
    <row r="177" spans="1:12" ht="15.75" thickBot="1" x14ac:dyDescent="0.3">
      <c r="A177">
        <v>176</v>
      </c>
      <c r="B177" s="2">
        <v>12266151</v>
      </c>
      <c r="C177" s="6" t="s">
        <v>564</v>
      </c>
      <c r="D177">
        <v>1</v>
      </c>
      <c r="G177" s="17">
        <v>195</v>
      </c>
      <c r="H177" s="17">
        <v>31656151</v>
      </c>
      <c r="I177" s="17" t="s">
        <v>581</v>
      </c>
      <c r="J177" s="17">
        <v>1</v>
      </c>
      <c r="K177" s="17">
        <v>31656151</v>
      </c>
      <c r="L177" s="17">
        <v>195</v>
      </c>
    </row>
    <row r="178" spans="1:12" ht="15.75" thickBot="1" x14ac:dyDescent="0.3">
      <c r="A178">
        <v>177</v>
      </c>
      <c r="B178" s="3">
        <v>12264151</v>
      </c>
      <c r="C178" s="11" t="s">
        <v>565</v>
      </c>
      <c r="D178">
        <v>1</v>
      </c>
      <c r="G178" s="17">
        <v>196</v>
      </c>
      <c r="H178" s="17">
        <v>12327151</v>
      </c>
      <c r="I178" s="17" t="s">
        <v>582</v>
      </c>
      <c r="J178" s="17">
        <v>1</v>
      </c>
      <c r="K178" s="17">
        <v>12327151</v>
      </c>
      <c r="L178" s="17">
        <v>196</v>
      </c>
    </row>
    <row r="179" spans="1:12" ht="15.75" thickBot="1" x14ac:dyDescent="0.3">
      <c r="A179">
        <v>178</v>
      </c>
      <c r="B179" s="8">
        <v>31557151</v>
      </c>
      <c r="C179" s="9" t="s">
        <v>566</v>
      </c>
      <c r="D179">
        <v>1</v>
      </c>
      <c r="G179" s="17">
        <v>197</v>
      </c>
      <c r="H179" s="17">
        <v>31756151</v>
      </c>
      <c r="I179" s="17" t="s">
        <v>586</v>
      </c>
      <c r="J179" s="17">
        <v>1</v>
      </c>
      <c r="K179" s="17">
        <v>31756151</v>
      </c>
      <c r="L179" s="17">
        <v>197</v>
      </c>
    </row>
    <row r="180" spans="1:12" ht="26.25" thickBot="1" x14ac:dyDescent="0.3">
      <c r="A180">
        <v>179</v>
      </c>
      <c r="B180" s="2">
        <v>31257151</v>
      </c>
      <c r="C180" s="6" t="s">
        <v>567</v>
      </c>
      <c r="D180">
        <v>1</v>
      </c>
      <c r="G180" s="17">
        <v>198</v>
      </c>
      <c r="H180" s="17">
        <v>31566151</v>
      </c>
      <c r="I180" s="17" t="s">
        <v>583</v>
      </c>
      <c r="J180" s="17">
        <v>1</v>
      </c>
      <c r="K180" s="17">
        <v>31566151</v>
      </c>
      <c r="L180" s="17">
        <v>198</v>
      </c>
    </row>
    <row r="181" spans="1:12" ht="26.25" thickBot="1" x14ac:dyDescent="0.3">
      <c r="A181">
        <v>180</v>
      </c>
      <c r="B181" s="2">
        <v>31258151</v>
      </c>
      <c r="C181" s="6" t="s">
        <v>568</v>
      </c>
      <c r="D181">
        <v>1</v>
      </c>
      <c r="G181" s="17">
        <v>199</v>
      </c>
      <c r="H181" s="17">
        <v>31568151</v>
      </c>
      <c r="I181" s="17" t="s">
        <v>584</v>
      </c>
      <c r="J181" s="17">
        <v>1</v>
      </c>
      <c r="K181" s="17">
        <v>31568151</v>
      </c>
      <c r="L181" s="17">
        <v>199</v>
      </c>
    </row>
    <row r="182" spans="1:12" ht="15.75" thickBot="1" x14ac:dyDescent="0.3">
      <c r="A182">
        <v>181</v>
      </c>
      <c r="B182" s="3">
        <v>31256151</v>
      </c>
      <c r="C182" s="11" t="s">
        <v>569</v>
      </c>
      <c r="D182">
        <v>1</v>
      </c>
      <c r="G182" s="17">
        <v>200</v>
      </c>
      <c r="H182" s="17">
        <v>31567151</v>
      </c>
      <c r="I182" s="17" t="s">
        <v>585</v>
      </c>
      <c r="J182" s="17">
        <v>1</v>
      </c>
      <c r="K182" s="17">
        <v>31567151</v>
      </c>
      <c r="L182" s="17">
        <v>200</v>
      </c>
    </row>
    <row r="183" spans="1:12" ht="15.75" thickBot="1" x14ac:dyDescent="0.3">
      <c r="A183">
        <v>182</v>
      </c>
      <c r="B183" s="8">
        <v>31259151</v>
      </c>
      <c r="C183" s="9" t="s">
        <v>740</v>
      </c>
      <c r="D183">
        <v>1</v>
      </c>
      <c r="G183" s="17">
        <v>201</v>
      </c>
      <c r="H183" s="17">
        <v>31357151</v>
      </c>
      <c r="I183" s="17" t="s">
        <v>955</v>
      </c>
      <c r="J183" s="17">
        <v>1</v>
      </c>
      <c r="K183" s="17">
        <v>31357151</v>
      </c>
      <c r="L183" s="17">
        <v>201</v>
      </c>
    </row>
    <row r="184" spans="1:12" ht="15.75" thickBot="1" x14ac:dyDescent="0.3">
      <c r="A184">
        <v>183</v>
      </c>
      <c r="B184" s="2">
        <v>31563151</v>
      </c>
      <c r="C184" s="6" t="s">
        <v>570</v>
      </c>
      <c r="D184">
        <v>1</v>
      </c>
      <c r="G184" s="17">
        <v>202</v>
      </c>
      <c r="H184" s="17">
        <v>12260151</v>
      </c>
      <c r="I184" s="17" t="s">
        <v>587</v>
      </c>
      <c r="J184" s="17">
        <v>1</v>
      </c>
      <c r="K184" s="17">
        <v>12260151</v>
      </c>
      <c r="L184" s="17">
        <v>202</v>
      </c>
    </row>
    <row r="185" spans="1:12" ht="15.75" thickBot="1" x14ac:dyDescent="0.3">
      <c r="A185">
        <v>184</v>
      </c>
      <c r="B185" s="2">
        <v>31560151</v>
      </c>
      <c r="C185" s="6" t="s">
        <v>571</v>
      </c>
      <c r="D185">
        <v>1</v>
      </c>
      <c r="G185" s="17">
        <v>203</v>
      </c>
      <c r="H185" s="17">
        <v>32290151</v>
      </c>
      <c r="I185" s="17" t="s">
        <v>588</v>
      </c>
      <c r="J185" s="17">
        <v>1</v>
      </c>
      <c r="K185" s="17">
        <v>32290151</v>
      </c>
      <c r="L185" s="17">
        <v>203</v>
      </c>
    </row>
    <row r="186" spans="1:12" ht="26.25" thickBot="1" x14ac:dyDescent="0.3">
      <c r="A186">
        <v>185</v>
      </c>
      <c r="B186" s="2">
        <v>31286151</v>
      </c>
      <c r="C186" s="6" t="s">
        <v>572</v>
      </c>
      <c r="D186">
        <v>1</v>
      </c>
      <c r="G186" s="17">
        <v>204</v>
      </c>
      <c r="H186" s="17">
        <v>12460151</v>
      </c>
      <c r="I186" s="17" t="s">
        <v>589</v>
      </c>
      <c r="J186" s="17">
        <v>1</v>
      </c>
      <c r="K186" s="17">
        <v>12460151</v>
      </c>
      <c r="L186" s="17">
        <v>204</v>
      </c>
    </row>
    <row r="187" spans="1:12" ht="26.25" thickBot="1" x14ac:dyDescent="0.3">
      <c r="A187">
        <v>186</v>
      </c>
      <c r="B187" s="2">
        <v>31260151</v>
      </c>
      <c r="C187" s="6" t="s">
        <v>573</v>
      </c>
      <c r="D187">
        <v>1</v>
      </c>
      <c r="G187" s="17">
        <v>205</v>
      </c>
      <c r="H187" s="17">
        <v>31570151</v>
      </c>
      <c r="I187" s="17" t="s">
        <v>590</v>
      </c>
      <c r="J187" s="17">
        <v>1</v>
      </c>
      <c r="K187" s="17">
        <v>31570151</v>
      </c>
      <c r="L187" s="17">
        <v>205</v>
      </c>
    </row>
    <row r="188" spans="1:12" ht="15.75" thickBot="1" x14ac:dyDescent="0.3">
      <c r="A188">
        <v>187</v>
      </c>
      <c r="B188" s="2">
        <v>31561151</v>
      </c>
      <c r="C188" s="6" t="s">
        <v>574</v>
      </c>
      <c r="D188">
        <v>1</v>
      </c>
      <c r="G188" s="17">
        <v>206</v>
      </c>
      <c r="H188" s="17">
        <v>31862151</v>
      </c>
      <c r="I188" s="17" t="s">
        <v>591</v>
      </c>
      <c r="J188" s="17">
        <v>1</v>
      </c>
      <c r="K188" s="17">
        <v>31862151</v>
      </c>
      <c r="L188" s="17">
        <v>206</v>
      </c>
    </row>
    <row r="189" spans="1:12" ht="26.25" thickBot="1" x14ac:dyDescent="0.3">
      <c r="A189">
        <v>188</v>
      </c>
      <c r="B189" s="2">
        <v>31558151</v>
      </c>
      <c r="C189" s="6" t="s">
        <v>575</v>
      </c>
      <c r="D189">
        <v>1</v>
      </c>
      <c r="G189" s="17">
        <v>207</v>
      </c>
      <c r="H189" s="17">
        <v>31263151</v>
      </c>
      <c r="I189" s="17" t="s">
        <v>592</v>
      </c>
      <c r="J189" s="17">
        <v>1</v>
      </c>
      <c r="K189" s="17">
        <v>31263151</v>
      </c>
      <c r="L189" s="17">
        <v>207</v>
      </c>
    </row>
    <row r="190" spans="1:12" ht="15.75" thickBot="1" x14ac:dyDescent="0.3">
      <c r="A190">
        <v>189</v>
      </c>
      <c r="B190" s="2">
        <v>31564151</v>
      </c>
      <c r="C190" s="6" t="s">
        <v>576</v>
      </c>
      <c r="D190">
        <v>1</v>
      </c>
      <c r="G190" s="17">
        <v>208</v>
      </c>
      <c r="H190" s="17">
        <v>31864151</v>
      </c>
      <c r="I190" s="17" t="s">
        <v>593</v>
      </c>
      <c r="J190" s="17">
        <v>1</v>
      </c>
      <c r="K190" s="17">
        <v>31864151</v>
      </c>
      <c r="L190" s="17">
        <v>208</v>
      </c>
    </row>
    <row r="191" spans="1:12" ht="30.75" thickBot="1" x14ac:dyDescent="0.3">
      <c r="A191">
        <v>190</v>
      </c>
      <c r="B191" s="2">
        <v>31261151</v>
      </c>
      <c r="C191" s="6" t="s">
        <v>577</v>
      </c>
      <c r="D191">
        <v>1</v>
      </c>
      <c r="G191" s="17">
        <v>209</v>
      </c>
      <c r="H191" s="17">
        <v>31576151</v>
      </c>
      <c r="I191" s="17" t="s">
        <v>594</v>
      </c>
      <c r="J191" s="17">
        <v>1</v>
      </c>
      <c r="K191" s="17">
        <v>31576151</v>
      </c>
      <c r="L191" s="17">
        <v>209</v>
      </c>
    </row>
    <row r="192" spans="1:12" ht="26.25" thickBot="1" x14ac:dyDescent="0.3">
      <c r="A192">
        <v>191</v>
      </c>
      <c r="B192" s="2">
        <v>31559151</v>
      </c>
      <c r="C192" s="6" t="s">
        <v>578</v>
      </c>
      <c r="D192">
        <v>1</v>
      </c>
      <c r="G192" s="17">
        <v>210</v>
      </c>
      <c r="H192" s="17">
        <v>31266151</v>
      </c>
      <c r="I192" s="17" t="s">
        <v>595</v>
      </c>
      <c r="J192" s="17">
        <v>1</v>
      </c>
      <c r="K192" s="17">
        <v>31266151</v>
      </c>
      <c r="L192" s="17">
        <v>210</v>
      </c>
    </row>
    <row r="193" spans="1:12" ht="15.75" thickBot="1" x14ac:dyDescent="0.3">
      <c r="A193">
        <v>192</v>
      </c>
      <c r="B193" s="8">
        <v>12421151</v>
      </c>
      <c r="C193" s="9" t="s">
        <v>579</v>
      </c>
      <c r="D193">
        <v>1</v>
      </c>
      <c r="G193" s="17">
        <v>213</v>
      </c>
      <c r="H193" s="17">
        <v>31565151</v>
      </c>
      <c r="I193" s="17" t="s">
        <v>596</v>
      </c>
      <c r="J193" s="17">
        <v>1</v>
      </c>
      <c r="K193" s="17">
        <v>31565151</v>
      </c>
      <c r="L193" s="17">
        <v>213</v>
      </c>
    </row>
    <row r="194" spans="1:12" ht="26.25" thickBot="1" x14ac:dyDescent="0.3">
      <c r="A194">
        <v>193</v>
      </c>
      <c r="B194" s="2">
        <v>32360151</v>
      </c>
      <c r="C194" s="6" t="s">
        <v>469</v>
      </c>
      <c r="D194">
        <v>1</v>
      </c>
      <c r="G194" s="17">
        <v>214</v>
      </c>
      <c r="H194" s="17">
        <v>31596151</v>
      </c>
      <c r="I194" s="17" t="s">
        <v>597</v>
      </c>
      <c r="J194" s="17">
        <v>1</v>
      </c>
      <c r="K194" s="17">
        <v>31596151</v>
      </c>
      <c r="L194" s="17">
        <v>214</v>
      </c>
    </row>
    <row r="195" spans="1:12" ht="26.25" thickBot="1" x14ac:dyDescent="0.3">
      <c r="A195">
        <v>194</v>
      </c>
      <c r="B195" s="2">
        <v>32259151</v>
      </c>
      <c r="C195" s="6" t="s">
        <v>580</v>
      </c>
      <c r="D195">
        <v>1</v>
      </c>
      <c r="G195" s="17">
        <v>215</v>
      </c>
      <c r="H195" s="17">
        <v>31597151</v>
      </c>
      <c r="I195" s="17" t="s">
        <v>598</v>
      </c>
      <c r="J195" s="17">
        <v>1</v>
      </c>
      <c r="K195" s="17">
        <v>31597151</v>
      </c>
      <c r="L195" s="17">
        <v>215</v>
      </c>
    </row>
    <row r="196" spans="1:12" ht="15.75" thickBot="1" x14ac:dyDescent="0.3">
      <c r="A196">
        <v>195</v>
      </c>
      <c r="B196" s="2">
        <v>31656151</v>
      </c>
      <c r="C196" s="6" t="s">
        <v>581</v>
      </c>
      <c r="D196">
        <v>1</v>
      </c>
      <c r="G196" s="17">
        <v>244</v>
      </c>
      <c r="H196" s="17">
        <v>31391151</v>
      </c>
      <c r="I196" s="17" t="s">
        <v>622</v>
      </c>
      <c r="J196" s="17">
        <v>1</v>
      </c>
      <c r="K196" s="17">
        <v>31391151</v>
      </c>
      <c r="L196" s="17">
        <v>244</v>
      </c>
    </row>
    <row r="197" spans="1:12" ht="15.75" thickBot="1" x14ac:dyDescent="0.3">
      <c r="A197">
        <v>196</v>
      </c>
      <c r="B197" s="2">
        <v>12327151</v>
      </c>
      <c r="C197" s="6" t="s">
        <v>582</v>
      </c>
      <c r="D197">
        <v>1</v>
      </c>
      <c r="G197" s="17">
        <v>245</v>
      </c>
      <c r="H197" s="17">
        <v>32359151</v>
      </c>
      <c r="I197" s="17" t="s">
        <v>599</v>
      </c>
      <c r="J197" s="17">
        <v>1</v>
      </c>
      <c r="K197" s="17">
        <v>32359151</v>
      </c>
      <c r="L197" s="17">
        <v>245</v>
      </c>
    </row>
    <row r="198" spans="1:12" ht="15.75" thickBot="1" x14ac:dyDescent="0.3">
      <c r="A198">
        <v>197</v>
      </c>
      <c r="B198" s="2">
        <v>31756151</v>
      </c>
      <c r="C198" s="6" t="s">
        <v>586</v>
      </c>
      <c r="D198">
        <v>1</v>
      </c>
      <c r="G198" s="17">
        <v>247</v>
      </c>
      <c r="H198" s="17">
        <v>32387151</v>
      </c>
      <c r="I198" s="17" t="s">
        <v>600</v>
      </c>
      <c r="J198" s="17">
        <v>1</v>
      </c>
      <c r="K198" s="17">
        <v>32387151</v>
      </c>
      <c r="L198" s="17">
        <v>247</v>
      </c>
    </row>
    <row r="199" spans="1:12" ht="15.75" thickBot="1" x14ac:dyDescent="0.3">
      <c r="A199">
        <v>198</v>
      </c>
      <c r="B199" s="2">
        <v>31566151</v>
      </c>
      <c r="C199" s="6" t="s">
        <v>583</v>
      </c>
      <c r="D199">
        <v>1</v>
      </c>
      <c r="G199" s="17">
        <v>248</v>
      </c>
      <c r="H199" s="17">
        <v>32388151</v>
      </c>
      <c r="I199" s="17" t="s">
        <v>601</v>
      </c>
      <c r="J199" s="17">
        <v>1</v>
      </c>
      <c r="K199" s="17">
        <v>32388151</v>
      </c>
      <c r="L199" s="17">
        <v>248</v>
      </c>
    </row>
    <row r="200" spans="1:12" ht="30.75" thickBot="1" x14ac:dyDescent="0.3">
      <c r="A200">
        <v>199</v>
      </c>
      <c r="B200" s="2">
        <v>31568151</v>
      </c>
      <c r="C200" s="6" t="s">
        <v>584</v>
      </c>
      <c r="D200">
        <v>1</v>
      </c>
      <c r="G200" s="17">
        <v>250</v>
      </c>
      <c r="H200" s="17">
        <v>32362151</v>
      </c>
      <c r="I200" s="17" t="s">
        <v>602</v>
      </c>
      <c r="J200" s="17">
        <v>1</v>
      </c>
      <c r="K200" s="17">
        <v>32362151</v>
      </c>
      <c r="L200" s="17">
        <v>250</v>
      </c>
    </row>
    <row r="201" spans="1:12" ht="30.75" thickBot="1" x14ac:dyDescent="0.3">
      <c r="A201">
        <v>200</v>
      </c>
      <c r="B201" s="3">
        <v>31567151</v>
      </c>
      <c r="C201" s="11" t="s">
        <v>585</v>
      </c>
      <c r="D201">
        <v>1</v>
      </c>
      <c r="G201" s="17">
        <v>251</v>
      </c>
      <c r="H201" s="17">
        <v>32258151</v>
      </c>
      <c r="I201" s="17" t="s">
        <v>603</v>
      </c>
      <c r="J201" s="17">
        <v>1</v>
      </c>
      <c r="K201" s="17">
        <v>32258151</v>
      </c>
      <c r="L201" s="17">
        <v>251</v>
      </c>
    </row>
    <row r="202" spans="1:12" ht="30.75" thickBot="1" x14ac:dyDescent="0.3">
      <c r="A202">
        <v>201</v>
      </c>
      <c r="B202" s="8">
        <v>31357151</v>
      </c>
      <c r="C202" s="9" t="s">
        <v>741</v>
      </c>
      <c r="D202">
        <v>1</v>
      </c>
      <c r="G202" s="17">
        <v>253</v>
      </c>
      <c r="H202" s="17">
        <v>32260151</v>
      </c>
      <c r="I202" s="17" t="s">
        <v>604</v>
      </c>
      <c r="J202" s="17">
        <v>1</v>
      </c>
      <c r="K202" s="17">
        <v>32260151</v>
      </c>
      <c r="L202" s="17">
        <v>253</v>
      </c>
    </row>
    <row r="203" spans="1:12" ht="15.75" thickBot="1" x14ac:dyDescent="0.3">
      <c r="A203">
        <v>202</v>
      </c>
      <c r="B203" s="2">
        <v>12260151</v>
      </c>
      <c r="C203" s="6" t="s">
        <v>587</v>
      </c>
      <c r="D203">
        <v>1</v>
      </c>
      <c r="G203" s="17">
        <v>254</v>
      </c>
      <c r="H203" s="17">
        <v>32261151</v>
      </c>
      <c r="I203" s="17" t="s">
        <v>605</v>
      </c>
      <c r="J203" s="17">
        <v>1</v>
      </c>
      <c r="K203" s="17">
        <v>32261151</v>
      </c>
      <c r="L203" s="17">
        <v>254</v>
      </c>
    </row>
    <row r="204" spans="1:12" ht="15.75" thickBot="1" x14ac:dyDescent="0.3">
      <c r="A204">
        <v>203</v>
      </c>
      <c r="B204" s="2">
        <v>32290151</v>
      </c>
      <c r="C204" s="6" t="s">
        <v>588</v>
      </c>
      <c r="D204">
        <v>1</v>
      </c>
      <c r="G204" s="17">
        <v>255</v>
      </c>
      <c r="H204" s="17">
        <v>32280151</v>
      </c>
      <c r="I204" s="17" t="s">
        <v>606</v>
      </c>
      <c r="J204" s="17">
        <v>1</v>
      </c>
      <c r="K204" s="17">
        <v>32280151</v>
      </c>
      <c r="L204" s="17">
        <v>255</v>
      </c>
    </row>
    <row r="205" spans="1:12" ht="30.75" thickBot="1" x14ac:dyDescent="0.3">
      <c r="A205">
        <v>204</v>
      </c>
      <c r="B205" s="2">
        <v>12460151</v>
      </c>
      <c r="C205" s="6" t="s">
        <v>589</v>
      </c>
      <c r="D205">
        <v>1</v>
      </c>
      <c r="G205" s="17">
        <v>256</v>
      </c>
      <c r="H205" s="17">
        <v>32266151</v>
      </c>
      <c r="I205" s="17" t="s">
        <v>607</v>
      </c>
      <c r="J205" s="17">
        <v>1</v>
      </c>
      <c r="K205" s="17">
        <v>32266151</v>
      </c>
      <c r="L205" s="17">
        <v>256</v>
      </c>
    </row>
    <row r="206" spans="1:12" ht="15.75" thickBot="1" x14ac:dyDescent="0.3">
      <c r="A206">
        <v>205</v>
      </c>
      <c r="B206" s="2">
        <v>31570151</v>
      </c>
      <c r="C206" s="6" t="s">
        <v>590</v>
      </c>
      <c r="D206">
        <v>1</v>
      </c>
      <c r="G206" s="17">
        <v>257</v>
      </c>
      <c r="H206" s="17">
        <v>32264151</v>
      </c>
      <c r="I206" s="17" t="s">
        <v>613</v>
      </c>
      <c r="J206" s="17">
        <v>1</v>
      </c>
      <c r="K206" s="17">
        <v>32264151</v>
      </c>
      <c r="L206" s="17">
        <v>257</v>
      </c>
    </row>
    <row r="207" spans="1:12" ht="15.75" thickBot="1" x14ac:dyDescent="0.3">
      <c r="A207">
        <v>206</v>
      </c>
      <c r="B207" s="8">
        <v>31862151</v>
      </c>
      <c r="C207" s="9" t="s">
        <v>591</v>
      </c>
      <c r="D207">
        <v>1</v>
      </c>
      <c r="G207" s="17">
        <v>258</v>
      </c>
      <c r="H207" s="17">
        <v>32265151</v>
      </c>
      <c r="I207" s="17" t="s">
        <v>608</v>
      </c>
      <c r="J207" s="17">
        <v>1</v>
      </c>
      <c r="K207" s="17">
        <v>32265151</v>
      </c>
      <c r="L207" s="17">
        <v>258</v>
      </c>
    </row>
    <row r="208" spans="1:12" ht="15.75" thickBot="1" x14ac:dyDescent="0.3">
      <c r="A208">
        <v>207</v>
      </c>
      <c r="B208" s="2">
        <v>31263151</v>
      </c>
      <c r="C208" s="6" t="s">
        <v>592</v>
      </c>
      <c r="D208">
        <v>1</v>
      </c>
      <c r="G208" s="17">
        <v>259</v>
      </c>
      <c r="H208" s="17">
        <v>32269151</v>
      </c>
      <c r="I208" s="17" t="s">
        <v>609</v>
      </c>
      <c r="J208" s="17">
        <v>1</v>
      </c>
      <c r="K208" s="17">
        <v>32269151</v>
      </c>
      <c r="L208" s="17">
        <v>259</v>
      </c>
    </row>
    <row r="209" spans="1:12" ht="30.75" thickBot="1" x14ac:dyDescent="0.3">
      <c r="A209">
        <v>208</v>
      </c>
      <c r="B209" s="2">
        <v>31864151</v>
      </c>
      <c r="C209" s="6" t="s">
        <v>593</v>
      </c>
      <c r="D209">
        <v>1</v>
      </c>
      <c r="G209" s="17">
        <v>260</v>
      </c>
      <c r="H209" s="17">
        <v>32270151</v>
      </c>
      <c r="I209" s="17" t="s">
        <v>610</v>
      </c>
      <c r="J209" s="17">
        <v>1</v>
      </c>
      <c r="K209" s="17">
        <v>32270151</v>
      </c>
      <c r="L209" s="17">
        <v>260</v>
      </c>
    </row>
    <row r="210" spans="1:12" ht="30.75" thickBot="1" x14ac:dyDescent="0.3">
      <c r="A210">
        <v>209</v>
      </c>
      <c r="B210" s="2">
        <v>31576151</v>
      </c>
      <c r="C210" s="6" t="s">
        <v>594</v>
      </c>
      <c r="D210">
        <v>1</v>
      </c>
      <c r="G210" s="17">
        <v>261</v>
      </c>
      <c r="H210" s="17">
        <v>32271151</v>
      </c>
      <c r="I210" s="17" t="s">
        <v>611</v>
      </c>
      <c r="J210" s="17">
        <v>1</v>
      </c>
      <c r="K210" s="17">
        <v>32271151</v>
      </c>
      <c r="L210" s="17">
        <v>261</v>
      </c>
    </row>
    <row r="211" spans="1:12" ht="15.75" thickBot="1" x14ac:dyDescent="0.3">
      <c r="A211">
        <v>210</v>
      </c>
      <c r="B211" s="2">
        <v>31266151</v>
      </c>
      <c r="C211" s="6" t="s">
        <v>595</v>
      </c>
      <c r="D211">
        <v>1</v>
      </c>
      <c r="G211" s="17">
        <v>262</v>
      </c>
      <c r="H211" s="17">
        <v>32273151</v>
      </c>
      <c r="I211" s="17" t="s">
        <v>612</v>
      </c>
      <c r="J211" s="17">
        <v>1</v>
      </c>
      <c r="K211" s="17">
        <v>32273151</v>
      </c>
      <c r="L211" s="17">
        <v>262</v>
      </c>
    </row>
    <row r="212" spans="1:12" ht="15.75" thickBot="1" x14ac:dyDescent="0.3">
      <c r="A212">
        <v>211</v>
      </c>
      <c r="B212" s="8">
        <v>31856151</v>
      </c>
      <c r="C212" s="9" t="s">
        <v>491</v>
      </c>
      <c r="D212">
        <v>1</v>
      </c>
      <c r="G212" s="17">
        <v>263</v>
      </c>
      <c r="H212" s="17">
        <v>32268151</v>
      </c>
      <c r="I212" s="17" t="s">
        <v>614</v>
      </c>
      <c r="J212" s="17">
        <v>1</v>
      </c>
      <c r="K212" s="17">
        <v>32268151</v>
      </c>
      <c r="L212" s="17">
        <v>263</v>
      </c>
    </row>
    <row r="213" spans="1:12" ht="15.75" thickBot="1" x14ac:dyDescent="0.3">
      <c r="A213">
        <v>212</v>
      </c>
      <c r="B213" s="2">
        <v>31858151</v>
      </c>
      <c r="C213" s="6" t="s">
        <v>492</v>
      </c>
      <c r="D213">
        <v>1</v>
      </c>
      <c r="G213" s="17">
        <v>265</v>
      </c>
      <c r="H213" s="17">
        <v>32275151</v>
      </c>
      <c r="I213" s="17" t="s">
        <v>956</v>
      </c>
      <c r="J213" s="17">
        <v>1</v>
      </c>
      <c r="K213" s="17">
        <v>32275151</v>
      </c>
      <c r="L213" s="17">
        <v>265</v>
      </c>
    </row>
    <row r="214" spans="1:12" ht="15.75" thickBot="1" x14ac:dyDescent="0.3">
      <c r="A214">
        <v>213</v>
      </c>
      <c r="B214" s="2">
        <v>31565151</v>
      </c>
      <c r="C214" s="6" t="s">
        <v>596</v>
      </c>
      <c r="D214">
        <v>1</v>
      </c>
      <c r="G214" s="17">
        <v>266</v>
      </c>
      <c r="H214" s="17">
        <v>32289151</v>
      </c>
      <c r="I214" s="17" t="s">
        <v>615</v>
      </c>
      <c r="J214" s="17">
        <v>1</v>
      </c>
      <c r="K214" s="17">
        <v>32289151</v>
      </c>
      <c r="L214" s="17">
        <v>266</v>
      </c>
    </row>
    <row r="215" spans="1:12" ht="15.75" thickBot="1" x14ac:dyDescent="0.3">
      <c r="A215">
        <v>214</v>
      </c>
      <c r="B215" s="2">
        <v>31596151</v>
      </c>
      <c r="C215" s="6" t="s">
        <v>597</v>
      </c>
      <c r="D215">
        <v>1</v>
      </c>
      <c r="G215" s="17">
        <v>267</v>
      </c>
      <c r="H215" s="17">
        <v>32277151</v>
      </c>
      <c r="I215" s="17" t="s">
        <v>618</v>
      </c>
      <c r="J215" s="17">
        <v>1</v>
      </c>
      <c r="K215" s="17">
        <v>32277151</v>
      </c>
      <c r="L215" s="17">
        <v>267</v>
      </c>
    </row>
    <row r="216" spans="1:12" ht="15.75" thickBot="1" x14ac:dyDescent="0.3">
      <c r="A216">
        <v>215</v>
      </c>
      <c r="B216" s="3">
        <v>31597151</v>
      </c>
      <c r="C216" s="11" t="s">
        <v>598</v>
      </c>
      <c r="D216">
        <v>1</v>
      </c>
      <c r="G216" s="17">
        <v>269</v>
      </c>
      <c r="H216" s="17">
        <v>32279151</v>
      </c>
      <c r="I216" s="17" t="s">
        <v>616</v>
      </c>
      <c r="J216" s="17">
        <v>1</v>
      </c>
      <c r="K216" s="17">
        <v>32279151</v>
      </c>
      <c r="L216" s="17">
        <v>269</v>
      </c>
    </row>
    <row r="217" spans="1:12" ht="15.75" thickBot="1" x14ac:dyDescent="0.3">
      <c r="A217">
        <v>216</v>
      </c>
      <c r="B217" s="8">
        <v>12160151</v>
      </c>
      <c r="C217" s="9" t="s">
        <v>552</v>
      </c>
      <c r="D217">
        <v>1</v>
      </c>
      <c r="G217" s="17">
        <v>270</v>
      </c>
      <c r="H217" s="17">
        <v>24259151</v>
      </c>
      <c r="I217" s="17" t="s">
        <v>479</v>
      </c>
      <c r="J217" s="17">
        <v>1</v>
      </c>
      <c r="K217" s="17">
        <v>24259151</v>
      </c>
      <c r="L217" s="17">
        <v>270</v>
      </c>
    </row>
    <row r="218" spans="1:12" ht="15.75" thickBot="1" x14ac:dyDescent="0.3">
      <c r="A218">
        <v>217</v>
      </c>
      <c r="B218" s="2">
        <v>31121151</v>
      </c>
      <c r="C218" s="6" t="s">
        <v>441</v>
      </c>
      <c r="D218">
        <v>1</v>
      </c>
      <c r="G218" s="17">
        <v>271</v>
      </c>
      <c r="H218" s="17">
        <v>32281151</v>
      </c>
      <c r="I218" s="17" t="s">
        <v>588</v>
      </c>
      <c r="J218" s="17">
        <v>1</v>
      </c>
      <c r="K218" s="17">
        <v>32281151</v>
      </c>
      <c r="L218" s="17">
        <v>271</v>
      </c>
    </row>
    <row r="219" spans="1:12" ht="15.75" thickBot="1" x14ac:dyDescent="0.3">
      <c r="A219">
        <v>218</v>
      </c>
      <c r="B219" s="2">
        <v>31122151</v>
      </c>
      <c r="C219" s="6" t="s">
        <v>442</v>
      </c>
      <c r="D219">
        <v>1</v>
      </c>
      <c r="G219" s="17">
        <v>272</v>
      </c>
      <c r="H219" s="17">
        <v>32282151</v>
      </c>
      <c r="I219" s="17" t="s">
        <v>617</v>
      </c>
      <c r="J219" s="17">
        <v>1</v>
      </c>
      <c r="K219" s="17">
        <v>32282151</v>
      </c>
      <c r="L219" s="17">
        <v>272</v>
      </c>
    </row>
    <row r="220" spans="1:12" ht="15.75" thickBot="1" x14ac:dyDescent="0.3">
      <c r="A220">
        <v>219</v>
      </c>
      <c r="B220" s="2">
        <v>31321151</v>
      </c>
      <c r="C220" s="6" t="s">
        <v>459</v>
      </c>
      <c r="D220">
        <v>1</v>
      </c>
      <c r="G220" s="17">
        <v>275</v>
      </c>
      <c r="H220" s="17">
        <v>32272151</v>
      </c>
      <c r="I220" s="17" t="s">
        <v>619</v>
      </c>
      <c r="J220" s="17">
        <v>1</v>
      </c>
      <c r="K220" s="17">
        <v>32272151</v>
      </c>
      <c r="L220" s="17">
        <v>275</v>
      </c>
    </row>
    <row r="221" spans="1:12" ht="15.75" thickBot="1" x14ac:dyDescent="0.3">
      <c r="A221">
        <v>220</v>
      </c>
      <c r="B221" s="2">
        <v>31322151</v>
      </c>
      <c r="C221" s="6" t="s">
        <v>445</v>
      </c>
      <c r="D221">
        <v>1</v>
      </c>
      <c r="G221" s="17">
        <v>276</v>
      </c>
      <c r="H221" s="17">
        <v>32296151</v>
      </c>
      <c r="I221" s="17" t="s">
        <v>620</v>
      </c>
      <c r="J221" s="17">
        <v>1</v>
      </c>
      <c r="K221" s="17">
        <v>32296151</v>
      </c>
      <c r="L221" s="17">
        <v>276</v>
      </c>
    </row>
    <row r="222" spans="1:12" ht="15.75" thickBot="1" x14ac:dyDescent="0.3">
      <c r="A222">
        <v>221</v>
      </c>
      <c r="B222" s="2">
        <v>31123151</v>
      </c>
      <c r="C222" s="6" t="s">
        <v>466</v>
      </c>
      <c r="D222">
        <v>1</v>
      </c>
      <c r="G222" s="17">
        <v>277</v>
      </c>
      <c r="H222" s="17">
        <v>32297151</v>
      </c>
      <c r="I222" s="17" t="s">
        <v>621</v>
      </c>
      <c r="J222" s="17">
        <v>1</v>
      </c>
      <c r="K222" s="17">
        <v>32297151</v>
      </c>
      <c r="L222" s="17">
        <v>277</v>
      </c>
    </row>
    <row r="223" spans="1:12" ht="15.75" thickBot="1" x14ac:dyDescent="0.3">
      <c r="A223">
        <v>222</v>
      </c>
      <c r="B223" s="2">
        <v>31155151</v>
      </c>
      <c r="C223" s="6" t="s">
        <v>467</v>
      </c>
      <c r="D223">
        <v>1</v>
      </c>
      <c r="G223" s="17">
        <v>297</v>
      </c>
      <c r="H223" s="17">
        <v>32363151</v>
      </c>
      <c r="I223" s="17" t="s">
        <v>623</v>
      </c>
      <c r="J223" s="17">
        <v>1</v>
      </c>
      <c r="K223" s="17">
        <v>32363151</v>
      </c>
      <c r="L223" s="17">
        <v>297</v>
      </c>
    </row>
    <row r="224" spans="1:12" ht="15.75" thickBot="1" x14ac:dyDescent="0.3">
      <c r="A224">
        <v>223</v>
      </c>
      <c r="B224" s="2">
        <v>32256151</v>
      </c>
      <c r="C224" s="6" t="s">
        <v>553</v>
      </c>
      <c r="D224">
        <v>1</v>
      </c>
      <c r="G224" s="17">
        <v>298</v>
      </c>
      <c r="H224" s="17">
        <v>32364151</v>
      </c>
      <c r="I224" s="17" t="s">
        <v>624</v>
      </c>
      <c r="J224" s="17">
        <v>1</v>
      </c>
      <c r="K224" s="17">
        <v>32364151</v>
      </c>
      <c r="L224" s="17">
        <v>298</v>
      </c>
    </row>
    <row r="225" spans="1:12" ht="30.75" thickBot="1" x14ac:dyDescent="0.3">
      <c r="A225">
        <v>224</v>
      </c>
      <c r="B225" s="2">
        <v>31221151</v>
      </c>
      <c r="C225" s="6" t="s">
        <v>481</v>
      </c>
      <c r="D225">
        <v>1</v>
      </c>
      <c r="G225" s="17">
        <v>299</v>
      </c>
      <c r="H225" s="17">
        <v>32365151</v>
      </c>
      <c r="I225" s="17" t="s">
        <v>625</v>
      </c>
      <c r="J225" s="17">
        <v>1</v>
      </c>
      <c r="K225" s="17">
        <v>32365151</v>
      </c>
      <c r="L225" s="17">
        <v>299</v>
      </c>
    </row>
    <row r="226" spans="1:12" ht="15.75" thickBot="1" x14ac:dyDescent="0.3">
      <c r="A226">
        <v>225</v>
      </c>
      <c r="B226" s="2">
        <v>31255151</v>
      </c>
      <c r="C226" s="6" t="s">
        <v>468</v>
      </c>
      <c r="D226">
        <v>1</v>
      </c>
      <c r="G226" s="17">
        <v>300</v>
      </c>
      <c r="H226" s="17">
        <v>32366151</v>
      </c>
      <c r="I226" s="17" t="s">
        <v>626</v>
      </c>
      <c r="J226" s="17">
        <v>1</v>
      </c>
      <c r="K226" s="17">
        <v>32366151</v>
      </c>
      <c r="L226" s="17">
        <v>300</v>
      </c>
    </row>
    <row r="227" spans="1:12" ht="30.75" thickBot="1" x14ac:dyDescent="0.3">
      <c r="A227">
        <v>226</v>
      </c>
      <c r="B227" s="2">
        <v>32223151</v>
      </c>
      <c r="C227" s="6" t="s">
        <v>443</v>
      </c>
      <c r="D227">
        <v>1</v>
      </c>
      <c r="G227" s="17">
        <v>301</v>
      </c>
      <c r="H227" s="17">
        <v>32367151</v>
      </c>
      <c r="I227" s="17" t="s">
        <v>627</v>
      </c>
      <c r="J227" s="17">
        <v>1</v>
      </c>
      <c r="K227" s="17">
        <v>32367151</v>
      </c>
      <c r="L227" s="17">
        <v>301</v>
      </c>
    </row>
    <row r="228" spans="1:12" ht="26.25" thickBot="1" x14ac:dyDescent="0.3">
      <c r="A228">
        <v>227</v>
      </c>
      <c r="B228" s="2">
        <v>32224151</v>
      </c>
      <c r="C228" s="6" t="s">
        <v>554</v>
      </c>
      <c r="D228">
        <v>1</v>
      </c>
      <c r="G228" s="17">
        <v>302</v>
      </c>
      <c r="H228" s="17">
        <v>32368151</v>
      </c>
      <c r="I228" s="17" t="s">
        <v>628</v>
      </c>
      <c r="J228" s="17">
        <v>1</v>
      </c>
      <c r="K228" s="17">
        <v>32368151</v>
      </c>
      <c r="L228" s="17">
        <v>302</v>
      </c>
    </row>
    <row r="229" spans="1:12" ht="30.75" thickBot="1" x14ac:dyDescent="0.3">
      <c r="A229">
        <v>228</v>
      </c>
      <c r="B229" s="2">
        <v>31323151</v>
      </c>
      <c r="C229" s="6" t="s">
        <v>483</v>
      </c>
      <c r="D229">
        <v>1</v>
      </c>
      <c r="G229" s="17">
        <v>303</v>
      </c>
      <c r="H229" s="17">
        <v>32371151</v>
      </c>
      <c r="I229" s="17" t="s">
        <v>629</v>
      </c>
      <c r="J229" s="17">
        <v>1</v>
      </c>
      <c r="K229" s="17">
        <v>32371151</v>
      </c>
      <c r="L229" s="17">
        <v>303</v>
      </c>
    </row>
    <row r="230" spans="1:12" ht="30.75" thickBot="1" x14ac:dyDescent="0.3">
      <c r="A230">
        <v>229</v>
      </c>
      <c r="B230" s="2">
        <v>31324151</v>
      </c>
      <c r="C230" s="6" t="s">
        <v>484</v>
      </c>
      <c r="D230">
        <v>1</v>
      </c>
      <c r="G230" s="17">
        <v>304</v>
      </c>
      <c r="H230" s="17">
        <v>32372151</v>
      </c>
      <c r="I230" s="17" t="s">
        <v>630</v>
      </c>
      <c r="J230" s="17">
        <v>1</v>
      </c>
      <c r="K230" s="17">
        <v>32372151</v>
      </c>
      <c r="L230" s="17">
        <v>304</v>
      </c>
    </row>
    <row r="231" spans="1:12" ht="30.75" thickBot="1" x14ac:dyDescent="0.3">
      <c r="A231">
        <v>230</v>
      </c>
      <c r="B231" s="2">
        <v>32257151</v>
      </c>
      <c r="C231" s="6" t="s">
        <v>461</v>
      </c>
      <c r="D231">
        <v>1</v>
      </c>
      <c r="G231" s="17">
        <v>307</v>
      </c>
      <c r="H231" s="17">
        <v>32375151</v>
      </c>
      <c r="I231" s="17" t="s">
        <v>631</v>
      </c>
      <c r="J231" s="17">
        <v>1</v>
      </c>
      <c r="K231" s="17">
        <v>32375151</v>
      </c>
      <c r="L231" s="17">
        <v>307</v>
      </c>
    </row>
    <row r="232" spans="1:12" ht="15.75" thickBot="1" x14ac:dyDescent="0.3">
      <c r="A232">
        <v>231</v>
      </c>
      <c r="B232" s="2">
        <v>31325151</v>
      </c>
      <c r="C232" s="6" t="s">
        <v>555</v>
      </c>
      <c r="D232">
        <v>1</v>
      </c>
      <c r="G232" s="17">
        <v>308</v>
      </c>
      <c r="H232" s="17">
        <v>32396151</v>
      </c>
      <c r="I232" s="17" t="s">
        <v>632</v>
      </c>
      <c r="J232" s="17">
        <v>1</v>
      </c>
      <c r="K232" s="17">
        <v>32396151</v>
      </c>
      <c r="L232" s="17">
        <v>308</v>
      </c>
    </row>
    <row r="233" spans="1:12" ht="15.75" thickBot="1" x14ac:dyDescent="0.3">
      <c r="A233">
        <v>232</v>
      </c>
      <c r="B233" s="2">
        <v>31349151</v>
      </c>
      <c r="C233" s="6" t="s">
        <v>556</v>
      </c>
      <c r="D233">
        <v>1</v>
      </c>
      <c r="G233" s="17">
        <v>309</v>
      </c>
      <c r="H233" s="17">
        <v>32397151</v>
      </c>
      <c r="I233" s="17" t="s">
        <v>633</v>
      </c>
      <c r="J233" s="17">
        <v>1</v>
      </c>
      <c r="K233" s="17">
        <v>32397151</v>
      </c>
      <c r="L233" s="17">
        <v>309</v>
      </c>
    </row>
    <row r="234" spans="1:12" ht="15.75" thickBot="1" x14ac:dyDescent="0.3">
      <c r="A234">
        <v>233</v>
      </c>
      <c r="B234" s="3">
        <v>32357151</v>
      </c>
      <c r="C234" s="11" t="s">
        <v>462</v>
      </c>
      <c r="D234">
        <v>1</v>
      </c>
      <c r="G234" s="17">
        <v>310</v>
      </c>
      <c r="H234" s="17">
        <v>32056151</v>
      </c>
      <c r="I234" s="17" t="s">
        <v>405</v>
      </c>
      <c r="J234" s="17">
        <v>1</v>
      </c>
      <c r="K234" s="17">
        <v>32056151</v>
      </c>
      <c r="L234" s="17">
        <v>310</v>
      </c>
    </row>
    <row r="235" spans="1:12" ht="26.25" thickBot="1" x14ac:dyDescent="0.3">
      <c r="A235">
        <v>234</v>
      </c>
      <c r="B235" s="8">
        <v>31124151</v>
      </c>
      <c r="C235" s="9" t="s">
        <v>557</v>
      </c>
      <c r="D235">
        <v>1</v>
      </c>
      <c r="G235" s="17">
        <v>311</v>
      </c>
      <c r="H235" s="17">
        <v>32062151</v>
      </c>
      <c r="I235" s="17" t="s">
        <v>406</v>
      </c>
      <c r="J235" s="17">
        <v>1</v>
      </c>
      <c r="K235" s="17">
        <v>32062151</v>
      </c>
      <c r="L235" s="17">
        <v>311</v>
      </c>
    </row>
    <row r="236" spans="1:12" ht="26.25" thickBot="1" x14ac:dyDescent="0.3">
      <c r="A236">
        <v>235</v>
      </c>
      <c r="B236" s="2">
        <v>31154151</v>
      </c>
      <c r="C236" s="6" t="s">
        <v>558</v>
      </c>
      <c r="D236">
        <v>1</v>
      </c>
      <c r="G236" s="17">
        <v>312</v>
      </c>
      <c r="H236" s="17">
        <v>32058151</v>
      </c>
      <c r="I236" s="17" t="s">
        <v>634</v>
      </c>
      <c r="J236" s="17">
        <v>1</v>
      </c>
      <c r="K236" s="17">
        <v>32058151</v>
      </c>
      <c r="L236" s="17">
        <v>312</v>
      </c>
    </row>
    <row r="237" spans="1:12" ht="26.25" thickBot="1" x14ac:dyDescent="0.3">
      <c r="A237">
        <v>236</v>
      </c>
      <c r="B237" s="2">
        <v>31125151</v>
      </c>
      <c r="C237" s="6" t="s">
        <v>559</v>
      </c>
      <c r="D237">
        <v>1</v>
      </c>
      <c r="G237" s="17">
        <v>313</v>
      </c>
      <c r="H237" s="17">
        <v>32059151</v>
      </c>
      <c r="I237" s="17" t="s">
        <v>635</v>
      </c>
      <c r="J237" s="17">
        <v>1</v>
      </c>
      <c r="K237" s="17">
        <v>32059151</v>
      </c>
      <c r="L237" s="17">
        <v>313</v>
      </c>
    </row>
    <row r="238" spans="1:12" ht="30.75" thickBot="1" x14ac:dyDescent="0.3">
      <c r="A238">
        <v>237</v>
      </c>
      <c r="B238" s="8">
        <v>12522151</v>
      </c>
      <c r="C238" s="9" t="s">
        <v>560</v>
      </c>
      <c r="D238">
        <v>1</v>
      </c>
      <c r="G238" s="17">
        <v>314</v>
      </c>
      <c r="H238" s="17">
        <v>32483151</v>
      </c>
      <c r="I238" s="17" t="s">
        <v>636</v>
      </c>
      <c r="J238" s="17">
        <v>1</v>
      </c>
      <c r="K238" s="17">
        <v>32483151</v>
      </c>
      <c r="L238" s="17">
        <v>314</v>
      </c>
    </row>
    <row r="239" spans="1:12" ht="15.75" thickBot="1" x14ac:dyDescent="0.3">
      <c r="A239">
        <v>238</v>
      </c>
      <c r="B239" s="2">
        <v>12223151</v>
      </c>
      <c r="C239" s="6" t="s">
        <v>561</v>
      </c>
      <c r="D239">
        <v>1</v>
      </c>
      <c r="G239" s="17">
        <v>315</v>
      </c>
      <c r="H239" s="17">
        <v>32464151</v>
      </c>
      <c r="I239" s="17" t="s">
        <v>637</v>
      </c>
      <c r="J239" s="17">
        <v>1</v>
      </c>
      <c r="K239" s="17">
        <v>32464151</v>
      </c>
      <c r="L239" s="17">
        <v>315</v>
      </c>
    </row>
    <row r="240" spans="1:12" ht="15.75" thickBot="1" x14ac:dyDescent="0.3">
      <c r="A240">
        <v>239</v>
      </c>
      <c r="B240" s="2">
        <v>32222151</v>
      </c>
      <c r="C240" s="6" t="s">
        <v>488</v>
      </c>
      <c r="D240">
        <v>1</v>
      </c>
      <c r="G240" s="17">
        <v>316</v>
      </c>
      <c r="H240" s="17">
        <v>32458151</v>
      </c>
      <c r="I240" s="17" t="s">
        <v>638</v>
      </c>
      <c r="J240" s="17">
        <v>1</v>
      </c>
      <c r="K240" s="17">
        <v>32458151</v>
      </c>
      <c r="L240" s="17">
        <v>316</v>
      </c>
    </row>
    <row r="241" spans="1:12" ht="15.75" thickBot="1" x14ac:dyDescent="0.3">
      <c r="A241">
        <v>240</v>
      </c>
      <c r="B241" s="2">
        <v>31147151</v>
      </c>
      <c r="C241" s="6" t="s">
        <v>562</v>
      </c>
      <c r="D241">
        <v>1</v>
      </c>
      <c r="G241" s="17">
        <v>317</v>
      </c>
      <c r="H241" s="17">
        <v>32456151</v>
      </c>
      <c r="I241" s="17" t="s">
        <v>639</v>
      </c>
      <c r="J241" s="17">
        <v>1</v>
      </c>
      <c r="K241" s="17">
        <v>32456151</v>
      </c>
      <c r="L241" s="17">
        <v>317</v>
      </c>
    </row>
    <row r="242" spans="1:12" ht="15.75" thickBot="1" x14ac:dyDescent="0.3">
      <c r="A242">
        <v>241</v>
      </c>
      <c r="B242" s="2">
        <v>31148151</v>
      </c>
      <c r="C242" s="6" t="s">
        <v>563</v>
      </c>
      <c r="D242">
        <v>1</v>
      </c>
      <c r="G242" s="17">
        <v>318</v>
      </c>
      <c r="H242" s="17">
        <v>32457151</v>
      </c>
      <c r="I242" s="17" t="s">
        <v>640</v>
      </c>
      <c r="J242" s="17">
        <v>1</v>
      </c>
      <c r="K242" s="17">
        <v>32457151</v>
      </c>
      <c r="L242" s="17">
        <v>318</v>
      </c>
    </row>
    <row r="243" spans="1:12" ht="15.75" thickBot="1" x14ac:dyDescent="0.3">
      <c r="A243">
        <v>242</v>
      </c>
      <c r="B243" s="2">
        <v>12266151</v>
      </c>
      <c r="C243" s="6" t="s">
        <v>564</v>
      </c>
      <c r="D243">
        <v>1</v>
      </c>
      <c r="G243" s="17">
        <v>319</v>
      </c>
      <c r="H243" s="17">
        <v>32459151</v>
      </c>
      <c r="I243" s="17" t="s">
        <v>641</v>
      </c>
      <c r="J243" s="17">
        <v>1</v>
      </c>
      <c r="K243" s="17">
        <v>32459151</v>
      </c>
      <c r="L243" s="17">
        <v>319</v>
      </c>
    </row>
    <row r="244" spans="1:12" ht="30.75" thickBot="1" x14ac:dyDescent="0.3">
      <c r="A244">
        <v>243</v>
      </c>
      <c r="B244" s="3">
        <v>12264151</v>
      </c>
      <c r="C244" s="11" t="s">
        <v>565</v>
      </c>
      <c r="D244">
        <v>1</v>
      </c>
      <c r="G244" s="17">
        <v>320</v>
      </c>
      <c r="H244" s="17">
        <v>32484151</v>
      </c>
      <c r="I244" s="17" t="s">
        <v>642</v>
      </c>
      <c r="J244" s="17">
        <v>1</v>
      </c>
      <c r="K244" s="17">
        <v>32484151</v>
      </c>
      <c r="L244" s="17">
        <v>320</v>
      </c>
    </row>
    <row r="245" spans="1:12" ht="15.75" thickBot="1" x14ac:dyDescent="0.3">
      <c r="A245">
        <v>244</v>
      </c>
      <c r="B245" s="8">
        <v>31391151</v>
      </c>
      <c r="C245" s="9" t="s">
        <v>742</v>
      </c>
      <c r="D245">
        <v>1</v>
      </c>
      <c r="G245" s="17">
        <v>321</v>
      </c>
      <c r="H245" s="17">
        <v>32471151</v>
      </c>
      <c r="I245" s="17" t="s">
        <v>643</v>
      </c>
      <c r="J245" s="17">
        <v>1</v>
      </c>
      <c r="K245" s="17">
        <v>32471151</v>
      </c>
      <c r="L245" s="17">
        <v>321</v>
      </c>
    </row>
    <row r="246" spans="1:12" ht="15.75" thickBot="1" x14ac:dyDescent="0.3">
      <c r="A246">
        <v>245</v>
      </c>
      <c r="B246" s="2">
        <v>32359151</v>
      </c>
      <c r="C246" s="6" t="s">
        <v>599</v>
      </c>
      <c r="D246">
        <v>1</v>
      </c>
      <c r="G246" s="17">
        <v>322</v>
      </c>
      <c r="H246" s="17">
        <v>31461151</v>
      </c>
      <c r="I246" s="17" t="s">
        <v>644</v>
      </c>
      <c r="J246" s="17">
        <v>1</v>
      </c>
      <c r="K246" s="17">
        <v>31461151</v>
      </c>
      <c r="L246" s="17">
        <v>322</v>
      </c>
    </row>
    <row r="247" spans="1:12" ht="26.25" thickBot="1" x14ac:dyDescent="0.3">
      <c r="A247">
        <v>246</v>
      </c>
      <c r="B247" s="3">
        <v>32360151</v>
      </c>
      <c r="C247" s="11" t="s">
        <v>469</v>
      </c>
      <c r="D247">
        <v>1</v>
      </c>
      <c r="G247" s="17">
        <v>323</v>
      </c>
      <c r="H247" s="17">
        <v>32462151</v>
      </c>
      <c r="I247" s="17" t="s">
        <v>645</v>
      </c>
      <c r="J247" s="17">
        <v>1</v>
      </c>
      <c r="K247" s="17">
        <v>32462151</v>
      </c>
      <c r="L247" s="17">
        <v>323</v>
      </c>
    </row>
    <row r="248" spans="1:12" ht="15.75" thickBot="1" x14ac:dyDescent="0.3">
      <c r="A248">
        <v>247</v>
      </c>
      <c r="B248" s="8">
        <v>32387151</v>
      </c>
      <c r="C248" s="9" t="s">
        <v>600</v>
      </c>
      <c r="D248">
        <v>1</v>
      </c>
      <c r="G248" s="17">
        <v>324</v>
      </c>
      <c r="H248" s="17">
        <v>32474151</v>
      </c>
      <c r="I248" s="17" t="s">
        <v>646</v>
      </c>
      <c r="J248" s="17">
        <v>1</v>
      </c>
      <c r="K248" s="17">
        <v>32474151</v>
      </c>
      <c r="L248" s="17">
        <v>324</v>
      </c>
    </row>
    <row r="249" spans="1:12" ht="30.75" thickBot="1" x14ac:dyDescent="0.3">
      <c r="A249">
        <v>248</v>
      </c>
      <c r="B249" s="2">
        <v>32388151</v>
      </c>
      <c r="C249" s="6" t="s">
        <v>601</v>
      </c>
      <c r="D249">
        <v>1</v>
      </c>
      <c r="G249" s="17">
        <v>325</v>
      </c>
      <c r="H249" s="17">
        <v>32487151</v>
      </c>
      <c r="I249" s="17" t="s">
        <v>647</v>
      </c>
      <c r="J249" s="17">
        <v>1</v>
      </c>
      <c r="K249" s="17">
        <v>32487151</v>
      </c>
      <c r="L249" s="17">
        <v>325</v>
      </c>
    </row>
    <row r="250" spans="1:12" ht="30.75" thickBot="1" x14ac:dyDescent="0.3">
      <c r="A250">
        <v>249</v>
      </c>
      <c r="B250" s="2">
        <v>32361151</v>
      </c>
      <c r="C250" s="6" t="s">
        <v>471</v>
      </c>
      <c r="D250">
        <v>1</v>
      </c>
      <c r="G250" s="17">
        <v>326</v>
      </c>
      <c r="H250" s="17">
        <v>32465151</v>
      </c>
      <c r="I250" s="17" t="s">
        <v>648</v>
      </c>
      <c r="J250" s="17">
        <v>1</v>
      </c>
      <c r="K250" s="17">
        <v>32465151</v>
      </c>
      <c r="L250" s="17">
        <v>326</v>
      </c>
    </row>
    <row r="251" spans="1:12" ht="26.25" thickBot="1" x14ac:dyDescent="0.3">
      <c r="A251">
        <v>250</v>
      </c>
      <c r="B251" s="2">
        <v>32362151</v>
      </c>
      <c r="C251" s="6" t="s">
        <v>602</v>
      </c>
      <c r="D251">
        <v>1</v>
      </c>
      <c r="G251" s="17">
        <v>327</v>
      </c>
      <c r="H251" s="17">
        <v>32485151</v>
      </c>
      <c r="I251" s="17" t="s">
        <v>649</v>
      </c>
      <c r="J251" s="17">
        <v>1</v>
      </c>
      <c r="K251" s="17">
        <v>32485151</v>
      </c>
      <c r="L251" s="17">
        <v>327</v>
      </c>
    </row>
    <row r="252" spans="1:12" ht="26.25" thickBot="1" x14ac:dyDescent="0.3">
      <c r="A252">
        <v>251</v>
      </c>
      <c r="B252" s="2">
        <v>32258151</v>
      </c>
      <c r="C252" s="6" t="s">
        <v>603</v>
      </c>
      <c r="D252">
        <v>1</v>
      </c>
      <c r="G252" s="17">
        <v>328</v>
      </c>
      <c r="H252" s="17">
        <v>32476151</v>
      </c>
      <c r="I252" s="17" t="s">
        <v>957</v>
      </c>
      <c r="J252" s="17">
        <v>1</v>
      </c>
      <c r="K252" s="17">
        <v>32476151</v>
      </c>
      <c r="L252" s="17">
        <v>328</v>
      </c>
    </row>
    <row r="253" spans="1:12" ht="26.25" thickBot="1" x14ac:dyDescent="0.3">
      <c r="A253">
        <v>252</v>
      </c>
      <c r="B253" s="2">
        <v>32259151</v>
      </c>
      <c r="C253" s="6" t="s">
        <v>580</v>
      </c>
      <c r="D253">
        <v>1</v>
      </c>
      <c r="G253" s="17">
        <v>329</v>
      </c>
      <c r="H253" s="17">
        <v>32493151</v>
      </c>
      <c r="I253" s="17" t="s">
        <v>650</v>
      </c>
      <c r="J253" s="17">
        <v>1</v>
      </c>
      <c r="K253" s="17">
        <v>32493151</v>
      </c>
      <c r="L253" s="17">
        <v>329</v>
      </c>
    </row>
    <row r="254" spans="1:12" ht="26.25" thickBot="1" x14ac:dyDescent="0.3">
      <c r="A254">
        <v>253</v>
      </c>
      <c r="B254" s="2">
        <v>32260151</v>
      </c>
      <c r="C254" s="6" t="s">
        <v>604</v>
      </c>
      <c r="D254">
        <v>1</v>
      </c>
      <c r="G254" s="17">
        <v>330</v>
      </c>
      <c r="H254" s="17">
        <v>32477151</v>
      </c>
      <c r="I254" s="17" t="s">
        <v>651</v>
      </c>
      <c r="J254" s="17">
        <v>1</v>
      </c>
      <c r="K254" s="17">
        <v>32477151</v>
      </c>
      <c r="L254" s="17">
        <v>330</v>
      </c>
    </row>
    <row r="255" spans="1:12" ht="15.75" thickBot="1" x14ac:dyDescent="0.3">
      <c r="A255">
        <v>254</v>
      </c>
      <c r="B255" s="2">
        <v>32261151</v>
      </c>
      <c r="C255" s="6" t="s">
        <v>605</v>
      </c>
      <c r="D255">
        <v>1</v>
      </c>
      <c r="G255" s="17">
        <v>331</v>
      </c>
      <c r="H255" s="17">
        <v>32478151</v>
      </c>
      <c r="I255" s="17" t="s">
        <v>652</v>
      </c>
      <c r="J255" s="17">
        <v>1</v>
      </c>
      <c r="K255" s="17">
        <v>32478151</v>
      </c>
      <c r="L255" s="17">
        <v>331</v>
      </c>
    </row>
    <row r="256" spans="1:12" ht="26.25" thickBot="1" x14ac:dyDescent="0.3">
      <c r="A256">
        <v>255</v>
      </c>
      <c r="B256" s="2">
        <v>32280151</v>
      </c>
      <c r="C256" s="6" t="s">
        <v>606</v>
      </c>
      <c r="D256">
        <v>1</v>
      </c>
      <c r="G256" s="17">
        <v>332</v>
      </c>
      <c r="H256" s="17">
        <v>32468151</v>
      </c>
      <c r="I256" s="17" t="s">
        <v>653</v>
      </c>
      <c r="J256" s="17">
        <v>1</v>
      </c>
      <c r="K256" s="17">
        <v>32468151</v>
      </c>
      <c r="L256" s="17">
        <v>332</v>
      </c>
    </row>
    <row r="257" spans="1:12" ht="26.25" thickBot="1" x14ac:dyDescent="0.3">
      <c r="A257">
        <v>256</v>
      </c>
      <c r="B257" s="2">
        <v>32266151</v>
      </c>
      <c r="C257" s="6" t="s">
        <v>607</v>
      </c>
      <c r="D257">
        <v>1</v>
      </c>
      <c r="G257" s="17">
        <v>333</v>
      </c>
      <c r="H257" s="17">
        <v>32469151</v>
      </c>
      <c r="I257" s="17" t="s">
        <v>654</v>
      </c>
      <c r="J257" s="17">
        <v>1</v>
      </c>
      <c r="K257" s="17">
        <v>32469151</v>
      </c>
      <c r="L257" s="17">
        <v>333</v>
      </c>
    </row>
    <row r="258" spans="1:12" ht="15.75" thickBot="1" x14ac:dyDescent="0.3">
      <c r="A258">
        <v>257</v>
      </c>
      <c r="B258" s="2">
        <v>32264151</v>
      </c>
      <c r="C258" s="6" t="s">
        <v>613</v>
      </c>
      <c r="D258">
        <v>1</v>
      </c>
      <c r="G258" s="17">
        <v>336</v>
      </c>
      <c r="H258" s="17">
        <v>32467151</v>
      </c>
      <c r="I258" s="17" t="s">
        <v>655</v>
      </c>
      <c r="J258" s="17">
        <v>1</v>
      </c>
      <c r="K258" s="17">
        <v>32467151</v>
      </c>
      <c r="L258" s="17">
        <v>336</v>
      </c>
    </row>
    <row r="259" spans="1:12" ht="30.75" thickBot="1" x14ac:dyDescent="0.3">
      <c r="A259">
        <v>258</v>
      </c>
      <c r="B259" s="2">
        <v>32265151</v>
      </c>
      <c r="C259" s="6" t="s">
        <v>608</v>
      </c>
      <c r="D259">
        <v>1</v>
      </c>
      <c r="G259" s="17">
        <v>337</v>
      </c>
      <c r="H259" s="17">
        <v>32498151</v>
      </c>
      <c r="I259" s="17" t="s">
        <v>656</v>
      </c>
      <c r="J259" s="17">
        <v>1</v>
      </c>
      <c r="K259" s="17">
        <v>32498151</v>
      </c>
      <c r="L259" s="17">
        <v>337</v>
      </c>
    </row>
    <row r="260" spans="1:12" ht="26.25" thickBot="1" x14ac:dyDescent="0.3">
      <c r="A260">
        <v>259</v>
      </c>
      <c r="B260" s="2">
        <v>32269151</v>
      </c>
      <c r="C260" s="6" t="s">
        <v>609</v>
      </c>
      <c r="D260">
        <v>1</v>
      </c>
      <c r="G260" s="17">
        <v>338</v>
      </c>
      <c r="H260" s="17">
        <v>32497151</v>
      </c>
      <c r="I260" s="17" t="s">
        <v>657</v>
      </c>
      <c r="J260" s="17">
        <v>1</v>
      </c>
      <c r="K260" s="17">
        <v>32497151</v>
      </c>
      <c r="L260" s="17">
        <v>338</v>
      </c>
    </row>
    <row r="261" spans="1:12" ht="30.75" thickBot="1" x14ac:dyDescent="0.3">
      <c r="A261">
        <v>260</v>
      </c>
      <c r="B261" s="2">
        <v>32270151</v>
      </c>
      <c r="C261" s="6" t="s">
        <v>610</v>
      </c>
      <c r="D261">
        <v>1</v>
      </c>
      <c r="G261" s="17">
        <v>339</v>
      </c>
      <c r="H261" s="17">
        <v>12524151</v>
      </c>
      <c r="I261" s="17" t="s">
        <v>658</v>
      </c>
      <c r="J261" s="17">
        <v>1</v>
      </c>
      <c r="K261" s="17">
        <v>12524151</v>
      </c>
      <c r="L261" s="17">
        <v>339</v>
      </c>
    </row>
    <row r="262" spans="1:12" ht="30.75" thickBot="1" x14ac:dyDescent="0.3">
      <c r="A262">
        <v>261</v>
      </c>
      <c r="B262" s="2">
        <v>32271151</v>
      </c>
      <c r="C262" s="6" t="s">
        <v>611</v>
      </c>
      <c r="D262">
        <v>1</v>
      </c>
      <c r="G262" s="17">
        <v>340</v>
      </c>
      <c r="H262" s="17">
        <v>12525151</v>
      </c>
      <c r="I262" s="17" t="s">
        <v>664</v>
      </c>
      <c r="J262" s="17">
        <v>1</v>
      </c>
      <c r="K262" s="17">
        <v>12525151</v>
      </c>
      <c r="L262" s="17">
        <v>340</v>
      </c>
    </row>
    <row r="263" spans="1:12" ht="26.25" thickBot="1" x14ac:dyDescent="0.3">
      <c r="A263">
        <v>262</v>
      </c>
      <c r="B263" s="2">
        <v>32273151</v>
      </c>
      <c r="C263" s="6" t="s">
        <v>612</v>
      </c>
      <c r="D263">
        <v>1</v>
      </c>
      <c r="G263" s="17">
        <v>341</v>
      </c>
      <c r="H263" s="17">
        <v>12221151</v>
      </c>
      <c r="I263" s="17" t="s">
        <v>665</v>
      </c>
      <c r="J263" s="17">
        <v>1</v>
      </c>
      <c r="K263" s="17">
        <v>12221151</v>
      </c>
      <c r="L263" s="17">
        <v>341</v>
      </c>
    </row>
    <row r="264" spans="1:12" ht="30.75" thickBot="1" x14ac:dyDescent="0.3">
      <c r="A264">
        <v>263</v>
      </c>
      <c r="B264" s="8">
        <v>32268151</v>
      </c>
      <c r="C264" s="9" t="s">
        <v>614</v>
      </c>
      <c r="D264">
        <v>1</v>
      </c>
      <c r="G264" s="17">
        <v>345</v>
      </c>
      <c r="H264" s="17">
        <v>12226151</v>
      </c>
      <c r="I264" s="17" t="s">
        <v>660</v>
      </c>
      <c r="J264" s="17">
        <v>1</v>
      </c>
      <c r="K264" s="17">
        <v>12226151</v>
      </c>
      <c r="L264" s="17">
        <v>345</v>
      </c>
    </row>
    <row r="265" spans="1:12" ht="30.75" thickBot="1" x14ac:dyDescent="0.3">
      <c r="A265">
        <v>264</v>
      </c>
      <c r="B265" s="3">
        <v>24321151</v>
      </c>
      <c r="C265" s="11" t="s">
        <v>453</v>
      </c>
      <c r="D265">
        <v>1</v>
      </c>
      <c r="G265" s="17">
        <v>346</v>
      </c>
      <c r="H265" s="17">
        <v>12526151</v>
      </c>
      <c r="I265" s="17" t="s">
        <v>668</v>
      </c>
      <c r="J265" s="17">
        <v>1</v>
      </c>
      <c r="K265" s="17">
        <v>12526151</v>
      </c>
      <c r="L265" s="17">
        <v>346</v>
      </c>
    </row>
    <row r="266" spans="1:12" ht="15.75" thickBot="1" x14ac:dyDescent="0.3">
      <c r="A266">
        <v>265</v>
      </c>
      <c r="B266" s="8">
        <v>32275151</v>
      </c>
      <c r="C266" s="9" t="s">
        <v>743</v>
      </c>
      <c r="D266">
        <v>1</v>
      </c>
      <c r="G266" s="17">
        <v>347</v>
      </c>
      <c r="H266" s="17">
        <v>12321151</v>
      </c>
      <c r="I266" s="17" t="s">
        <v>661</v>
      </c>
      <c r="J266" s="17">
        <v>1</v>
      </c>
      <c r="K266" s="17">
        <v>12321151</v>
      </c>
      <c r="L266" s="17">
        <v>347</v>
      </c>
    </row>
    <row r="267" spans="1:12" ht="30.75" thickBot="1" x14ac:dyDescent="0.3">
      <c r="A267">
        <v>266</v>
      </c>
      <c r="B267" s="2">
        <v>32289151</v>
      </c>
      <c r="C267" s="6" t="s">
        <v>615</v>
      </c>
      <c r="D267">
        <v>1</v>
      </c>
      <c r="G267" s="17">
        <v>348</v>
      </c>
      <c r="H267" s="17">
        <v>12322151</v>
      </c>
      <c r="I267" s="17" t="s">
        <v>671</v>
      </c>
      <c r="J267" s="17">
        <v>1</v>
      </c>
      <c r="K267" s="17">
        <v>12322151</v>
      </c>
      <c r="L267" s="17">
        <v>348</v>
      </c>
    </row>
    <row r="268" spans="1:12" ht="30.75" thickBot="1" x14ac:dyDescent="0.3">
      <c r="A268">
        <v>267</v>
      </c>
      <c r="B268" s="2">
        <v>32277151</v>
      </c>
      <c r="C268" s="6" t="s">
        <v>618</v>
      </c>
      <c r="D268">
        <v>1</v>
      </c>
      <c r="G268" s="17">
        <v>349</v>
      </c>
      <c r="H268" s="17">
        <v>12325151</v>
      </c>
      <c r="I268" s="17" t="s">
        <v>662</v>
      </c>
      <c r="J268" s="17">
        <v>1</v>
      </c>
      <c r="K268" s="17">
        <v>12325151</v>
      </c>
      <c r="L268" s="17">
        <v>349</v>
      </c>
    </row>
    <row r="269" spans="1:12" ht="45.75" thickBot="1" x14ac:dyDescent="0.3">
      <c r="A269">
        <v>268</v>
      </c>
      <c r="B269" s="2">
        <v>32278151</v>
      </c>
      <c r="C269" s="6" t="s">
        <v>472</v>
      </c>
      <c r="D269">
        <v>1</v>
      </c>
      <c r="G269" s="17">
        <v>350</v>
      </c>
      <c r="H269" s="17">
        <v>12422151</v>
      </c>
      <c r="I269" s="17" t="s">
        <v>669</v>
      </c>
      <c r="J269" s="17">
        <v>1</v>
      </c>
      <c r="K269" s="17">
        <v>12422151</v>
      </c>
      <c r="L269" s="17">
        <v>350</v>
      </c>
    </row>
    <row r="270" spans="1:12" ht="30.75" thickBot="1" x14ac:dyDescent="0.3">
      <c r="A270">
        <v>269</v>
      </c>
      <c r="B270" s="2">
        <v>32279151</v>
      </c>
      <c r="C270" s="6" t="s">
        <v>616</v>
      </c>
      <c r="D270">
        <v>1</v>
      </c>
      <c r="G270" s="17">
        <v>351</v>
      </c>
      <c r="H270" s="17">
        <v>12521151</v>
      </c>
      <c r="I270" s="17" t="s">
        <v>670</v>
      </c>
      <c r="J270" s="17">
        <v>1</v>
      </c>
      <c r="K270" s="17">
        <v>12521151</v>
      </c>
      <c r="L270" s="17">
        <v>351</v>
      </c>
    </row>
    <row r="271" spans="1:12" ht="30.75" thickBot="1" x14ac:dyDescent="0.3">
      <c r="A271">
        <v>270</v>
      </c>
      <c r="B271" s="2">
        <v>24259151</v>
      </c>
      <c r="C271" s="6" t="s">
        <v>479</v>
      </c>
      <c r="D271">
        <v>1</v>
      </c>
      <c r="G271" s="17">
        <v>352</v>
      </c>
      <c r="H271" s="17">
        <v>12323151</v>
      </c>
      <c r="I271" s="17" t="s">
        <v>663</v>
      </c>
      <c r="J271" s="17">
        <v>1</v>
      </c>
      <c r="K271" s="17">
        <v>12323151</v>
      </c>
      <c r="L271" s="17">
        <v>352</v>
      </c>
    </row>
    <row r="272" spans="1:12" ht="30.75" thickBot="1" x14ac:dyDescent="0.3">
      <c r="A272">
        <v>271</v>
      </c>
      <c r="B272" s="2">
        <v>32281151</v>
      </c>
      <c r="C272" s="6" t="s">
        <v>588</v>
      </c>
      <c r="D272">
        <v>1</v>
      </c>
      <c r="G272" s="17">
        <v>353</v>
      </c>
      <c r="H272" s="17">
        <v>12324151</v>
      </c>
      <c r="I272" s="17" t="s">
        <v>673</v>
      </c>
      <c r="J272" s="17">
        <v>1</v>
      </c>
      <c r="K272" s="17">
        <v>12324151</v>
      </c>
      <c r="L272" s="17">
        <v>353</v>
      </c>
    </row>
    <row r="273" spans="1:12" ht="45.75" thickBot="1" x14ac:dyDescent="0.3">
      <c r="A273">
        <v>272</v>
      </c>
      <c r="B273" s="2">
        <v>32282151</v>
      </c>
      <c r="C273" s="6" t="s">
        <v>617</v>
      </c>
      <c r="D273">
        <v>1</v>
      </c>
      <c r="G273" s="17">
        <v>354</v>
      </c>
      <c r="H273" s="17">
        <v>12423151</v>
      </c>
      <c r="I273" s="17" t="s">
        <v>674</v>
      </c>
      <c r="J273" s="17">
        <v>1</v>
      </c>
      <c r="K273" s="17">
        <v>12423151</v>
      </c>
      <c r="L273" s="17">
        <v>354</v>
      </c>
    </row>
    <row r="274" spans="1:12" ht="30.75" thickBot="1" x14ac:dyDescent="0.3">
      <c r="A274">
        <v>273</v>
      </c>
      <c r="B274" s="8">
        <v>31856151</v>
      </c>
      <c r="C274" s="9" t="s">
        <v>491</v>
      </c>
      <c r="D274">
        <v>1</v>
      </c>
      <c r="G274" s="17">
        <v>355</v>
      </c>
      <c r="H274" s="17">
        <v>12222151</v>
      </c>
      <c r="I274" s="17" t="s">
        <v>675</v>
      </c>
      <c r="J274" s="17">
        <v>1</v>
      </c>
      <c r="K274" s="17">
        <v>12222151</v>
      </c>
      <c r="L274" s="17">
        <v>355</v>
      </c>
    </row>
    <row r="275" spans="1:12" ht="30.75" thickBot="1" x14ac:dyDescent="0.3">
      <c r="A275">
        <v>274</v>
      </c>
      <c r="B275" s="2">
        <v>31858151</v>
      </c>
      <c r="C275" s="6" t="s">
        <v>492</v>
      </c>
      <c r="D275">
        <v>1</v>
      </c>
      <c r="G275" s="17">
        <v>356</v>
      </c>
      <c r="H275" s="17">
        <v>12523151</v>
      </c>
      <c r="I275" s="17" t="s">
        <v>672</v>
      </c>
      <c r="J275" s="17">
        <v>1</v>
      </c>
      <c r="K275" s="17">
        <v>12523151</v>
      </c>
      <c r="L275" s="17">
        <v>356</v>
      </c>
    </row>
    <row r="276" spans="1:12" ht="30.75" thickBot="1" x14ac:dyDescent="0.3">
      <c r="A276">
        <v>275</v>
      </c>
      <c r="B276" s="2">
        <v>32272151</v>
      </c>
      <c r="C276" s="6" t="s">
        <v>619</v>
      </c>
      <c r="D276">
        <v>1</v>
      </c>
      <c r="G276" s="17">
        <v>360</v>
      </c>
      <c r="H276" s="17">
        <v>21756151</v>
      </c>
      <c r="I276" s="17" t="s">
        <v>677</v>
      </c>
      <c r="J276" s="17">
        <v>1</v>
      </c>
      <c r="K276" s="17">
        <v>21756151</v>
      </c>
      <c r="L276" s="17">
        <v>360</v>
      </c>
    </row>
    <row r="277" spans="1:12" ht="30.75" thickBot="1" x14ac:dyDescent="0.3">
      <c r="A277">
        <v>276</v>
      </c>
      <c r="B277" s="2">
        <v>32296151</v>
      </c>
      <c r="C277" s="6" t="s">
        <v>620</v>
      </c>
      <c r="D277">
        <v>1</v>
      </c>
      <c r="G277" s="17">
        <v>361</v>
      </c>
      <c r="H277" s="17">
        <v>21460151</v>
      </c>
      <c r="I277" s="17" t="s">
        <v>679</v>
      </c>
      <c r="J277" s="17">
        <v>1</v>
      </c>
      <c r="K277" s="17">
        <v>21460151</v>
      </c>
      <c r="L277" s="17">
        <v>361</v>
      </c>
    </row>
    <row r="278" spans="1:12" ht="30.75" thickBot="1" x14ac:dyDescent="0.3">
      <c r="A278">
        <v>277</v>
      </c>
      <c r="B278" s="3">
        <v>32297151</v>
      </c>
      <c r="C278" s="11" t="s">
        <v>621</v>
      </c>
      <c r="D278">
        <v>1</v>
      </c>
      <c r="G278" s="17">
        <v>365</v>
      </c>
      <c r="H278" s="17">
        <v>12361151</v>
      </c>
      <c r="I278" s="17" t="s">
        <v>1002</v>
      </c>
      <c r="J278" s="17">
        <v>1</v>
      </c>
      <c r="K278" s="17">
        <v>12361151</v>
      </c>
      <c r="L278" s="17">
        <v>365</v>
      </c>
    </row>
    <row r="279" spans="1:12" ht="30.75" thickBot="1" x14ac:dyDescent="0.3">
      <c r="A279">
        <v>278</v>
      </c>
      <c r="B279" s="8">
        <v>31391151</v>
      </c>
      <c r="C279" s="9" t="s">
        <v>622</v>
      </c>
      <c r="D279">
        <v>1</v>
      </c>
      <c r="G279" s="17">
        <v>366</v>
      </c>
      <c r="H279" s="17">
        <v>12359151</v>
      </c>
      <c r="I279" s="17" t="s">
        <v>684</v>
      </c>
      <c r="J279" s="17">
        <v>1</v>
      </c>
      <c r="K279" s="17">
        <v>12359151</v>
      </c>
      <c r="L279" s="17">
        <v>366</v>
      </c>
    </row>
    <row r="280" spans="1:12" ht="30.75" thickBot="1" x14ac:dyDescent="0.3">
      <c r="A280">
        <v>279</v>
      </c>
      <c r="B280" s="3">
        <v>32359151</v>
      </c>
      <c r="C280" s="11" t="s">
        <v>599</v>
      </c>
      <c r="D280">
        <v>1</v>
      </c>
      <c r="G280" s="17">
        <v>367</v>
      </c>
      <c r="H280" s="17">
        <v>12556151</v>
      </c>
      <c r="I280" s="17" t="s">
        <v>682</v>
      </c>
      <c r="J280" s="17">
        <v>1</v>
      </c>
      <c r="K280" s="17">
        <v>12556151</v>
      </c>
      <c r="L280" s="17">
        <v>367</v>
      </c>
    </row>
    <row r="281" spans="1:12" ht="30.75" thickBot="1" x14ac:dyDescent="0.3">
      <c r="A281">
        <v>280</v>
      </c>
      <c r="B281" s="8">
        <v>32360151</v>
      </c>
      <c r="C281" s="9" t="s">
        <v>469</v>
      </c>
      <c r="D281">
        <v>1</v>
      </c>
      <c r="G281" s="17">
        <v>368</v>
      </c>
      <c r="H281" s="17">
        <v>12227151</v>
      </c>
      <c r="I281" s="17" t="s">
        <v>683</v>
      </c>
      <c r="J281" s="17">
        <v>1</v>
      </c>
      <c r="K281" s="17">
        <v>12227151</v>
      </c>
      <c r="L281" s="17">
        <v>368</v>
      </c>
    </row>
    <row r="282" spans="1:12" ht="30.75" thickBot="1" x14ac:dyDescent="0.3">
      <c r="A282">
        <v>281</v>
      </c>
      <c r="B282" s="2">
        <v>32387151</v>
      </c>
      <c r="C282" s="6" t="s">
        <v>600</v>
      </c>
      <c r="D282">
        <v>1</v>
      </c>
      <c r="G282" s="17">
        <v>369</v>
      </c>
      <c r="H282" s="17">
        <v>12558151</v>
      </c>
      <c r="I282" s="17" t="s">
        <v>685</v>
      </c>
      <c r="J282" s="17">
        <v>1</v>
      </c>
      <c r="K282" s="17">
        <v>12558151</v>
      </c>
      <c r="L282" s="17">
        <v>369</v>
      </c>
    </row>
    <row r="283" spans="1:12" ht="15.75" thickBot="1" x14ac:dyDescent="0.3">
      <c r="A283">
        <v>282</v>
      </c>
      <c r="B283" s="2">
        <v>32388151</v>
      </c>
      <c r="C283" s="6" t="s">
        <v>601</v>
      </c>
      <c r="D283">
        <v>1</v>
      </c>
      <c r="G283" s="17">
        <v>370</v>
      </c>
      <c r="H283" s="17">
        <v>12565151</v>
      </c>
      <c r="I283" s="17" t="s">
        <v>958</v>
      </c>
      <c r="J283" s="17">
        <v>1</v>
      </c>
      <c r="K283" s="17">
        <v>12565151</v>
      </c>
      <c r="L283" s="17">
        <v>370</v>
      </c>
    </row>
    <row r="284" spans="1:12" ht="30.75" thickBot="1" x14ac:dyDescent="0.3">
      <c r="A284">
        <v>283</v>
      </c>
      <c r="B284" s="2">
        <v>32361151</v>
      </c>
      <c r="C284" s="6" t="s">
        <v>471</v>
      </c>
      <c r="D284">
        <v>1</v>
      </c>
      <c r="G284" s="17">
        <v>371</v>
      </c>
      <c r="H284" s="17">
        <v>12557151</v>
      </c>
      <c r="I284" s="17" t="s">
        <v>690</v>
      </c>
      <c r="J284" s="17">
        <v>1</v>
      </c>
      <c r="K284" s="17">
        <v>12557151</v>
      </c>
      <c r="L284" s="17">
        <v>371</v>
      </c>
    </row>
    <row r="285" spans="1:12" ht="30.75" thickBot="1" x14ac:dyDescent="0.3">
      <c r="A285">
        <v>284</v>
      </c>
      <c r="B285" s="2">
        <v>32362151</v>
      </c>
      <c r="C285" s="6" t="s">
        <v>602</v>
      </c>
      <c r="D285">
        <v>1</v>
      </c>
      <c r="G285" s="17">
        <v>372</v>
      </c>
      <c r="H285" s="17">
        <v>12257151</v>
      </c>
      <c r="I285" s="17" t="s">
        <v>691</v>
      </c>
      <c r="J285" s="17">
        <v>1</v>
      </c>
      <c r="K285" s="17">
        <v>12257151</v>
      </c>
      <c r="L285" s="17">
        <v>372</v>
      </c>
    </row>
    <row r="286" spans="1:12" ht="30.75" thickBot="1" x14ac:dyDescent="0.3">
      <c r="A286">
        <v>285</v>
      </c>
      <c r="B286" s="2">
        <v>32258151</v>
      </c>
      <c r="C286" s="6" t="s">
        <v>603</v>
      </c>
      <c r="D286">
        <v>1</v>
      </c>
      <c r="G286" s="17">
        <v>373</v>
      </c>
      <c r="H286" s="17">
        <v>12259151</v>
      </c>
      <c r="I286" s="17" t="s">
        <v>686</v>
      </c>
      <c r="J286" s="17">
        <v>1</v>
      </c>
      <c r="K286" s="17">
        <v>12259151</v>
      </c>
      <c r="L286" s="17">
        <v>373</v>
      </c>
    </row>
    <row r="287" spans="1:12" ht="30.75" thickBot="1" x14ac:dyDescent="0.3">
      <c r="A287">
        <v>286</v>
      </c>
      <c r="B287" s="2">
        <v>32259151</v>
      </c>
      <c r="C287" s="6" t="s">
        <v>580</v>
      </c>
      <c r="D287">
        <v>1</v>
      </c>
      <c r="G287" s="17">
        <v>374</v>
      </c>
      <c r="H287" s="17">
        <v>12262151</v>
      </c>
      <c r="I287" s="17" t="s">
        <v>692</v>
      </c>
      <c r="J287" s="17">
        <v>1</v>
      </c>
      <c r="K287" s="17">
        <v>12262151</v>
      </c>
      <c r="L287" s="17">
        <v>374</v>
      </c>
    </row>
    <row r="288" spans="1:12" ht="26.25" thickBot="1" x14ac:dyDescent="0.3">
      <c r="A288">
        <v>287</v>
      </c>
      <c r="B288" s="2">
        <v>32260151</v>
      </c>
      <c r="C288" s="6" t="s">
        <v>604</v>
      </c>
      <c r="D288">
        <v>1</v>
      </c>
      <c r="G288" s="17">
        <v>375</v>
      </c>
      <c r="H288" s="17">
        <v>12360151</v>
      </c>
      <c r="I288" s="17" t="s">
        <v>687</v>
      </c>
      <c r="J288" s="17">
        <v>1</v>
      </c>
      <c r="K288" s="17">
        <v>12360151</v>
      </c>
      <c r="L288" s="17">
        <v>375</v>
      </c>
    </row>
    <row r="289" spans="1:12" ht="30.75" thickBot="1" x14ac:dyDescent="0.3">
      <c r="A289">
        <v>288</v>
      </c>
      <c r="B289" s="2">
        <v>32261151</v>
      </c>
      <c r="C289" s="6" t="s">
        <v>605</v>
      </c>
      <c r="D289">
        <v>1</v>
      </c>
      <c r="G289" s="17">
        <v>376</v>
      </c>
      <c r="H289" s="17">
        <v>12375151</v>
      </c>
      <c r="I289" s="17" t="s">
        <v>688</v>
      </c>
      <c r="J289" s="17">
        <v>1</v>
      </c>
      <c r="K289" s="17">
        <v>12375151</v>
      </c>
      <c r="L289" s="17">
        <v>376</v>
      </c>
    </row>
    <row r="290" spans="1:12" ht="30.75" thickBot="1" x14ac:dyDescent="0.3">
      <c r="A290">
        <v>289</v>
      </c>
      <c r="B290" s="2">
        <v>32280151</v>
      </c>
      <c r="C290" s="6" t="s">
        <v>606</v>
      </c>
      <c r="D290">
        <v>1</v>
      </c>
      <c r="G290" s="17">
        <v>378</v>
      </c>
      <c r="H290" s="17">
        <v>12567151</v>
      </c>
      <c r="I290" s="17" t="s">
        <v>693</v>
      </c>
      <c r="J290" s="17">
        <v>1</v>
      </c>
      <c r="K290" s="17">
        <v>12567151</v>
      </c>
      <c r="L290" s="17">
        <v>378</v>
      </c>
    </row>
    <row r="291" spans="1:12" ht="30.75" thickBot="1" x14ac:dyDescent="0.3">
      <c r="A291">
        <v>290</v>
      </c>
      <c r="B291" s="2">
        <v>32266151</v>
      </c>
      <c r="C291" s="6" t="s">
        <v>607</v>
      </c>
      <c r="D291">
        <v>1</v>
      </c>
      <c r="G291" s="17">
        <v>379</v>
      </c>
      <c r="H291" s="17">
        <v>12371151</v>
      </c>
      <c r="I291" s="17" t="s">
        <v>694</v>
      </c>
      <c r="J291" s="17">
        <v>1</v>
      </c>
      <c r="K291" s="17">
        <v>12371151</v>
      </c>
      <c r="L291" s="17">
        <v>379</v>
      </c>
    </row>
    <row r="292" spans="1:12" ht="15.75" thickBot="1" x14ac:dyDescent="0.3">
      <c r="A292">
        <v>291</v>
      </c>
      <c r="B292" s="2">
        <v>32264151</v>
      </c>
      <c r="C292" s="6" t="s">
        <v>613</v>
      </c>
      <c r="D292">
        <v>1</v>
      </c>
      <c r="G292" s="17">
        <v>380</v>
      </c>
      <c r="H292" s="17">
        <v>12568151</v>
      </c>
      <c r="I292" s="17" t="s">
        <v>695</v>
      </c>
      <c r="J292" s="17">
        <v>1</v>
      </c>
      <c r="K292" s="17">
        <v>12568151</v>
      </c>
      <c r="L292" s="17">
        <v>380</v>
      </c>
    </row>
    <row r="293" spans="1:12" ht="30.75" thickBot="1" x14ac:dyDescent="0.3">
      <c r="A293">
        <v>292</v>
      </c>
      <c r="B293" s="2">
        <v>32265151</v>
      </c>
      <c r="C293" s="6" t="s">
        <v>608</v>
      </c>
      <c r="D293">
        <v>1</v>
      </c>
      <c r="G293" s="17">
        <v>381</v>
      </c>
      <c r="H293" s="17">
        <v>12468151</v>
      </c>
      <c r="I293" s="17" t="s">
        <v>696</v>
      </c>
      <c r="J293" s="17">
        <v>1</v>
      </c>
      <c r="K293" s="17">
        <v>12468151</v>
      </c>
      <c r="L293" s="17">
        <v>381</v>
      </c>
    </row>
    <row r="294" spans="1:12" ht="30.75" thickBot="1" x14ac:dyDescent="0.3">
      <c r="A294">
        <v>293</v>
      </c>
      <c r="B294" s="2">
        <v>32269151</v>
      </c>
      <c r="C294" s="6" t="s">
        <v>609</v>
      </c>
      <c r="D294">
        <v>1</v>
      </c>
      <c r="G294" s="17">
        <v>382</v>
      </c>
      <c r="H294" s="17">
        <v>12269151</v>
      </c>
      <c r="I294" s="17" t="s">
        <v>697</v>
      </c>
      <c r="J294" s="17">
        <v>1</v>
      </c>
      <c r="K294" s="17">
        <v>12269151</v>
      </c>
      <c r="L294" s="17">
        <v>382</v>
      </c>
    </row>
    <row r="295" spans="1:12" ht="26.25" thickBot="1" x14ac:dyDescent="0.3">
      <c r="A295">
        <v>294</v>
      </c>
      <c r="B295" s="2">
        <v>32270151</v>
      </c>
      <c r="C295" s="6" t="s">
        <v>610</v>
      </c>
      <c r="D295">
        <v>1</v>
      </c>
      <c r="G295" s="17">
        <v>383</v>
      </c>
      <c r="H295" s="17">
        <v>12570151</v>
      </c>
      <c r="I295" s="17" t="s">
        <v>699</v>
      </c>
      <c r="J295" s="17">
        <v>1</v>
      </c>
      <c r="K295" s="17">
        <v>12570151</v>
      </c>
      <c r="L295" s="17">
        <v>383</v>
      </c>
    </row>
    <row r="296" spans="1:12" ht="26.25" thickBot="1" x14ac:dyDescent="0.3">
      <c r="A296">
        <v>295</v>
      </c>
      <c r="B296" s="2">
        <v>32271151</v>
      </c>
      <c r="C296" s="6" t="s">
        <v>611</v>
      </c>
      <c r="D296">
        <v>1</v>
      </c>
      <c r="G296" s="17">
        <v>384</v>
      </c>
      <c r="H296" s="17">
        <v>12597151</v>
      </c>
      <c r="I296" s="17" t="s">
        <v>698</v>
      </c>
      <c r="J296" s="17">
        <v>1</v>
      </c>
      <c r="K296" s="17">
        <v>12597151</v>
      </c>
      <c r="L296" s="17">
        <v>384</v>
      </c>
    </row>
    <row r="297" spans="1:12" ht="30.75" thickBot="1" x14ac:dyDescent="0.3">
      <c r="A297">
        <v>296</v>
      </c>
      <c r="B297" s="2">
        <v>32273151</v>
      </c>
      <c r="C297" s="6" t="s">
        <v>612</v>
      </c>
      <c r="D297">
        <v>1</v>
      </c>
      <c r="G297" s="17">
        <v>386</v>
      </c>
      <c r="H297" s="17">
        <v>12225151</v>
      </c>
      <c r="I297" s="17" t="s">
        <v>700</v>
      </c>
      <c r="J297" s="17">
        <v>1</v>
      </c>
      <c r="K297" s="17">
        <v>12225151</v>
      </c>
      <c r="L297" s="17">
        <v>386</v>
      </c>
    </row>
    <row r="298" spans="1:12" ht="30.75" thickBot="1" x14ac:dyDescent="0.3">
      <c r="A298">
        <v>297</v>
      </c>
      <c r="B298" s="8">
        <v>32363151</v>
      </c>
      <c r="C298" s="9" t="s">
        <v>623</v>
      </c>
      <c r="D298">
        <v>1</v>
      </c>
      <c r="G298" s="17">
        <v>390</v>
      </c>
      <c r="H298" s="17">
        <v>12270151</v>
      </c>
      <c r="I298" s="17" t="s">
        <v>703</v>
      </c>
      <c r="J298" s="17">
        <v>1</v>
      </c>
      <c r="K298" s="17">
        <v>12270151</v>
      </c>
      <c r="L298" s="17">
        <v>390</v>
      </c>
    </row>
    <row r="299" spans="1:12" ht="30.75" thickBot="1" x14ac:dyDescent="0.3">
      <c r="A299">
        <v>298</v>
      </c>
      <c r="B299" s="2">
        <v>32364151</v>
      </c>
      <c r="C299" s="6" t="s">
        <v>624</v>
      </c>
      <c r="D299">
        <v>1</v>
      </c>
      <c r="G299" s="17">
        <v>392</v>
      </c>
      <c r="H299" s="17">
        <v>12472151</v>
      </c>
      <c r="I299" s="17" t="s">
        <v>707</v>
      </c>
      <c r="J299" s="17">
        <v>1</v>
      </c>
      <c r="K299" s="17">
        <v>12472151</v>
      </c>
      <c r="L299" s="17">
        <v>392</v>
      </c>
    </row>
    <row r="300" spans="1:12" ht="30.75" thickBot="1" x14ac:dyDescent="0.3">
      <c r="A300">
        <v>299</v>
      </c>
      <c r="B300" s="2">
        <v>32365151</v>
      </c>
      <c r="C300" s="6" t="s">
        <v>625</v>
      </c>
      <c r="D300">
        <v>1</v>
      </c>
      <c r="G300" s="17">
        <v>393</v>
      </c>
      <c r="H300" s="17">
        <v>12439151</v>
      </c>
      <c r="I300" s="17" t="s">
        <v>705</v>
      </c>
      <c r="J300" s="17">
        <v>1</v>
      </c>
      <c r="K300" s="17">
        <v>12439151</v>
      </c>
      <c r="L300" s="17">
        <v>393</v>
      </c>
    </row>
    <row r="301" spans="1:12" ht="30.75" thickBot="1" x14ac:dyDescent="0.3">
      <c r="A301">
        <v>300</v>
      </c>
      <c r="B301" s="2">
        <v>32366151</v>
      </c>
      <c r="C301" s="6" t="s">
        <v>626</v>
      </c>
      <c r="D301">
        <v>1</v>
      </c>
      <c r="G301" s="17">
        <v>395</v>
      </c>
      <c r="H301" s="17">
        <v>12560151</v>
      </c>
      <c r="I301" s="17" t="s">
        <v>708</v>
      </c>
      <c r="J301" s="17">
        <v>1</v>
      </c>
      <c r="K301" s="17">
        <v>12560151</v>
      </c>
      <c r="L301" s="17">
        <v>395</v>
      </c>
    </row>
    <row r="302" spans="1:12" ht="30.75" thickBot="1" x14ac:dyDescent="0.3">
      <c r="A302">
        <v>301</v>
      </c>
      <c r="B302" s="2">
        <v>32367151</v>
      </c>
      <c r="C302" s="6" t="s">
        <v>627</v>
      </c>
      <c r="D302">
        <v>1</v>
      </c>
      <c r="G302" s="17">
        <v>396</v>
      </c>
      <c r="H302" s="17">
        <v>12571151</v>
      </c>
      <c r="I302" s="17" t="s">
        <v>709</v>
      </c>
      <c r="J302" s="17">
        <v>1</v>
      </c>
      <c r="K302" s="17">
        <v>12571151</v>
      </c>
      <c r="L302" s="17">
        <v>396</v>
      </c>
    </row>
    <row r="303" spans="1:12" ht="15.75" thickBot="1" x14ac:dyDescent="0.3">
      <c r="A303">
        <v>302</v>
      </c>
      <c r="B303" s="2">
        <v>32368151</v>
      </c>
      <c r="C303" s="6" t="s">
        <v>628</v>
      </c>
      <c r="D303">
        <v>1</v>
      </c>
      <c r="G303" s="17">
        <v>404</v>
      </c>
      <c r="H303" s="17">
        <v>12464151</v>
      </c>
      <c r="I303" s="17" t="s">
        <v>710</v>
      </c>
      <c r="J303" s="17">
        <v>1</v>
      </c>
      <c r="K303" s="17">
        <v>12464151</v>
      </c>
      <c r="L303" s="17">
        <v>404</v>
      </c>
    </row>
    <row r="304" spans="1:12" ht="30.75" thickBot="1" x14ac:dyDescent="0.3">
      <c r="A304">
        <v>303</v>
      </c>
      <c r="B304" s="2">
        <v>32371151</v>
      </c>
      <c r="C304" s="6" t="s">
        <v>629</v>
      </c>
      <c r="D304">
        <v>1</v>
      </c>
      <c r="G304" s="17">
        <v>405</v>
      </c>
      <c r="H304" s="17">
        <v>12469151</v>
      </c>
      <c r="I304" s="17" t="s">
        <v>712</v>
      </c>
      <c r="J304" s="17">
        <v>1</v>
      </c>
      <c r="K304" s="17">
        <v>12469151</v>
      </c>
      <c r="L304" s="17">
        <v>405</v>
      </c>
    </row>
    <row r="305" spans="1:12" ht="26.25" thickBot="1" x14ac:dyDescent="0.3">
      <c r="A305">
        <v>304</v>
      </c>
      <c r="B305" s="2">
        <v>32372151</v>
      </c>
      <c r="C305" s="6" t="s">
        <v>630</v>
      </c>
      <c r="D305">
        <v>1</v>
      </c>
      <c r="G305" s="17">
        <v>406</v>
      </c>
      <c r="H305" s="17">
        <v>12461151</v>
      </c>
      <c r="I305" s="17" t="s">
        <v>713</v>
      </c>
      <c r="J305" s="17">
        <v>1</v>
      </c>
      <c r="K305" s="17">
        <v>12461151</v>
      </c>
      <c r="L305" s="17">
        <v>406</v>
      </c>
    </row>
    <row r="306" spans="1:12" ht="30.75" thickBot="1" x14ac:dyDescent="0.3">
      <c r="A306">
        <v>305</v>
      </c>
      <c r="B306" s="8">
        <v>31856151</v>
      </c>
      <c r="C306" s="9" t="s">
        <v>491</v>
      </c>
      <c r="D306">
        <v>1</v>
      </c>
      <c r="G306" s="17">
        <v>407</v>
      </c>
      <c r="H306" s="17">
        <v>12456151</v>
      </c>
      <c r="I306" s="17" t="s">
        <v>711</v>
      </c>
      <c r="J306" s="17">
        <v>1</v>
      </c>
      <c r="K306" s="17">
        <v>12456151</v>
      </c>
      <c r="L306" s="17">
        <v>407</v>
      </c>
    </row>
    <row r="307" spans="1:12" ht="30.75" thickBot="1" x14ac:dyDescent="0.3">
      <c r="A307">
        <v>306</v>
      </c>
      <c r="B307" s="2">
        <v>31858151</v>
      </c>
      <c r="C307" s="6" t="s">
        <v>492</v>
      </c>
      <c r="D307">
        <v>1</v>
      </c>
      <c r="G307" s="17">
        <v>408</v>
      </c>
      <c r="H307" s="17">
        <v>12473151</v>
      </c>
      <c r="I307" s="17" t="s">
        <v>714</v>
      </c>
      <c r="J307" s="17">
        <v>1</v>
      </c>
      <c r="K307" s="17">
        <v>12473151</v>
      </c>
      <c r="L307" s="17">
        <v>408</v>
      </c>
    </row>
    <row r="308" spans="1:12" ht="26.25" thickBot="1" x14ac:dyDescent="0.3">
      <c r="A308">
        <v>307</v>
      </c>
      <c r="B308" s="2">
        <v>32375151</v>
      </c>
      <c r="C308" s="6" t="s">
        <v>631</v>
      </c>
      <c r="D308">
        <v>1</v>
      </c>
      <c r="G308" s="17">
        <v>409</v>
      </c>
      <c r="H308" s="17">
        <v>12483151</v>
      </c>
      <c r="I308" s="17" t="s">
        <v>715</v>
      </c>
      <c r="J308" s="17">
        <v>1</v>
      </c>
      <c r="K308" s="17">
        <v>12483151</v>
      </c>
      <c r="L308" s="17">
        <v>409</v>
      </c>
    </row>
    <row r="309" spans="1:12" ht="30.75" thickBot="1" x14ac:dyDescent="0.3">
      <c r="A309">
        <v>308</v>
      </c>
      <c r="B309" s="2">
        <v>32396151</v>
      </c>
      <c r="C309" s="6" t="s">
        <v>632</v>
      </c>
      <c r="D309">
        <v>1</v>
      </c>
      <c r="G309" s="17">
        <v>410</v>
      </c>
      <c r="H309" s="17">
        <v>12475151</v>
      </c>
      <c r="I309" s="17" t="s">
        <v>718</v>
      </c>
      <c r="J309" s="17">
        <v>1</v>
      </c>
      <c r="K309" s="17">
        <v>12475151</v>
      </c>
      <c r="L309" s="17">
        <v>410</v>
      </c>
    </row>
    <row r="310" spans="1:12" ht="30.75" thickBot="1" x14ac:dyDescent="0.3">
      <c r="A310">
        <v>309</v>
      </c>
      <c r="B310" s="3">
        <v>32397151</v>
      </c>
      <c r="C310" s="11" t="s">
        <v>633</v>
      </c>
      <c r="D310">
        <v>1</v>
      </c>
      <c r="G310" s="17">
        <v>411</v>
      </c>
      <c r="H310" s="17">
        <v>12476151</v>
      </c>
      <c r="I310" s="17" t="s">
        <v>719</v>
      </c>
      <c r="J310" s="17">
        <v>1</v>
      </c>
      <c r="K310" s="17">
        <v>12476151</v>
      </c>
      <c r="L310" s="17">
        <v>411</v>
      </c>
    </row>
    <row r="311" spans="1:12" ht="30.75" thickBot="1" x14ac:dyDescent="0.3">
      <c r="A311">
        <v>310</v>
      </c>
      <c r="B311" s="8">
        <v>32056151</v>
      </c>
      <c r="C311" s="9" t="s">
        <v>405</v>
      </c>
      <c r="D311">
        <v>1</v>
      </c>
      <c r="G311" s="17">
        <v>414</v>
      </c>
      <c r="H311" s="17">
        <v>12378151</v>
      </c>
      <c r="I311" s="17" t="s">
        <v>717</v>
      </c>
      <c r="J311" s="17">
        <v>1</v>
      </c>
      <c r="K311" s="17">
        <v>12378151</v>
      </c>
      <c r="L311" s="17">
        <v>414</v>
      </c>
    </row>
    <row r="312" spans="1:12" ht="15.75" thickBot="1" x14ac:dyDescent="0.3">
      <c r="A312">
        <v>311</v>
      </c>
      <c r="B312" s="3">
        <v>32062151</v>
      </c>
      <c r="C312" s="11" t="s">
        <v>406</v>
      </c>
      <c r="D312">
        <v>1</v>
      </c>
      <c r="G312" s="17">
        <v>433</v>
      </c>
      <c r="H312" s="17">
        <v>12274151</v>
      </c>
      <c r="I312" s="17" t="s">
        <v>720</v>
      </c>
      <c r="J312" s="17">
        <v>1</v>
      </c>
      <c r="K312" s="17">
        <v>12274151</v>
      </c>
      <c r="L312" s="17">
        <v>433</v>
      </c>
    </row>
    <row r="313" spans="1:12" ht="45.75" thickBot="1" x14ac:dyDescent="0.3">
      <c r="A313">
        <v>312</v>
      </c>
      <c r="B313" s="8">
        <v>32058151</v>
      </c>
      <c r="C313" s="9" t="s">
        <v>634</v>
      </c>
      <c r="D313">
        <v>1</v>
      </c>
      <c r="G313" s="17">
        <v>449</v>
      </c>
      <c r="H313" s="17">
        <v>12559151</v>
      </c>
      <c r="I313" s="17" t="s">
        <v>1001</v>
      </c>
      <c r="J313" s="17">
        <v>1</v>
      </c>
      <c r="K313" s="17">
        <v>12559151</v>
      </c>
      <c r="L313" s="17">
        <v>449</v>
      </c>
    </row>
    <row r="314" spans="1:12" ht="30.75" thickBot="1" x14ac:dyDescent="0.3">
      <c r="A314">
        <v>313</v>
      </c>
      <c r="B314" s="2">
        <v>32059151</v>
      </c>
      <c r="C314" s="6" t="s">
        <v>635</v>
      </c>
      <c r="D314">
        <v>1</v>
      </c>
      <c r="G314" s="17">
        <v>450</v>
      </c>
      <c r="H314" s="17">
        <v>12562151</v>
      </c>
      <c r="I314" s="17" t="s">
        <v>727</v>
      </c>
      <c r="J314" s="17">
        <v>1</v>
      </c>
      <c r="K314" s="17">
        <v>12562151</v>
      </c>
      <c r="L314" s="17">
        <v>450</v>
      </c>
    </row>
    <row r="315" spans="1:12" ht="45.75" thickBot="1" x14ac:dyDescent="0.3">
      <c r="A315">
        <v>314</v>
      </c>
      <c r="B315" s="2">
        <v>32483151</v>
      </c>
      <c r="C315" s="6" t="s">
        <v>636</v>
      </c>
      <c r="D315">
        <v>1</v>
      </c>
      <c r="G315" s="17">
        <v>451</v>
      </c>
      <c r="H315" s="17">
        <v>12561151</v>
      </c>
      <c r="I315" s="17" t="s">
        <v>728</v>
      </c>
      <c r="J315" s="17">
        <v>1</v>
      </c>
      <c r="K315" s="17">
        <v>12561151</v>
      </c>
      <c r="L315" s="17">
        <v>451</v>
      </c>
    </row>
    <row r="316" spans="1:12" ht="30.75" thickBot="1" x14ac:dyDescent="0.3">
      <c r="A316">
        <v>315</v>
      </c>
      <c r="B316" s="2">
        <v>32464151</v>
      </c>
      <c r="C316" s="6" t="s">
        <v>637</v>
      </c>
      <c r="D316">
        <v>1</v>
      </c>
      <c r="G316" s="17">
        <v>452</v>
      </c>
      <c r="H316" s="17">
        <v>12564151</v>
      </c>
      <c r="I316" s="17" t="s">
        <v>725</v>
      </c>
      <c r="J316" s="17">
        <v>1</v>
      </c>
      <c r="K316" s="17">
        <v>12564151</v>
      </c>
      <c r="L316" s="17">
        <v>452</v>
      </c>
    </row>
    <row r="317" spans="1:12" ht="30.75" thickBot="1" x14ac:dyDescent="0.3">
      <c r="A317">
        <v>316</v>
      </c>
      <c r="B317" s="2">
        <v>32458151</v>
      </c>
      <c r="C317" s="6" t="s">
        <v>638</v>
      </c>
      <c r="D317">
        <v>1</v>
      </c>
      <c r="G317" s="17">
        <v>455</v>
      </c>
      <c r="H317" s="17">
        <v>12374151</v>
      </c>
      <c r="I317" s="17" t="s">
        <v>729</v>
      </c>
      <c r="J317" s="17">
        <v>1</v>
      </c>
      <c r="K317" s="17">
        <v>12374151</v>
      </c>
      <c r="L317" s="17">
        <v>455</v>
      </c>
    </row>
    <row r="318" spans="1:12" ht="45.75" thickBot="1" x14ac:dyDescent="0.3">
      <c r="A318">
        <v>317</v>
      </c>
      <c r="B318" s="2">
        <v>32456151</v>
      </c>
      <c r="C318" s="6" t="s">
        <v>639</v>
      </c>
      <c r="D318">
        <v>1</v>
      </c>
      <c r="G318" s="17">
        <v>459</v>
      </c>
      <c r="H318" s="17">
        <v>12563151</v>
      </c>
      <c r="I318" s="17" t="s">
        <v>730</v>
      </c>
      <c r="J318" s="17">
        <v>1</v>
      </c>
      <c r="K318" s="17">
        <v>12563151</v>
      </c>
      <c r="L318" s="17">
        <v>459</v>
      </c>
    </row>
    <row r="319" spans="1:12" ht="30.75" thickBot="1" x14ac:dyDescent="0.3">
      <c r="A319">
        <v>318</v>
      </c>
      <c r="B319" s="2">
        <v>32457151</v>
      </c>
      <c r="C319" s="6" t="s">
        <v>640</v>
      </c>
      <c r="D319">
        <v>1</v>
      </c>
      <c r="G319" s="17">
        <v>460</v>
      </c>
      <c r="H319" s="17">
        <v>12370151</v>
      </c>
      <c r="I319" s="17" t="s">
        <v>732</v>
      </c>
      <c r="J319" s="17">
        <v>1</v>
      </c>
      <c r="K319" s="17">
        <v>12370151</v>
      </c>
      <c r="L319" s="17">
        <v>460</v>
      </c>
    </row>
    <row r="320" spans="1:12" ht="45.75" thickBot="1" x14ac:dyDescent="0.3">
      <c r="A320">
        <v>319</v>
      </c>
      <c r="B320" s="2">
        <v>32459151</v>
      </c>
      <c r="C320" s="6" t="s">
        <v>641</v>
      </c>
      <c r="D320">
        <v>1</v>
      </c>
      <c r="G320" s="17">
        <v>461</v>
      </c>
      <c r="H320" s="17">
        <v>12572151</v>
      </c>
      <c r="I320" s="17" t="s">
        <v>733</v>
      </c>
      <c r="J320" s="17">
        <v>1</v>
      </c>
      <c r="K320" s="17">
        <v>12572151</v>
      </c>
      <c r="L320" s="17">
        <v>461</v>
      </c>
    </row>
    <row r="321" spans="1:12" ht="30.75" thickBot="1" x14ac:dyDescent="0.3">
      <c r="A321">
        <v>320</v>
      </c>
      <c r="B321" s="2">
        <v>32484151</v>
      </c>
      <c r="C321" s="6" t="s">
        <v>642</v>
      </c>
      <c r="D321">
        <v>1</v>
      </c>
      <c r="G321" s="17">
        <v>462</v>
      </c>
      <c r="H321" s="17">
        <v>12470151</v>
      </c>
      <c r="I321" s="17" t="s">
        <v>731</v>
      </c>
      <c r="J321" s="17">
        <v>1</v>
      </c>
      <c r="K321" s="17">
        <v>12470151</v>
      </c>
      <c r="L321" s="17">
        <v>462</v>
      </c>
    </row>
    <row r="322" spans="1:12" ht="30.75" thickBot="1" x14ac:dyDescent="0.3">
      <c r="A322">
        <v>321</v>
      </c>
      <c r="B322" s="2">
        <v>32471151</v>
      </c>
      <c r="C322" s="6" t="s">
        <v>643</v>
      </c>
      <c r="D322">
        <v>1</v>
      </c>
      <c r="G322" s="17">
        <v>464</v>
      </c>
      <c r="H322" s="17">
        <v>12573151</v>
      </c>
      <c r="I322" s="17" t="s">
        <v>734</v>
      </c>
      <c r="J322" s="17">
        <v>1</v>
      </c>
      <c r="K322" s="17">
        <v>12573151</v>
      </c>
      <c r="L322" s="17">
        <v>464</v>
      </c>
    </row>
    <row r="323" spans="1:12" ht="45.75" thickBot="1" x14ac:dyDescent="0.3">
      <c r="A323">
        <v>322</v>
      </c>
      <c r="B323" s="2">
        <v>31461151</v>
      </c>
      <c r="C323" s="6" t="s">
        <v>644</v>
      </c>
      <c r="D323">
        <v>1</v>
      </c>
      <c r="G323" s="17">
        <v>465</v>
      </c>
      <c r="H323" s="17">
        <v>12364151</v>
      </c>
      <c r="I323" s="17" t="s">
        <v>735</v>
      </c>
      <c r="J323" s="17">
        <v>1</v>
      </c>
      <c r="K323" s="17">
        <v>12364151</v>
      </c>
      <c r="L323" s="17">
        <v>465</v>
      </c>
    </row>
    <row r="324" spans="1:12" ht="26.25" thickBot="1" x14ac:dyDescent="0.3">
      <c r="A324">
        <v>323</v>
      </c>
      <c r="B324" s="2">
        <v>32462151</v>
      </c>
      <c r="C324" s="6" t="s">
        <v>645</v>
      </c>
      <c r="D324">
        <v>1</v>
      </c>
    </row>
    <row r="325" spans="1:12" ht="26.25" thickBot="1" x14ac:dyDescent="0.3">
      <c r="A325">
        <v>324</v>
      </c>
      <c r="B325" s="2">
        <v>32474151</v>
      </c>
      <c r="C325" s="6" t="s">
        <v>646</v>
      </c>
      <c r="D325">
        <v>1</v>
      </c>
    </row>
    <row r="326" spans="1:12" ht="26.25" thickBot="1" x14ac:dyDescent="0.3">
      <c r="A326">
        <v>325</v>
      </c>
      <c r="B326" s="2">
        <v>32487151</v>
      </c>
      <c r="C326" s="6" t="s">
        <v>647</v>
      </c>
      <c r="D326">
        <v>1</v>
      </c>
    </row>
    <row r="327" spans="1:12" ht="26.25" thickBot="1" x14ac:dyDescent="0.3">
      <c r="A327">
        <v>326</v>
      </c>
      <c r="B327" s="2">
        <v>32465151</v>
      </c>
      <c r="C327" s="6" t="s">
        <v>648</v>
      </c>
      <c r="D327">
        <v>1</v>
      </c>
    </row>
    <row r="328" spans="1:12" ht="15.75" thickBot="1" x14ac:dyDescent="0.3">
      <c r="A328">
        <v>327</v>
      </c>
      <c r="B328" s="2">
        <v>32485151</v>
      </c>
      <c r="C328" s="6" t="s">
        <v>649</v>
      </c>
      <c r="D328">
        <v>1</v>
      </c>
    </row>
    <row r="329" spans="1:12" ht="26.25" thickBot="1" x14ac:dyDescent="0.3">
      <c r="A329">
        <v>328</v>
      </c>
      <c r="B329" s="8">
        <v>32476151</v>
      </c>
      <c r="C329" s="9" t="s">
        <v>744</v>
      </c>
      <c r="D329">
        <v>1</v>
      </c>
    </row>
    <row r="330" spans="1:12" ht="15.75" thickBot="1" x14ac:dyDescent="0.3">
      <c r="A330">
        <v>329</v>
      </c>
      <c r="B330" s="2">
        <v>32493151</v>
      </c>
      <c r="C330" s="6" t="s">
        <v>650</v>
      </c>
      <c r="D330">
        <v>1</v>
      </c>
    </row>
    <row r="331" spans="1:12" ht="26.25" thickBot="1" x14ac:dyDescent="0.3">
      <c r="A331">
        <v>330</v>
      </c>
      <c r="B331" s="3">
        <v>32477151</v>
      </c>
      <c r="C331" s="11" t="s">
        <v>651</v>
      </c>
      <c r="D331">
        <v>1</v>
      </c>
    </row>
    <row r="332" spans="1:12" ht="15.75" thickBot="1" x14ac:dyDescent="0.3">
      <c r="A332">
        <v>331</v>
      </c>
      <c r="B332" s="8">
        <v>32478151</v>
      </c>
      <c r="C332" s="9" t="s">
        <v>652</v>
      </c>
      <c r="D332">
        <v>1</v>
      </c>
    </row>
    <row r="333" spans="1:12" ht="15.75" thickBot="1" x14ac:dyDescent="0.3">
      <c r="A333">
        <v>332</v>
      </c>
      <c r="B333" s="2">
        <v>32468151</v>
      </c>
      <c r="C333" s="6" t="s">
        <v>653</v>
      </c>
      <c r="D333">
        <v>1</v>
      </c>
    </row>
    <row r="334" spans="1:12" ht="15.75" thickBot="1" x14ac:dyDescent="0.3">
      <c r="A334">
        <v>333</v>
      </c>
      <c r="B334" s="2">
        <v>32469151</v>
      </c>
      <c r="C334" s="6" t="s">
        <v>654</v>
      </c>
      <c r="D334">
        <v>1</v>
      </c>
    </row>
    <row r="335" spans="1:12" ht="15.75" thickBot="1" x14ac:dyDescent="0.3">
      <c r="A335">
        <v>334</v>
      </c>
      <c r="B335" s="8">
        <v>31856151</v>
      </c>
      <c r="C335" s="9" t="s">
        <v>491</v>
      </c>
      <c r="D335">
        <v>1</v>
      </c>
    </row>
    <row r="336" spans="1:12" ht="15.75" thickBot="1" x14ac:dyDescent="0.3">
      <c r="A336">
        <v>335</v>
      </c>
      <c r="B336" s="2">
        <v>31858151</v>
      </c>
      <c r="C336" s="6" t="s">
        <v>492</v>
      </c>
      <c r="D336">
        <v>1</v>
      </c>
    </row>
    <row r="337" spans="1:4" ht="15.75" thickBot="1" x14ac:dyDescent="0.3">
      <c r="A337">
        <v>336</v>
      </c>
      <c r="B337" s="2">
        <v>32467151</v>
      </c>
      <c r="C337" s="6" t="s">
        <v>655</v>
      </c>
      <c r="D337">
        <v>1</v>
      </c>
    </row>
    <row r="338" spans="1:4" ht="26.25" thickBot="1" x14ac:dyDescent="0.3">
      <c r="A338">
        <v>337</v>
      </c>
      <c r="B338" s="2">
        <v>32498151</v>
      </c>
      <c r="C338" s="6" t="s">
        <v>656</v>
      </c>
      <c r="D338">
        <v>1</v>
      </c>
    </row>
    <row r="339" spans="1:4" ht="15.75" thickBot="1" x14ac:dyDescent="0.3">
      <c r="A339">
        <v>338</v>
      </c>
      <c r="B339" s="3">
        <v>32497151</v>
      </c>
      <c r="C339" s="11" t="s">
        <v>657</v>
      </c>
      <c r="D339">
        <v>1</v>
      </c>
    </row>
    <row r="340" spans="1:4" ht="26.25" thickBot="1" x14ac:dyDescent="0.3">
      <c r="A340">
        <v>339</v>
      </c>
      <c r="B340" s="4">
        <v>12524151</v>
      </c>
      <c r="C340" s="12" t="s">
        <v>658</v>
      </c>
      <c r="D340">
        <v>1</v>
      </c>
    </row>
    <row r="341" spans="1:4" ht="26.25" thickBot="1" x14ac:dyDescent="0.3">
      <c r="A341">
        <v>340</v>
      </c>
      <c r="B341" s="8">
        <v>12525151</v>
      </c>
      <c r="C341" s="9" t="s">
        <v>664</v>
      </c>
      <c r="D341">
        <v>1</v>
      </c>
    </row>
    <row r="342" spans="1:4" ht="15.75" thickBot="1" x14ac:dyDescent="0.3">
      <c r="A342">
        <v>341</v>
      </c>
      <c r="B342" s="2">
        <v>12221151</v>
      </c>
      <c r="C342" s="6" t="s">
        <v>665</v>
      </c>
      <c r="D342">
        <v>1</v>
      </c>
    </row>
    <row r="343" spans="1:4" ht="26.25" thickBot="1" x14ac:dyDescent="0.3">
      <c r="A343">
        <v>342</v>
      </c>
      <c r="B343" s="2">
        <v>32222151</v>
      </c>
      <c r="C343" s="6" t="s">
        <v>666</v>
      </c>
      <c r="D343">
        <v>1</v>
      </c>
    </row>
    <row r="344" spans="1:4" ht="26.25" thickBot="1" x14ac:dyDescent="0.3">
      <c r="A344">
        <v>343</v>
      </c>
      <c r="B344" s="2">
        <v>12421151</v>
      </c>
      <c r="C344" s="6" t="s">
        <v>659</v>
      </c>
      <c r="D344">
        <v>1</v>
      </c>
    </row>
    <row r="345" spans="1:4" ht="26.25" thickBot="1" x14ac:dyDescent="0.3">
      <c r="A345">
        <v>344</v>
      </c>
      <c r="B345" s="2">
        <v>12522151</v>
      </c>
      <c r="C345" s="6" t="s">
        <v>667</v>
      </c>
      <c r="D345">
        <v>1</v>
      </c>
    </row>
    <row r="346" spans="1:4" ht="26.25" thickBot="1" x14ac:dyDescent="0.3">
      <c r="A346">
        <v>345</v>
      </c>
      <c r="B346" s="2">
        <v>12226151</v>
      </c>
      <c r="C346" s="6" t="s">
        <v>660</v>
      </c>
      <c r="D346">
        <v>1</v>
      </c>
    </row>
    <row r="347" spans="1:4" ht="26.25" thickBot="1" x14ac:dyDescent="0.3">
      <c r="A347">
        <v>346</v>
      </c>
      <c r="B347" s="2">
        <v>12526151</v>
      </c>
      <c r="C347" s="6" t="s">
        <v>668</v>
      </c>
      <c r="D347">
        <v>1</v>
      </c>
    </row>
    <row r="348" spans="1:4" ht="15.75" thickBot="1" x14ac:dyDescent="0.3">
      <c r="A348">
        <v>347</v>
      </c>
      <c r="B348" s="2">
        <v>12321151</v>
      </c>
      <c r="C348" s="6" t="s">
        <v>661</v>
      </c>
      <c r="D348">
        <v>1</v>
      </c>
    </row>
    <row r="349" spans="1:4" ht="39" thickBot="1" x14ac:dyDescent="0.3">
      <c r="A349">
        <v>348</v>
      </c>
      <c r="B349" s="2">
        <v>12322151</v>
      </c>
      <c r="C349" s="6" t="s">
        <v>671</v>
      </c>
      <c r="D349">
        <v>1</v>
      </c>
    </row>
    <row r="350" spans="1:4" ht="26.25" thickBot="1" x14ac:dyDescent="0.3">
      <c r="A350">
        <v>349</v>
      </c>
      <c r="B350" s="2">
        <v>12325151</v>
      </c>
      <c r="C350" s="6" t="s">
        <v>662</v>
      </c>
      <c r="D350">
        <v>1</v>
      </c>
    </row>
    <row r="351" spans="1:4" ht="51.75" thickBot="1" x14ac:dyDescent="0.3">
      <c r="A351">
        <v>350</v>
      </c>
      <c r="B351" s="2">
        <v>12422151</v>
      </c>
      <c r="C351" s="6" t="s">
        <v>669</v>
      </c>
      <c r="D351">
        <v>1</v>
      </c>
    </row>
    <row r="352" spans="1:4" ht="26.25" thickBot="1" x14ac:dyDescent="0.3">
      <c r="A352">
        <v>351</v>
      </c>
      <c r="B352" s="2">
        <v>12521151</v>
      </c>
      <c r="C352" s="6" t="s">
        <v>670</v>
      </c>
      <c r="D352">
        <v>1</v>
      </c>
    </row>
    <row r="353" spans="1:4" ht="26.25" thickBot="1" x14ac:dyDescent="0.3">
      <c r="A353">
        <v>352</v>
      </c>
      <c r="B353" s="3">
        <v>12323151</v>
      </c>
      <c r="C353" s="11" t="s">
        <v>663</v>
      </c>
      <c r="D353">
        <v>1</v>
      </c>
    </row>
    <row r="354" spans="1:4" ht="26.25" thickBot="1" x14ac:dyDescent="0.3">
      <c r="A354">
        <v>353</v>
      </c>
      <c r="B354" s="8">
        <v>12324151</v>
      </c>
      <c r="C354" s="9" t="s">
        <v>673</v>
      </c>
      <c r="D354">
        <v>1</v>
      </c>
    </row>
    <row r="355" spans="1:4" ht="39" thickBot="1" x14ac:dyDescent="0.3">
      <c r="A355">
        <v>354</v>
      </c>
      <c r="B355" s="2">
        <v>12423151</v>
      </c>
      <c r="C355" s="6" t="s">
        <v>674</v>
      </c>
      <c r="D355">
        <v>1</v>
      </c>
    </row>
    <row r="356" spans="1:4" ht="26.25" thickBot="1" x14ac:dyDescent="0.3">
      <c r="A356">
        <v>355</v>
      </c>
      <c r="B356" s="2">
        <v>12222151</v>
      </c>
      <c r="C356" s="6" t="s">
        <v>675</v>
      </c>
      <c r="D356">
        <v>1</v>
      </c>
    </row>
    <row r="357" spans="1:4" ht="26.25" thickBot="1" x14ac:dyDescent="0.3">
      <c r="A357">
        <v>356</v>
      </c>
      <c r="B357" s="2">
        <v>12523151</v>
      </c>
      <c r="C357" s="6" t="s">
        <v>672</v>
      </c>
      <c r="D357">
        <v>1</v>
      </c>
    </row>
    <row r="358" spans="1:4" ht="26.25" thickBot="1" x14ac:dyDescent="0.3">
      <c r="A358">
        <v>357</v>
      </c>
      <c r="B358" s="8">
        <v>31221151</v>
      </c>
      <c r="C358" s="9" t="s">
        <v>745</v>
      </c>
      <c r="D358">
        <v>1</v>
      </c>
    </row>
    <row r="359" spans="1:4" ht="26.25" thickBot="1" x14ac:dyDescent="0.3">
      <c r="A359">
        <v>358</v>
      </c>
      <c r="B359" s="2">
        <v>31123151</v>
      </c>
      <c r="C359" s="6" t="s">
        <v>676</v>
      </c>
      <c r="D359">
        <v>1</v>
      </c>
    </row>
    <row r="360" spans="1:4" ht="26.25" thickBot="1" x14ac:dyDescent="0.3">
      <c r="A360">
        <v>359</v>
      </c>
      <c r="B360" s="2">
        <v>31124151</v>
      </c>
      <c r="C360" s="6" t="s">
        <v>678</v>
      </c>
      <c r="D360">
        <v>1</v>
      </c>
    </row>
    <row r="361" spans="1:4" ht="26.25" thickBot="1" x14ac:dyDescent="0.3">
      <c r="A361">
        <v>360</v>
      </c>
      <c r="B361" s="2">
        <v>21756151</v>
      </c>
      <c r="C361" s="6" t="s">
        <v>677</v>
      </c>
      <c r="D361">
        <v>1</v>
      </c>
    </row>
    <row r="362" spans="1:4" ht="26.25" thickBot="1" x14ac:dyDescent="0.3">
      <c r="A362">
        <v>361</v>
      </c>
      <c r="B362" s="2">
        <v>21460151</v>
      </c>
      <c r="C362" s="6" t="s">
        <v>679</v>
      </c>
      <c r="D362">
        <v>1</v>
      </c>
    </row>
    <row r="363" spans="1:4" ht="26.25" thickBot="1" x14ac:dyDescent="0.3">
      <c r="A363">
        <v>362</v>
      </c>
      <c r="B363" s="2">
        <v>12523151</v>
      </c>
      <c r="C363" s="6" t="s">
        <v>680</v>
      </c>
      <c r="D363">
        <v>1</v>
      </c>
    </row>
    <row r="364" spans="1:4" ht="26.25" thickBot="1" x14ac:dyDescent="0.3">
      <c r="A364">
        <v>363</v>
      </c>
      <c r="B364" s="8">
        <v>32471151</v>
      </c>
      <c r="C364" s="9" t="s">
        <v>746</v>
      </c>
      <c r="D364">
        <v>1</v>
      </c>
    </row>
    <row r="365" spans="1:4" ht="26.25" thickBot="1" x14ac:dyDescent="0.3">
      <c r="A365">
        <v>364</v>
      </c>
      <c r="B365" s="3">
        <v>12160151</v>
      </c>
      <c r="C365" s="6" t="s">
        <v>681</v>
      </c>
      <c r="D365">
        <v>1</v>
      </c>
    </row>
    <row r="366" spans="1:4" ht="26.25" thickBot="1" x14ac:dyDescent="0.3">
      <c r="A366">
        <v>365</v>
      </c>
      <c r="B366" s="8">
        <v>12361151</v>
      </c>
      <c r="C366" s="9" t="s">
        <v>747</v>
      </c>
      <c r="D366">
        <v>1</v>
      </c>
    </row>
    <row r="367" spans="1:4" ht="26.25" thickBot="1" x14ac:dyDescent="0.3">
      <c r="A367">
        <v>366</v>
      </c>
      <c r="B367" s="2">
        <v>12359151</v>
      </c>
      <c r="C367" s="6" t="s">
        <v>684</v>
      </c>
      <c r="D367">
        <v>1</v>
      </c>
    </row>
    <row r="368" spans="1:4" ht="26.25" thickBot="1" x14ac:dyDescent="0.3">
      <c r="A368">
        <v>367</v>
      </c>
      <c r="B368" s="2">
        <v>12556151</v>
      </c>
      <c r="C368" s="6" t="s">
        <v>682</v>
      </c>
      <c r="D368">
        <v>1</v>
      </c>
    </row>
    <row r="369" spans="1:4" ht="26.25" thickBot="1" x14ac:dyDescent="0.3">
      <c r="A369">
        <v>368</v>
      </c>
      <c r="B369" s="3">
        <v>12227151</v>
      </c>
      <c r="C369" s="11" t="s">
        <v>683</v>
      </c>
      <c r="D369">
        <v>1</v>
      </c>
    </row>
    <row r="370" spans="1:4" ht="26.25" thickBot="1" x14ac:dyDescent="0.3">
      <c r="A370">
        <v>369</v>
      </c>
      <c r="B370" s="4">
        <v>12558151</v>
      </c>
      <c r="C370" s="12" t="s">
        <v>685</v>
      </c>
      <c r="D370">
        <v>1</v>
      </c>
    </row>
    <row r="371" spans="1:4" ht="15.75" thickBot="1" x14ac:dyDescent="0.3">
      <c r="A371">
        <v>370</v>
      </c>
      <c r="B371" s="8">
        <v>12565151</v>
      </c>
      <c r="C371" s="9" t="s">
        <v>748</v>
      </c>
      <c r="D371">
        <v>1</v>
      </c>
    </row>
    <row r="372" spans="1:4" ht="26.25" thickBot="1" x14ac:dyDescent="0.3">
      <c r="A372">
        <v>371</v>
      </c>
      <c r="B372" s="2">
        <v>12557151</v>
      </c>
      <c r="C372" s="6" t="s">
        <v>690</v>
      </c>
      <c r="D372">
        <v>1</v>
      </c>
    </row>
    <row r="373" spans="1:4" ht="26.25" thickBot="1" x14ac:dyDescent="0.3">
      <c r="A373">
        <v>372</v>
      </c>
      <c r="B373" s="2">
        <v>12257151</v>
      </c>
      <c r="C373" s="6" t="s">
        <v>691</v>
      </c>
      <c r="D373">
        <v>1</v>
      </c>
    </row>
    <row r="374" spans="1:4" ht="26.25" thickBot="1" x14ac:dyDescent="0.3">
      <c r="A374">
        <v>373</v>
      </c>
      <c r="B374" s="2">
        <v>12259151</v>
      </c>
      <c r="C374" s="6" t="s">
        <v>686</v>
      </c>
      <c r="D374">
        <v>1</v>
      </c>
    </row>
    <row r="375" spans="1:4" ht="26.25" thickBot="1" x14ac:dyDescent="0.3">
      <c r="A375">
        <v>374</v>
      </c>
      <c r="B375" s="2">
        <v>12262151</v>
      </c>
      <c r="C375" s="6" t="s">
        <v>692</v>
      </c>
      <c r="D375">
        <v>1</v>
      </c>
    </row>
    <row r="376" spans="1:4" ht="26.25" thickBot="1" x14ac:dyDescent="0.3">
      <c r="A376">
        <v>375</v>
      </c>
      <c r="B376" s="2">
        <v>12360151</v>
      </c>
      <c r="C376" s="13" t="s">
        <v>687</v>
      </c>
      <c r="D376">
        <v>1</v>
      </c>
    </row>
    <row r="377" spans="1:4" ht="26.25" thickBot="1" x14ac:dyDescent="0.3">
      <c r="A377">
        <v>376</v>
      </c>
      <c r="B377" s="2">
        <v>12375151</v>
      </c>
      <c r="C377" s="6" t="s">
        <v>688</v>
      </c>
      <c r="D377">
        <v>1</v>
      </c>
    </row>
    <row r="378" spans="1:4" ht="26.25" thickBot="1" x14ac:dyDescent="0.3">
      <c r="A378">
        <v>377</v>
      </c>
      <c r="B378" s="2">
        <v>12264151</v>
      </c>
      <c r="C378" s="6" t="s">
        <v>689</v>
      </c>
      <c r="D378">
        <v>1</v>
      </c>
    </row>
    <row r="379" spans="1:4" ht="26.25" thickBot="1" x14ac:dyDescent="0.3">
      <c r="A379">
        <v>378</v>
      </c>
      <c r="B379" s="8">
        <v>12567151</v>
      </c>
      <c r="C379" s="9" t="s">
        <v>693</v>
      </c>
      <c r="D379">
        <v>1</v>
      </c>
    </row>
    <row r="380" spans="1:4" ht="26.25" thickBot="1" x14ac:dyDescent="0.3">
      <c r="A380">
        <v>379</v>
      </c>
      <c r="B380" s="2">
        <v>12371151</v>
      </c>
      <c r="C380" s="6" t="s">
        <v>694</v>
      </c>
      <c r="D380">
        <v>1</v>
      </c>
    </row>
    <row r="381" spans="1:4" ht="26.25" thickBot="1" x14ac:dyDescent="0.3">
      <c r="A381">
        <v>380</v>
      </c>
      <c r="B381" s="2">
        <v>12568151</v>
      </c>
      <c r="C381" s="6" t="s">
        <v>695</v>
      </c>
      <c r="D381">
        <v>1</v>
      </c>
    </row>
    <row r="382" spans="1:4" ht="26.25" thickBot="1" x14ac:dyDescent="0.3">
      <c r="A382">
        <v>381</v>
      </c>
      <c r="B382" s="2">
        <v>12468151</v>
      </c>
      <c r="C382" s="6" t="s">
        <v>696</v>
      </c>
      <c r="D382">
        <v>1</v>
      </c>
    </row>
    <row r="383" spans="1:4" ht="26.25" thickBot="1" x14ac:dyDescent="0.3">
      <c r="A383">
        <v>382</v>
      </c>
      <c r="B383" s="3">
        <v>12269151</v>
      </c>
      <c r="C383" s="11" t="s">
        <v>697</v>
      </c>
      <c r="D383">
        <v>1</v>
      </c>
    </row>
    <row r="384" spans="1:4" ht="26.25" thickBot="1" x14ac:dyDescent="0.3">
      <c r="A384">
        <v>383</v>
      </c>
      <c r="B384" s="8">
        <v>12570151</v>
      </c>
      <c r="C384" s="9" t="s">
        <v>699</v>
      </c>
      <c r="D384">
        <v>1</v>
      </c>
    </row>
    <row r="385" spans="1:4" ht="15.75" thickBot="1" x14ac:dyDescent="0.3">
      <c r="A385">
        <v>384</v>
      </c>
      <c r="B385" s="3">
        <v>12597151</v>
      </c>
      <c r="C385" s="11" t="s">
        <v>698</v>
      </c>
      <c r="D385">
        <v>1</v>
      </c>
    </row>
    <row r="386" spans="1:4" ht="26.25" thickBot="1" x14ac:dyDescent="0.3">
      <c r="A386">
        <v>385</v>
      </c>
      <c r="B386" s="8">
        <v>12260151</v>
      </c>
      <c r="C386" s="9" t="s">
        <v>749</v>
      </c>
      <c r="D386">
        <v>1</v>
      </c>
    </row>
    <row r="387" spans="1:4" ht="26.25" thickBot="1" x14ac:dyDescent="0.3">
      <c r="A387">
        <v>386</v>
      </c>
      <c r="B387" s="2">
        <v>12225151</v>
      </c>
      <c r="C387" s="6" t="s">
        <v>700</v>
      </c>
      <c r="D387">
        <v>1</v>
      </c>
    </row>
    <row r="388" spans="1:4" ht="26.25" thickBot="1" x14ac:dyDescent="0.3">
      <c r="A388">
        <v>387</v>
      </c>
      <c r="B388" s="2">
        <v>12259151</v>
      </c>
      <c r="C388" s="6" t="s">
        <v>686</v>
      </c>
      <c r="D388">
        <v>1</v>
      </c>
    </row>
    <row r="389" spans="1:4" ht="26.25" thickBot="1" x14ac:dyDescent="0.3">
      <c r="A389">
        <v>388</v>
      </c>
      <c r="B389" s="2">
        <v>12361151</v>
      </c>
      <c r="C389" s="6" t="s">
        <v>702</v>
      </c>
      <c r="D389">
        <v>1</v>
      </c>
    </row>
    <row r="390" spans="1:4" ht="15.75" thickBot="1" x14ac:dyDescent="0.3">
      <c r="A390">
        <v>389</v>
      </c>
      <c r="B390" s="2">
        <v>12327151</v>
      </c>
      <c r="C390" s="6" t="s">
        <v>701</v>
      </c>
      <c r="D390">
        <v>1</v>
      </c>
    </row>
    <row r="391" spans="1:4" ht="26.25" thickBot="1" x14ac:dyDescent="0.3">
      <c r="A391">
        <v>390</v>
      </c>
      <c r="B391" s="8">
        <v>12270151</v>
      </c>
      <c r="C391" s="9" t="s">
        <v>703</v>
      </c>
      <c r="D391">
        <v>1</v>
      </c>
    </row>
    <row r="392" spans="1:4" ht="26.25" thickBot="1" x14ac:dyDescent="0.3">
      <c r="A392">
        <v>391</v>
      </c>
      <c r="B392" s="2">
        <v>12227151</v>
      </c>
      <c r="C392" s="6" t="s">
        <v>704</v>
      </c>
      <c r="D392">
        <v>1</v>
      </c>
    </row>
    <row r="393" spans="1:4" ht="26.25" thickBot="1" x14ac:dyDescent="0.3">
      <c r="A393">
        <v>392</v>
      </c>
      <c r="B393" s="2">
        <v>12472151</v>
      </c>
      <c r="C393" s="6" t="s">
        <v>707</v>
      </c>
      <c r="D393">
        <v>1</v>
      </c>
    </row>
    <row r="394" spans="1:4" ht="26.25" thickBot="1" x14ac:dyDescent="0.3">
      <c r="A394">
        <v>393</v>
      </c>
      <c r="B394" s="2">
        <v>12439151</v>
      </c>
      <c r="C394" s="6" t="s">
        <v>705</v>
      </c>
      <c r="D394">
        <v>1</v>
      </c>
    </row>
    <row r="395" spans="1:4" ht="15.75" thickBot="1" x14ac:dyDescent="0.3">
      <c r="A395">
        <v>394</v>
      </c>
      <c r="B395" s="3">
        <v>12357151</v>
      </c>
      <c r="C395" s="6" t="s">
        <v>706</v>
      </c>
      <c r="D395">
        <v>1</v>
      </c>
    </row>
    <row r="396" spans="1:4" ht="26.25" thickBot="1" x14ac:dyDescent="0.3">
      <c r="A396">
        <v>395</v>
      </c>
      <c r="B396" s="8">
        <v>12560151</v>
      </c>
      <c r="C396" s="9" t="s">
        <v>708</v>
      </c>
      <c r="D396">
        <v>1</v>
      </c>
    </row>
    <row r="397" spans="1:4" ht="26.25" thickBot="1" x14ac:dyDescent="0.3">
      <c r="A397">
        <v>396</v>
      </c>
      <c r="B397" s="2">
        <v>12571151</v>
      </c>
      <c r="C397" s="6" t="s">
        <v>709</v>
      </c>
      <c r="D397">
        <v>1</v>
      </c>
    </row>
    <row r="398" spans="1:4" ht="26.25" thickBot="1" x14ac:dyDescent="0.3">
      <c r="A398">
        <v>397</v>
      </c>
      <c r="B398" s="8">
        <v>12567151</v>
      </c>
      <c r="C398" s="9" t="s">
        <v>750</v>
      </c>
      <c r="D398">
        <v>1</v>
      </c>
    </row>
    <row r="399" spans="1:4" ht="26.25" thickBot="1" x14ac:dyDescent="0.3">
      <c r="A399">
        <v>398</v>
      </c>
      <c r="B399" s="2">
        <v>12371151</v>
      </c>
      <c r="C399" s="6" t="s">
        <v>694</v>
      </c>
      <c r="D399">
        <v>1</v>
      </c>
    </row>
    <row r="400" spans="1:4" ht="26.25" thickBot="1" x14ac:dyDescent="0.3">
      <c r="A400">
        <v>399</v>
      </c>
      <c r="B400" s="2">
        <v>12568151</v>
      </c>
      <c r="C400" s="6" t="s">
        <v>695</v>
      </c>
      <c r="D400">
        <v>1</v>
      </c>
    </row>
    <row r="401" spans="1:4" ht="26.25" thickBot="1" x14ac:dyDescent="0.3">
      <c r="A401">
        <v>400</v>
      </c>
      <c r="B401" s="2">
        <v>12468151</v>
      </c>
      <c r="C401" s="6" t="s">
        <v>696</v>
      </c>
      <c r="D401">
        <v>1</v>
      </c>
    </row>
    <row r="402" spans="1:4" ht="26.25" thickBot="1" x14ac:dyDescent="0.3">
      <c r="A402">
        <v>401</v>
      </c>
      <c r="B402" s="2">
        <v>12269151</v>
      </c>
      <c r="C402" s="6" t="s">
        <v>697</v>
      </c>
      <c r="D402">
        <v>1</v>
      </c>
    </row>
    <row r="403" spans="1:4" ht="26.25" thickBot="1" x14ac:dyDescent="0.3">
      <c r="A403">
        <v>402</v>
      </c>
      <c r="B403" s="2">
        <v>12570151</v>
      </c>
      <c r="C403" s="6" t="s">
        <v>699</v>
      </c>
      <c r="D403">
        <v>1</v>
      </c>
    </row>
    <row r="404" spans="1:4" ht="15.75" thickBot="1" x14ac:dyDescent="0.3">
      <c r="A404">
        <v>403</v>
      </c>
      <c r="B404" s="3">
        <v>12597151</v>
      </c>
      <c r="C404" s="11" t="s">
        <v>698</v>
      </c>
      <c r="D404">
        <v>1</v>
      </c>
    </row>
    <row r="405" spans="1:4" ht="15.75" thickBot="1" x14ac:dyDescent="0.3">
      <c r="A405">
        <v>404</v>
      </c>
      <c r="B405" s="8">
        <v>12464151</v>
      </c>
      <c r="C405" s="9" t="s">
        <v>710</v>
      </c>
      <c r="D405">
        <v>1</v>
      </c>
    </row>
    <row r="406" spans="1:4" ht="26.25" thickBot="1" x14ac:dyDescent="0.3">
      <c r="A406">
        <v>405</v>
      </c>
      <c r="B406" s="2">
        <v>12469151</v>
      </c>
      <c r="C406" s="6" t="s">
        <v>712</v>
      </c>
      <c r="D406">
        <v>1</v>
      </c>
    </row>
    <row r="407" spans="1:4" ht="26.25" thickBot="1" x14ac:dyDescent="0.3">
      <c r="A407">
        <v>406</v>
      </c>
      <c r="B407" s="2">
        <v>12461151</v>
      </c>
      <c r="C407" s="6" t="s">
        <v>713</v>
      </c>
      <c r="D407">
        <v>1</v>
      </c>
    </row>
    <row r="408" spans="1:4" ht="26.25" thickBot="1" x14ac:dyDescent="0.3">
      <c r="A408">
        <v>407</v>
      </c>
      <c r="B408" s="3">
        <v>12456151</v>
      </c>
      <c r="C408" s="11" t="s">
        <v>711</v>
      </c>
      <c r="D408">
        <v>1</v>
      </c>
    </row>
    <row r="409" spans="1:4" ht="26.25" thickBot="1" x14ac:dyDescent="0.3">
      <c r="A409">
        <v>408</v>
      </c>
      <c r="B409" s="4">
        <v>12473151</v>
      </c>
      <c r="C409" s="12" t="s">
        <v>714</v>
      </c>
      <c r="D409">
        <v>1</v>
      </c>
    </row>
    <row r="410" spans="1:4" ht="15.75" thickBot="1" x14ac:dyDescent="0.3">
      <c r="A410">
        <v>409</v>
      </c>
      <c r="B410" s="8">
        <v>12483151</v>
      </c>
      <c r="C410" s="9" t="s">
        <v>715</v>
      </c>
      <c r="D410">
        <v>1</v>
      </c>
    </row>
    <row r="411" spans="1:4" ht="26.25" thickBot="1" x14ac:dyDescent="0.3">
      <c r="A411">
        <v>410</v>
      </c>
      <c r="B411" s="2">
        <v>12475151</v>
      </c>
      <c r="C411" s="6" t="s">
        <v>718</v>
      </c>
      <c r="D411">
        <v>1</v>
      </c>
    </row>
    <row r="412" spans="1:4" ht="26.25" thickBot="1" x14ac:dyDescent="0.3">
      <c r="A412">
        <v>411</v>
      </c>
      <c r="B412" s="2">
        <v>12476151</v>
      </c>
      <c r="C412" s="6" t="s">
        <v>719</v>
      </c>
      <c r="D412">
        <v>1</v>
      </c>
    </row>
    <row r="413" spans="1:4" ht="26.25" thickBot="1" x14ac:dyDescent="0.3">
      <c r="A413">
        <v>412</v>
      </c>
      <c r="B413" s="2">
        <v>12439151</v>
      </c>
      <c r="C413" s="6" t="s">
        <v>705</v>
      </c>
      <c r="D413">
        <v>1</v>
      </c>
    </row>
    <row r="414" spans="1:4" ht="39" thickBot="1" x14ac:dyDescent="0.3">
      <c r="A414">
        <v>413</v>
      </c>
      <c r="B414" s="2">
        <v>12460151</v>
      </c>
      <c r="C414" s="6" t="s">
        <v>716</v>
      </c>
      <c r="D414">
        <v>1</v>
      </c>
    </row>
    <row r="415" spans="1:4" ht="39" thickBot="1" x14ac:dyDescent="0.3">
      <c r="A415">
        <v>414</v>
      </c>
      <c r="B415" s="2">
        <v>12378151</v>
      </c>
      <c r="C415" s="6" t="s">
        <v>717</v>
      </c>
      <c r="D415">
        <v>1</v>
      </c>
    </row>
    <row r="416" spans="1:4" ht="26.25" thickBot="1" x14ac:dyDescent="0.3">
      <c r="A416">
        <v>415</v>
      </c>
      <c r="B416" s="8">
        <v>12567151</v>
      </c>
      <c r="C416" s="9" t="s">
        <v>693</v>
      </c>
      <c r="D416">
        <v>1</v>
      </c>
    </row>
    <row r="417" spans="1:4" ht="26.25" thickBot="1" x14ac:dyDescent="0.3">
      <c r="A417">
        <v>416</v>
      </c>
      <c r="B417" s="2">
        <v>12371151</v>
      </c>
      <c r="C417" s="6" t="s">
        <v>694</v>
      </c>
      <c r="D417">
        <v>1</v>
      </c>
    </row>
    <row r="418" spans="1:4" ht="26.25" thickBot="1" x14ac:dyDescent="0.3">
      <c r="A418">
        <v>417</v>
      </c>
      <c r="B418" s="2">
        <v>12568151</v>
      </c>
      <c r="C418" s="6" t="s">
        <v>695</v>
      </c>
      <c r="D418">
        <v>1</v>
      </c>
    </row>
    <row r="419" spans="1:4" ht="26.25" thickBot="1" x14ac:dyDescent="0.3">
      <c r="A419">
        <v>418</v>
      </c>
      <c r="B419" s="2">
        <v>12468151</v>
      </c>
      <c r="C419" s="6" t="s">
        <v>696</v>
      </c>
      <c r="D419">
        <v>1</v>
      </c>
    </row>
    <row r="420" spans="1:4" ht="26.25" thickBot="1" x14ac:dyDescent="0.3">
      <c r="A420">
        <v>419</v>
      </c>
      <c r="B420" s="2">
        <v>12269151</v>
      </c>
      <c r="C420" s="6" t="s">
        <v>697</v>
      </c>
      <c r="D420">
        <v>1</v>
      </c>
    </row>
    <row r="421" spans="1:4" ht="26.25" thickBot="1" x14ac:dyDescent="0.3">
      <c r="A421">
        <v>420</v>
      </c>
      <c r="B421" s="2">
        <v>12570151</v>
      </c>
      <c r="C421" s="6" t="s">
        <v>699</v>
      </c>
      <c r="D421">
        <v>1</v>
      </c>
    </row>
    <row r="422" spans="1:4" ht="15.75" thickBot="1" x14ac:dyDescent="0.3">
      <c r="A422">
        <v>421</v>
      </c>
      <c r="B422" s="3">
        <v>12597151</v>
      </c>
      <c r="C422" s="11" t="s">
        <v>698</v>
      </c>
      <c r="D422">
        <v>1</v>
      </c>
    </row>
    <row r="423" spans="1:4" ht="26.25" thickBot="1" x14ac:dyDescent="0.3">
      <c r="A423">
        <v>422</v>
      </c>
      <c r="B423" s="8">
        <v>12524151</v>
      </c>
      <c r="C423" s="9" t="s">
        <v>658</v>
      </c>
      <c r="D423">
        <v>1</v>
      </c>
    </row>
    <row r="424" spans="1:4" ht="26.25" thickBot="1" x14ac:dyDescent="0.3">
      <c r="A424">
        <v>423</v>
      </c>
      <c r="B424" s="2">
        <v>12525151</v>
      </c>
      <c r="C424" s="6" t="s">
        <v>664</v>
      </c>
      <c r="D424">
        <v>1</v>
      </c>
    </row>
    <row r="425" spans="1:4" ht="15.75" thickBot="1" x14ac:dyDescent="0.3">
      <c r="A425">
        <v>424</v>
      </c>
      <c r="B425" s="2">
        <v>12221151</v>
      </c>
      <c r="C425" s="6" t="s">
        <v>665</v>
      </c>
      <c r="D425">
        <v>1</v>
      </c>
    </row>
    <row r="426" spans="1:4" ht="26.25" thickBot="1" x14ac:dyDescent="0.3">
      <c r="A426">
        <v>425</v>
      </c>
      <c r="B426" s="2">
        <v>32222151</v>
      </c>
      <c r="C426" s="6" t="s">
        <v>666</v>
      </c>
      <c r="D426">
        <v>1</v>
      </c>
    </row>
    <row r="427" spans="1:4" ht="26.25" thickBot="1" x14ac:dyDescent="0.3">
      <c r="A427">
        <v>426</v>
      </c>
      <c r="B427" s="3">
        <v>12421151</v>
      </c>
      <c r="C427" s="11" t="s">
        <v>659</v>
      </c>
      <c r="D427">
        <v>1</v>
      </c>
    </row>
    <row r="428" spans="1:4" ht="26.25" thickBot="1" x14ac:dyDescent="0.3">
      <c r="A428">
        <v>427</v>
      </c>
      <c r="B428" s="8">
        <v>12522151</v>
      </c>
      <c r="C428" s="9" t="s">
        <v>667</v>
      </c>
      <c r="D428">
        <v>1</v>
      </c>
    </row>
    <row r="429" spans="1:4" ht="26.25" thickBot="1" x14ac:dyDescent="0.3">
      <c r="A429">
        <v>428</v>
      </c>
      <c r="B429" s="2">
        <v>12226151</v>
      </c>
      <c r="C429" s="6" t="s">
        <v>660</v>
      </c>
      <c r="D429">
        <v>1</v>
      </c>
    </row>
    <row r="430" spans="1:4" ht="26.25" thickBot="1" x14ac:dyDescent="0.3">
      <c r="A430">
        <v>429</v>
      </c>
      <c r="B430" s="2">
        <v>12526151</v>
      </c>
      <c r="C430" s="6" t="s">
        <v>668</v>
      </c>
      <c r="D430">
        <v>1</v>
      </c>
    </row>
    <row r="431" spans="1:4" ht="15.75" thickBot="1" x14ac:dyDescent="0.3">
      <c r="A431">
        <v>430</v>
      </c>
      <c r="B431" s="2">
        <v>12321151</v>
      </c>
      <c r="C431" s="6" t="s">
        <v>661</v>
      </c>
      <c r="D431">
        <v>1</v>
      </c>
    </row>
    <row r="432" spans="1:4" ht="39" thickBot="1" x14ac:dyDescent="0.3">
      <c r="A432">
        <v>431</v>
      </c>
      <c r="B432" s="2">
        <v>12322151</v>
      </c>
      <c r="C432" s="6" t="s">
        <v>671</v>
      </c>
      <c r="D432">
        <v>1</v>
      </c>
    </row>
    <row r="433" spans="1:4" ht="26.25" thickBot="1" x14ac:dyDescent="0.3">
      <c r="A433">
        <v>432</v>
      </c>
      <c r="B433" s="2">
        <v>12325151</v>
      </c>
      <c r="C433" s="6" t="s">
        <v>662</v>
      </c>
      <c r="D433">
        <v>1</v>
      </c>
    </row>
    <row r="434" spans="1:4" ht="15.75" thickBot="1" x14ac:dyDescent="0.3">
      <c r="A434">
        <v>433</v>
      </c>
      <c r="B434" s="2">
        <v>12274151</v>
      </c>
      <c r="C434" s="6" t="s">
        <v>720</v>
      </c>
      <c r="D434">
        <v>1</v>
      </c>
    </row>
    <row r="435" spans="1:4" ht="26.25" thickBot="1" x14ac:dyDescent="0.3">
      <c r="A435">
        <v>434</v>
      </c>
      <c r="B435" s="2">
        <v>12521151</v>
      </c>
      <c r="C435" s="6" t="s">
        <v>670</v>
      </c>
      <c r="D435">
        <v>1</v>
      </c>
    </row>
    <row r="436" spans="1:4" ht="26.25" thickBot="1" x14ac:dyDescent="0.3">
      <c r="A436">
        <v>435</v>
      </c>
      <c r="B436" s="2">
        <v>12323151</v>
      </c>
      <c r="C436" s="6" t="s">
        <v>721</v>
      </c>
      <c r="D436">
        <v>1</v>
      </c>
    </row>
    <row r="437" spans="1:4" ht="26.25" thickBot="1" x14ac:dyDescent="0.3">
      <c r="A437">
        <v>436</v>
      </c>
      <c r="B437" s="2">
        <v>12560151</v>
      </c>
      <c r="C437" s="6" t="s">
        <v>708</v>
      </c>
      <c r="D437">
        <v>1</v>
      </c>
    </row>
    <row r="438" spans="1:4" ht="39" thickBot="1" x14ac:dyDescent="0.3">
      <c r="A438">
        <v>437</v>
      </c>
      <c r="B438" s="2">
        <v>12423151</v>
      </c>
      <c r="C438" s="6" t="s">
        <v>674</v>
      </c>
      <c r="D438">
        <v>1</v>
      </c>
    </row>
    <row r="439" spans="1:4" ht="26.25" thickBot="1" x14ac:dyDescent="0.3">
      <c r="A439">
        <v>438</v>
      </c>
      <c r="B439" s="2">
        <v>12222151</v>
      </c>
      <c r="C439" s="6" t="s">
        <v>675</v>
      </c>
      <c r="D439">
        <v>1</v>
      </c>
    </row>
    <row r="440" spans="1:4" ht="26.25" thickBot="1" x14ac:dyDescent="0.3">
      <c r="A440">
        <v>439</v>
      </c>
      <c r="B440" s="3">
        <v>12523151</v>
      </c>
      <c r="C440" s="11" t="s">
        <v>672</v>
      </c>
      <c r="D440">
        <v>1</v>
      </c>
    </row>
    <row r="441" spans="1:4" ht="26.25" thickBot="1" x14ac:dyDescent="0.3">
      <c r="A441">
        <v>440</v>
      </c>
      <c r="B441" s="8">
        <v>31221151</v>
      </c>
      <c r="C441" s="9" t="s">
        <v>722</v>
      </c>
      <c r="D441">
        <v>1</v>
      </c>
    </row>
    <row r="442" spans="1:4" ht="26.25" thickBot="1" x14ac:dyDescent="0.3">
      <c r="A442">
        <v>441</v>
      </c>
      <c r="B442" s="2">
        <v>31123151</v>
      </c>
      <c r="C442" s="6" t="s">
        <v>676</v>
      </c>
      <c r="D442">
        <v>1</v>
      </c>
    </row>
    <row r="443" spans="1:4" ht="26.25" thickBot="1" x14ac:dyDescent="0.3">
      <c r="A443">
        <v>442</v>
      </c>
      <c r="B443" s="2">
        <v>31124151</v>
      </c>
      <c r="C443" s="6" t="s">
        <v>678</v>
      </c>
      <c r="D443">
        <v>1</v>
      </c>
    </row>
    <row r="444" spans="1:4" ht="26.25" thickBot="1" x14ac:dyDescent="0.3">
      <c r="A444">
        <v>443</v>
      </c>
      <c r="B444" s="2">
        <v>21756151</v>
      </c>
      <c r="C444" s="6" t="s">
        <v>677</v>
      </c>
      <c r="D444">
        <v>1</v>
      </c>
    </row>
    <row r="445" spans="1:4" ht="26.25" thickBot="1" x14ac:dyDescent="0.3">
      <c r="A445">
        <v>444</v>
      </c>
      <c r="B445" s="2">
        <v>21460151</v>
      </c>
      <c r="C445" s="6" t="s">
        <v>679</v>
      </c>
      <c r="D445">
        <v>1</v>
      </c>
    </row>
    <row r="446" spans="1:4" ht="26.25" thickBot="1" x14ac:dyDescent="0.3">
      <c r="A446">
        <v>445</v>
      </c>
      <c r="B446" s="2">
        <v>31564151</v>
      </c>
      <c r="C446" s="6" t="s">
        <v>723</v>
      </c>
      <c r="D446">
        <v>1</v>
      </c>
    </row>
    <row r="447" spans="1:4" ht="26.25" thickBot="1" x14ac:dyDescent="0.3">
      <c r="A447">
        <v>446</v>
      </c>
      <c r="B447" s="2">
        <v>32471151</v>
      </c>
      <c r="C447" s="6" t="s">
        <v>724</v>
      </c>
      <c r="D447">
        <v>1</v>
      </c>
    </row>
    <row r="448" spans="1:4" ht="51.75" thickBot="1" x14ac:dyDescent="0.3">
      <c r="A448">
        <v>447</v>
      </c>
      <c r="B448" s="2">
        <v>12422151</v>
      </c>
      <c r="C448" s="6" t="s">
        <v>669</v>
      </c>
      <c r="D448">
        <v>1</v>
      </c>
    </row>
    <row r="449" spans="1:4" ht="26.25" thickBot="1" x14ac:dyDescent="0.3">
      <c r="A449">
        <v>448</v>
      </c>
      <c r="B449" s="3">
        <v>12160151</v>
      </c>
      <c r="C449" s="6" t="s">
        <v>681</v>
      </c>
      <c r="D449">
        <v>1</v>
      </c>
    </row>
    <row r="450" spans="1:4" ht="39" thickBot="1" x14ac:dyDescent="0.3">
      <c r="A450">
        <v>449</v>
      </c>
      <c r="B450" s="8">
        <v>12559151</v>
      </c>
      <c r="C450" s="9" t="s">
        <v>726</v>
      </c>
      <c r="D450">
        <v>1</v>
      </c>
    </row>
    <row r="451" spans="1:4" ht="39" thickBot="1" x14ac:dyDescent="0.3">
      <c r="A451">
        <v>450</v>
      </c>
      <c r="B451" s="2">
        <v>12562151</v>
      </c>
      <c r="C451" s="6" t="s">
        <v>727</v>
      </c>
      <c r="D451">
        <v>1</v>
      </c>
    </row>
    <row r="452" spans="1:4" ht="39" thickBot="1" x14ac:dyDescent="0.3">
      <c r="A452">
        <v>451</v>
      </c>
      <c r="B452" s="2">
        <v>12561151</v>
      </c>
      <c r="C452" s="6" t="s">
        <v>728</v>
      </c>
      <c r="D452">
        <v>1</v>
      </c>
    </row>
    <row r="453" spans="1:4" ht="26.25" thickBot="1" x14ac:dyDescent="0.3">
      <c r="A453">
        <v>452</v>
      </c>
      <c r="B453" s="2">
        <v>12564151</v>
      </c>
      <c r="C453" s="6" t="s">
        <v>725</v>
      </c>
      <c r="D453">
        <v>1</v>
      </c>
    </row>
    <row r="454" spans="1:4" ht="26.25" thickBot="1" x14ac:dyDescent="0.3">
      <c r="A454">
        <v>453</v>
      </c>
      <c r="B454" s="3">
        <v>12556151</v>
      </c>
      <c r="C454" s="11" t="s">
        <v>682</v>
      </c>
      <c r="D454">
        <v>1</v>
      </c>
    </row>
    <row r="455" spans="1:4" ht="26.25" thickBot="1" x14ac:dyDescent="0.3">
      <c r="A455">
        <v>454</v>
      </c>
      <c r="B455" s="8">
        <v>12359151</v>
      </c>
      <c r="C455" s="9" t="s">
        <v>684</v>
      </c>
      <c r="D455">
        <v>1</v>
      </c>
    </row>
    <row r="456" spans="1:4" ht="26.25" thickBot="1" x14ac:dyDescent="0.3">
      <c r="A456">
        <v>455</v>
      </c>
      <c r="B456" s="2">
        <v>12374151</v>
      </c>
      <c r="C456" s="6" t="s">
        <v>729</v>
      </c>
      <c r="D456">
        <v>1</v>
      </c>
    </row>
    <row r="457" spans="1:4" ht="26.25" thickBot="1" x14ac:dyDescent="0.3">
      <c r="A457">
        <v>456</v>
      </c>
      <c r="B457" s="2">
        <v>12557151</v>
      </c>
      <c r="C457" s="6" t="s">
        <v>690</v>
      </c>
      <c r="D457">
        <v>1</v>
      </c>
    </row>
    <row r="458" spans="1:4" ht="26.25" thickBot="1" x14ac:dyDescent="0.3">
      <c r="A458">
        <v>457</v>
      </c>
      <c r="B458" s="2">
        <v>12558151</v>
      </c>
      <c r="C458" s="6" t="s">
        <v>685</v>
      </c>
      <c r="D458">
        <v>1</v>
      </c>
    </row>
    <row r="459" spans="1:4" ht="26.25" thickBot="1" x14ac:dyDescent="0.3">
      <c r="A459">
        <v>458</v>
      </c>
      <c r="B459" s="2">
        <v>12469151</v>
      </c>
      <c r="C459" s="6" t="s">
        <v>712</v>
      </c>
      <c r="D459">
        <v>1</v>
      </c>
    </row>
    <row r="460" spans="1:4" ht="39" thickBot="1" x14ac:dyDescent="0.3">
      <c r="A460">
        <v>459</v>
      </c>
      <c r="B460" s="2">
        <v>12563151</v>
      </c>
      <c r="C460" s="6" t="s">
        <v>730</v>
      </c>
      <c r="D460">
        <v>1</v>
      </c>
    </row>
    <row r="461" spans="1:4" ht="26.25" thickBot="1" x14ac:dyDescent="0.3">
      <c r="A461">
        <v>460</v>
      </c>
      <c r="B461" s="2">
        <v>12370151</v>
      </c>
      <c r="C461" s="6" t="s">
        <v>732</v>
      </c>
      <c r="D461">
        <v>1</v>
      </c>
    </row>
    <row r="462" spans="1:4" ht="39" thickBot="1" x14ac:dyDescent="0.3">
      <c r="A462">
        <v>461</v>
      </c>
      <c r="B462" s="2">
        <v>12572151</v>
      </c>
      <c r="C462" s="6" t="s">
        <v>733</v>
      </c>
      <c r="D462">
        <v>1</v>
      </c>
    </row>
    <row r="463" spans="1:4" ht="39" thickBot="1" x14ac:dyDescent="0.3">
      <c r="A463">
        <v>462</v>
      </c>
      <c r="B463" s="2">
        <v>12470151</v>
      </c>
      <c r="C463" s="6" t="s">
        <v>731</v>
      </c>
      <c r="D463">
        <v>1</v>
      </c>
    </row>
    <row r="464" spans="1:4" ht="26.25" thickBot="1" x14ac:dyDescent="0.3">
      <c r="A464">
        <v>463</v>
      </c>
      <c r="B464" s="2">
        <v>12571151</v>
      </c>
      <c r="C464" s="6" t="s">
        <v>709</v>
      </c>
      <c r="D464">
        <v>1</v>
      </c>
    </row>
    <row r="465" spans="1:4" ht="26.25" thickBot="1" x14ac:dyDescent="0.3">
      <c r="A465">
        <v>464</v>
      </c>
      <c r="B465" s="2">
        <v>12573151</v>
      </c>
      <c r="C465" s="6" t="s">
        <v>734</v>
      </c>
      <c r="D465">
        <v>1</v>
      </c>
    </row>
    <row r="466" spans="1:4" ht="39" thickBot="1" x14ac:dyDescent="0.3">
      <c r="A466">
        <v>465</v>
      </c>
      <c r="B466" s="3">
        <v>12364151</v>
      </c>
      <c r="C466" s="6" t="s">
        <v>735</v>
      </c>
      <c r="D466">
        <v>1</v>
      </c>
    </row>
    <row r="467" spans="1:4" ht="26.25" thickBot="1" x14ac:dyDescent="0.3">
      <c r="A467">
        <v>466</v>
      </c>
      <c r="B467" s="8">
        <v>12567151</v>
      </c>
      <c r="C467" s="9" t="s">
        <v>751</v>
      </c>
      <c r="D467">
        <v>1</v>
      </c>
    </row>
    <row r="468" spans="1:4" ht="26.25" thickBot="1" x14ac:dyDescent="0.3">
      <c r="A468">
        <v>467</v>
      </c>
      <c r="B468" s="2">
        <v>12371151</v>
      </c>
      <c r="C468" s="6" t="s">
        <v>694</v>
      </c>
      <c r="D468">
        <v>1</v>
      </c>
    </row>
    <row r="469" spans="1:4" ht="26.25" thickBot="1" x14ac:dyDescent="0.3">
      <c r="A469">
        <v>468</v>
      </c>
      <c r="B469" s="2">
        <v>12568151</v>
      </c>
      <c r="C469" s="6" t="s">
        <v>695</v>
      </c>
      <c r="D469">
        <v>1</v>
      </c>
    </row>
    <row r="470" spans="1:4" ht="26.25" thickBot="1" x14ac:dyDescent="0.3">
      <c r="A470">
        <v>469</v>
      </c>
      <c r="B470" s="2">
        <v>12468151</v>
      </c>
      <c r="C470" s="6" t="s">
        <v>696</v>
      </c>
      <c r="D470">
        <v>1</v>
      </c>
    </row>
    <row r="471" spans="1:4" ht="26.25" thickBot="1" x14ac:dyDescent="0.3">
      <c r="A471">
        <v>470</v>
      </c>
      <c r="B471" s="2">
        <v>12269151</v>
      </c>
      <c r="C471" s="6" t="s">
        <v>697</v>
      </c>
      <c r="D471">
        <v>1</v>
      </c>
    </row>
    <row r="472" spans="1:4" ht="26.25" thickBot="1" x14ac:dyDescent="0.3">
      <c r="A472">
        <v>471</v>
      </c>
      <c r="B472" s="2">
        <v>12570151</v>
      </c>
      <c r="C472" s="6" t="s">
        <v>699</v>
      </c>
      <c r="D472">
        <v>1</v>
      </c>
    </row>
    <row r="473" spans="1:4" ht="15.75" thickBot="1" x14ac:dyDescent="0.3">
      <c r="A473">
        <v>472</v>
      </c>
      <c r="B473" s="3">
        <v>12597151</v>
      </c>
      <c r="C473" s="11" t="s">
        <v>698</v>
      </c>
      <c r="D473">
        <v>1</v>
      </c>
    </row>
    <row r="475" spans="1:4" ht="15.75" thickBot="1" x14ac:dyDescent="0.3"/>
    <row r="476" spans="1:4" ht="15.75" thickBot="1" x14ac:dyDescent="0.3">
      <c r="B476" s="2"/>
    </row>
    <row r="477" spans="1:4" ht="15.75" thickBot="1" x14ac:dyDescent="0.3">
      <c r="B477" s="2"/>
      <c r="C477" s="13"/>
    </row>
    <row r="478" spans="1:4" ht="15.75" thickBot="1" x14ac:dyDescent="0.3">
      <c r="B478" s="2"/>
      <c r="C478" s="13"/>
    </row>
    <row r="479" spans="1:4" ht="15.75" thickBot="1" x14ac:dyDescent="0.3">
      <c r="B479" s="2"/>
    </row>
    <row r="480" spans="1:4" ht="15.75" thickBot="1" x14ac:dyDescent="0.3">
      <c r="B480" s="2"/>
      <c r="C480" s="13"/>
    </row>
    <row r="481" spans="2:3" ht="15.75" thickBot="1" x14ac:dyDescent="0.3">
      <c r="B481" s="3"/>
      <c r="C481" s="14"/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95FE-38A9-40B4-BF40-FAC59C8C993F}">
  <dimension ref="A1:F78"/>
  <sheetViews>
    <sheetView zoomScale="115" zoomScaleNormal="115" workbookViewId="0">
      <selection activeCell="D6" sqref="D6"/>
    </sheetView>
  </sheetViews>
  <sheetFormatPr defaultRowHeight="15" x14ac:dyDescent="0.25"/>
  <cols>
    <col min="2" max="2" width="16.28515625" customWidth="1"/>
    <col min="3" max="3" width="45.28515625" customWidth="1"/>
    <col min="4" max="4" width="45.140625" style="22" customWidth="1"/>
    <col min="6" max="6" width="45.140625" customWidth="1"/>
  </cols>
  <sheetData>
    <row r="1" spans="1:6" x14ac:dyDescent="0.25">
      <c r="A1" t="s">
        <v>0</v>
      </c>
      <c r="B1" t="s">
        <v>959</v>
      </c>
      <c r="C1" t="s">
        <v>960</v>
      </c>
      <c r="D1" s="22" t="s">
        <v>403</v>
      </c>
      <c r="E1" t="s">
        <v>11</v>
      </c>
      <c r="F1" t="s">
        <v>1009</v>
      </c>
    </row>
    <row r="2" spans="1:6" x14ac:dyDescent="0.25">
      <c r="A2" s="17">
        <v>1</v>
      </c>
      <c r="B2" s="17" t="s">
        <v>961</v>
      </c>
      <c r="C2" s="17" t="s">
        <v>580</v>
      </c>
      <c r="D2" s="21">
        <f xml:space="preserve"> VLOOKUP(C2,Course!$I$2:$L$323,4,TRUE)</f>
        <v>110</v>
      </c>
      <c r="E2" s="17">
        <v>1</v>
      </c>
      <c r="F2" s="17" t="s">
        <v>580</v>
      </c>
    </row>
    <row r="3" spans="1:6" x14ac:dyDescent="0.25">
      <c r="A3" s="17">
        <v>2</v>
      </c>
      <c r="B3" s="17">
        <v>322591512</v>
      </c>
      <c r="C3" s="17" t="s">
        <v>580</v>
      </c>
      <c r="D3" s="21">
        <f xml:space="preserve"> VLOOKUP(C3,Course!$I$2:$L$323,4,TRUE)</f>
        <v>110</v>
      </c>
      <c r="E3" s="17">
        <v>1</v>
      </c>
      <c r="F3" s="17" t="s">
        <v>580</v>
      </c>
    </row>
    <row r="4" spans="1:6" x14ac:dyDescent="0.25">
      <c r="A4" s="17">
        <v>3</v>
      </c>
      <c r="B4" s="17">
        <v>322591513</v>
      </c>
      <c r="C4" s="17" t="s">
        <v>580</v>
      </c>
      <c r="D4" s="21">
        <f xml:space="preserve"> VLOOKUP(C4,Course!$I$2:$L$323,4,TRUE)</f>
        <v>110</v>
      </c>
      <c r="E4" s="17">
        <v>1</v>
      </c>
      <c r="F4" s="17" t="s">
        <v>580</v>
      </c>
    </row>
    <row r="5" spans="1:6" x14ac:dyDescent="0.25">
      <c r="A5" s="17">
        <v>4</v>
      </c>
      <c r="B5" s="17">
        <v>32476151</v>
      </c>
      <c r="C5" s="17" t="s">
        <v>957</v>
      </c>
      <c r="D5" s="21">
        <v>22</v>
      </c>
      <c r="E5" s="17">
        <v>1</v>
      </c>
      <c r="F5" s="17" t="s">
        <v>957</v>
      </c>
    </row>
    <row r="6" spans="1:6" x14ac:dyDescent="0.25">
      <c r="A6" s="17">
        <v>5</v>
      </c>
      <c r="B6" s="17">
        <v>123211513</v>
      </c>
      <c r="C6" s="17" t="s">
        <v>661</v>
      </c>
      <c r="D6" s="21">
        <v>140</v>
      </c>
      <c r="E6" s="17">
        <v>1</v>
      </c>
      <c r="F6" s="17" t="s">
        <v>661</v>
      </c>
    </row>
    <row r="7" spans="1:6" x14ac:dyDescent="0.25">
      <c r="A7" s="17">
        <v>6</v>
      </c>
      <c r="B7" s="17">
        <v>12464151</v>
      </c>
      <c r="C7" s="17" t="s">
        <v>710</v>
      </c>
      <c r="D7" s="21">
        <f xml:space="preserve"> VLOOKUP(C7,Course!$I$2:$L$323,4,TRUE)</f>
        <v>137</v>
      </c>
      <c r="E7" s="17">
        <v>1</v>
      </c>
      <c r="F7" s="17" t="s">
        <v>710</v>
      </c>
    </row>
    <row r="8" spans="1:6" ht="30" x14ac:dyDescent="0.25">
      <c r="A8" s="17">
        <v>7</v>
      </c>
      <c r="B8" s="17">
        <v>12375151</v>
      </c>
      <c r="C8" s="17" t="s">
        <v>688</v>
      </c>
      <c r="D8" s="21">
        <f xml:space="preserve"> VLOOKUP(C8,Course!$I$2:$L$323,4,TRUE)</f>
        <v>138</v>
      </c>
      <c r="E8" s="17">
        <v>1</v>
      </c>
      <c r="F8" s="17" t="s">
        <v>688</v>
      </c>
    </row>
    <row r="9" spans="1:6" ht="30" x14ac:dyDescent="0.25">
      <c r="A9" s="17">
        <v>8</v>
      </c>
      <c r="B9" s="17">
        <v>125231513</v>
      </c>
      <c r="C9" s="17" t="s">
        <v>672</v>
      </c>
      <c r="D9" s="21">
        <f xml:space="preserve"> VLOOKUP(C9,Course!$I$2:$L$323,4,TRUE)</f>
        <v>139</v>
      </c>
      <c r="E9" s="17">
        <v>1</v>
      </c>
      <c r="F9" s="17" t="s">
        <v>672</v>
      </c>
    </row>
    <row r="10" spans="1:6" ht="30" x14ac:dyDescent="0.25">
      <c r="A10" s="17">
        <v>9</v>
      </c>
      <c r="B10" s="17">
        <v>125231514</v>
      </c>
      <c r="C10" s="17" t="s">
        <v>672</v>
      </c>
      <c r="D10" s="21">
        <f xml:space="preserve"> VLOOKUP(C10,Course!$I$2:$L$323,4,TRUE)</f>
        <v>139</v>
      </c>
      <c r="E10" s="17">
        <v>1</v>
      </c>
      <c r="F10" s="17" t="s">
        <v>672</v>
      </c>
    </row>
    <row r="11" spans="1:6" x14ac:dyDescent="0.25">
      <c r="A11" s="17">
        <v>11</v>
      </c>
      <c r="B11" s="17">
        <v>12161151</v>
      </c>
      <c r="C11" s="17" t="s">
        <v>552</v>
      </c>
      <c r="D11" s="21">
        <f xml:space="preserve"> VLOOKUP(C11,Course!$I$2:$L$323,4,TRUE)</f>
        <v>178</v>
      </c>
      <c r="E11" s="17">
        <v>1</v>
      </c>
      <c r="F11" s="17" t="s">
        <v>552</v>
      </c>
    </row>
    <row r="12" spans="1:6" x14ac:dyDescent="0.25">
      <c r="A12" s="17">
        <v>12</v>
      </c>
      <c r="B12" s="17">
        <v>11103151</v>
      </c>
      <c r="C12" s="17" t="s">
        <v>423</v>
      </c>
      <c r="D12" s="21">
        <f xml:space="preserve"> VLOOKUP(C12,Course!$I$2:$L$323,4,TRUE)</f>
        <v>465</v>
      </c>
      <c r="E12" s="17">
        <v>1</v>
      </c>
      <c r="F12" s="17" t="s">
        <v>423</v>
      </c>
    </row>
    <row r="13" spans="1:6" ht="30" x14ac:dyDescent="0.25">
      <c r="A13" s="17">
        <v>13</v>
      </c>
      <c r="B13" s="17">
        <v>123741512</v>
      </c>
      <c r="C13" s="17" t="s">
        <v>729</v>
      </c>
      <c r="D13" s="21">
        <f xml:space="preserve"> VLOOKUP(C13,Course!$I$2:$L$323,4,TRUE)</f>
        <v>110</v>
      </c>
      <c r="E13" s="17">
        <v>1</v>
      </c>
      <c r="F13" s="17" t="s">
        <v>729</v>
      </c>
    </row>
    <row r="14" spans="1:6" x14ac:dyDescent="0.25">
      <c r="A14" s="17">
        <v>15</v>
      </c>
      <c r="B14" s="17">
        <v>12101151</v>
      </c>
      <c r="C14" s="17" t="s">
        <v>410</v>
      </c>
      <c r="D14" s="21">
        <f xml:space="preserve"> VLOOKUP(C14,Course!$I$2:$L$323,4,TRUE)</f>
        <v>110</v>
      </c>
      <c r="E14" s="17">
        <v>1</v>
      </c>
      <c r="F14" s="17" t="s">
        <v>410</v>
      </c>
    </row>
    <row r="15" spans="1:6" x14ac:dyDescent="0.25">
      <c r="A15" s="17">
        <v>16</v>
      </c>
      <c r="B15" s="17" t="s">
        <v>962</v>
      </c>
      <c r="C15" s="17" t="s">
        <v>569</v>
      </c>
      <c r="D15" s="21">
        <f xml:space="preserve"> VLOOKUP(C15,Course!$I$2:$L$323,4,TRUE)</f>
        <v>137</v>
      </c>
      <c r="E15" s="17">
        <v>1</v>
      </c>
      <c r="F15" s="17" t="s">
        <v>569</v>
      </c>
    </row>
    <row r="16" spans="1:6" x14ac:dyDescent="0.25">
      <c r="A16" s="17">
        <v>17</v>
      </c>
      <c r="B16" s="17" t="s">
        <v>963</v>
      </c>
      <c r="C16" s="17" t="s">
        <v>682</v>
      </c>
      <c r="D16" s="21">
        <f xml:space="preserve"> VLOOKUP(C16,Course!$I$2:$L$323,4,TRUE)</f>
        <v>137</v>
      </c>
      <c r="E16" s="17">
        <v>1</v>
      </c>
      <c r="F16" s="17" t="s">
        <v>682</v>
      </c>
    </row>
    <row r="17" spans="1:6" x14ac:dyDescent="0.25">
      <c r="A17" s="17">
        <v>18</v>
      </c>
      <c r="B17" s="17" t="s">
        <v>964</v>
      </c>
      <c r="C17" s="17" t="s">
        <v>682</v>
      </c>
      <c r="D17" s="21">
        <f xml:space="preserve"> VLOOKUP(C17,Course!$I$2:$L$323,4,TRUE)</f>
        <v>137</v>
      </c>
      <c r="E17" s="17">
        <v>1</v>
      </c>
      <c r="F17" s="17" t="s">
        <v>682</v>
      </c>
    </row>
    <row r="18" spans="1:6" x14ac:dyDescent="0.25">
      <c r="A18" s="17">
        <v>19</v>
      </c>
      <c r="B18" s="17" t="s">
        <v>965</v>
      </c>
      <c r="C18" s="17" t="s">
        <v>607</v>
      </c>
      <c r="D18" s="21">
        <f xml:space="preserve"> VLOOKUP(C18,Course!$I$2:$L$323,4,TRUE)</f>
        <v>137</v>
      </c>
      <c r="E18" s="17">
        <v>1</v>
      </c>
      <c r="F18" s="17" t="s">
        <v>607</v>
      </c>
    </row>
    <row r="19" spans="1:6" ht="30" x14ac:dyDescent="0.25">
      <c r="A19" s="17">
        <v>21</v>
      </c>
      <c r="B19" s="17">
        <v>12564151</v>
      </c>
      <c r="C19" s="17" t="s">
        <v>725</v>
      </c>
      <c r="D19" s="21">
        <f xml:space="preserve"> VLOOKUP(C19,Course!$I$2:$L$323,4,TRUE)</f>
        <v>139</v>
      </c>
      <c r="E19" s="17">
        <v>1</v>
      </c>
      <c r="F19" s="17" t="s">
        <v>725</v>
      </c>
    </row>
    <row r="20" spans="1:6" x14ac:dyDescent="0.25">
      <c r="A20" s="17">
        <v>22</v>
      </c>
      <c r="B20" s="17">
        <v>24245151</v>
      </c>
      <c r="C20" s="17" t="s">
        <v>457</v>
      </c>
      <c r="D20" s="21">
        <f xml:space="preserve"> VLOOKUP(C20,Course!$I$2:$L$323,4,TRUE)</f>
        <v>110</v>
      </c>
      <c r="E20" s="17">
        <v>1</v>
      </c>
      <c r="F20" s="17" t="s">
        <v>457</v>
      </c>
    </row>
    <row r="21" spans="1:6" ht="30" x14ac:dyDescent="0.25">
      <c r="A21" s="17">
        <v>23</v>
      </c>
      <c r="B21" s="17" t="s">
        <v>966</v>
      </c>
      <c r="C21" s="17" t="s">
        <v>729</v>
      </c>
      <c r="D21" s="21">
        <f xml:space="preserve"> VLOOKUP(C21,Course!$I$2:$L$323,4,TRUE)</f>
        <v>110</v>
      </c>
      <c r="E21" s="17">
        <v>1</v>
      </c>
      <c r="F21" s="17" t="s">
        <v>729</v>
      </c>
    </row>
    <row r="22" spans="1:6" x14ac:dyDescent="0.25">
      <c r="A22" s="17">
        <v>24</v>
      </c>
      <c r="B22" s="17">
        <v>4463151</v>
      </c>
      <c r="C22" s="17" t="s">
        <v>531</v>
      </c>
      <c r="D22" s="21">
        <f xml:space="preserve"> VLOOKUP(C22,Course!$I$2:$L$323,4,TRUE)</f>
        <v>137</v>
      </c>
      <c r="E22" s="17">
        <v>1</v>
      </c>
      <c r="F22" s="17" t="s">
        <v>531</v>
      </c>
    </row>
    <row r="23" spans="1:6" x14ac:dyDescent="0.25">
      <c r="A23" s="17">
        <v>25</v>
      </c>
      <c r="B23" s="17">
        <v>322661512</v>
      </c>
      <c r="C23" s="17" t="s">
        <v>607</v>
      </c>
      <c r="D23" s="21">
        <f xml:space="preserve"> VLOOKUP(C23,Course!$I$2:$L$323,4,TRUE)</f>
        <v>137</v>
      </c>
      <c r="E23" s="17">
        <v>1</v>
      </c>
      <c r="F23" s="17" t="s">
        <v>607</v>
      </c>
    </row>
    <row r="24" spans="1:6" x14ac:dyDescent="0.25">
      <c r="A24" s="17">
        <v>26</v>
      </c>
      <c r="B24" s="17">
        <v>12461151</v>
      </c>
      <c r="C24" s="17" t="s">
        <v>713</v>
      </c>
      <c r="D24" s="21"/>
      <c r="E24" s="17">
        <v>1</v>
      </c>
      <c r="F24" s="17" t="s">
        <v>713</v>
      </c>
    </row>
    <row r="25" spans="1:6" ht="30" x14ac:dyDescent="0.25">
      <c r="A25" s="17">
        <v>27</v>
      </c>
      <c r="B25" s="17">
        <v>125581512</v>
      </c>
      <c r="C25" s="17" t="s">
        <v>685</v>
      </c>
      <c r="D25" s="21">
        <f xml:space="preserve"> VLOOKUP(C25,Course!$I$2:$L$323,4,TRUE)</f>
        <v>110</v>
      </c>
      <c r="E25" s="17">
        <v>1</v>
      </c>
      <c r="F25" s="17" t="s">
        <v>685</v>
      </c>
    </row>
    <row r="26" spans="1:6" x14ac:dyDescent="0.25">
      <c r="A26" s="17">
        <v>28</v>
      </c>
      <c r="B26" s="17">
        <v>32468151</v>
      </c>
      <c r="C26" s="17" t="s">
        <v>653</v>
      </c>
      <c r="D26" s="21">
        <f xml:space="preserve"> VLOOKUP(C26,Course!$I$2:$L$323,4,TRUE)</f>
        <v>110</v>
      </c>
      <c r="E26" s="17">
        <v>1</v>
      </c>
      <c r="F26" s="17" t="s">
        <v>653</v>
      </c>
    </row>
    <row r="27" spans="1:6" x14ac:dyDescent="0.25">
      <c r="A27" s="17">
        <v>29</v>
      </c>
      <c r="B27" s="17" t="s">
        <v>967</v>
      </c>
      <c r="C27" s="17" t="s">
        <v>570</v>
      </c>
      <c r="D27" s="21">
        <f xml:space="preserve"> VLOOKUP(C27,Course!$I$2:$L$323,4,TRUE)</f>
        <v>137</v>
      </c>
      <c r="E27" s="17">
        <v>1</v>
      </c>
      <c r="F27" s="17" t="s">
        <v>570</v>
      </c>
    </row>
    <row r="28" spans="1:6" x14ac:dyDescent="0.25">
      <c r="A28" s="17">
        <v>30</v>
      </c>
      <c r="B28" s="17">
        <v>322231512</v>
      </c>
      <c r="C28" s="17" t="s">
        <v>443</v>
      </c>
      <c r="D28" s="21">
        <f xml:space="preserve"> VLOOKUP(C28,Course!$I$2:$L$323,4,TRUE)</f>
        <v>137</v>
      </c>
      <c r="E28" s="17">
        <v>1</v>
      </c>
      <c r="F28" s="17" t="s">
        <v>443</v>
      </c>
    </row>
    <row r="29" spans="1:6" x14ac:dyDescent="0.25">
      <c r="A29" s="17">
        <v>31</v>
      </c>
      <c r="B29" s="17" t="s">
        <v>968</v>
      </c>
      <c r="C29" s="17" t="s">
        <v>668</v>
      </c>
      <c r="D29" s="21">
        <f xml:space="preserve"> VLOOKUP(C29,Course!$I$2:$L$323,4,TRUE)</f>
        <v>137</v>
      </c>
      <c r="E29" s="17">
        <v>1</v>
      </c>
      <c r="F29" s="17" t="s">
        <v>668</v>
      </c>
    </row>
    <row r="30" spans="1:6" x14ac:dyDescent="0.25">
      <c r="A30" s="17">
        <v>32</v>
      </c>
      <c r="B30" s="17">
        <v>51401151</v>
      </c>
      <c r="C30" s="17" t="s">
        <v>419</v>
      </c>
      <c r="D30" s="21">
        <f xml:space="preserve"> VLOOKUP(C30,Course!$I$2:$L$323,4,TRUE)</f>
        <v>465</v>
      </c>
      <c r="E30" s="17">
        <v>1</v>
      </c>
      <c r="F30" s="17" t="s">
        <v>419</v>
      </c>
    </row>
    <row r="31" spans="1:6" x14ac:dyDescent="0.25">
      <c r="A31" s="17">
        <v>33</v>
      </c>
      <c r="B31" s="17" t="s">
        <v>969</v>
      </c>
      <c r="C31" s="17" t="s">
        <v>683</v>
      </c>
      <c r="D31" s="21">
        <f xml:space="preserve"> VLOOKUP(C31,Course!$I$2:$L$323,4,TRUE)</f>
        <v>178</v>
      </c>
      <c r="E31" s="17">
        <v>1</v>
      </c>
      <c r="F31" s="17" t="s">
        <v>683</v>
      </c>
    </row>
    <row r="32" spans="1:6" x14ac:dyDescent="0.25">
      <c r="A32" s="17">
        <v>34</v>
      </c>
      <c r="B32" s="17" t="s">
        <v>970</v>
      </c>
      <c r="C32" s="17" t="s">
        <v>683</v>
      </c>
      <c r="D32" s="21">
        <f xml:space="preserve"> VLOOKUP(C32,Course!$I$2:$L$323,4,TRUE)</f>
        <v>178</v>
      </c>
      <c r="E32" s="17">
        <v>1</v>
      </c>
      <c r="F32" s="17" t="s">
        <v>683</v>
      </c>
    </row>
    <row r="33" spans="1:6" x14ac:dyDescent="0.25">
      <c r="A33" s="17">
        <v>35</v>
      </c>
      <c r="B33" s="17">
        <v>12525151</v>
      </c>
      <c r="C33" s="17" t="s">
        <v>664</v>
      </c>
      <c r="D33" s="21">
        <f xml:space="preserve"> VLOOKUP(C33,Course!$I$2:$L$323,4,TRUE)</f>
        <v>137</v>
      </c>
      <c r="E33" s="17">
        <v>1</v>
      </c>
      <c r="F33" s="17" t="s">
        <v>664</v>
      </c>
    </row>
    <row r="34" spans="1:6" x14ac:dyDescent="0.25">
      <c r="A34" s="17">
        <v>36</v>
      </c>
      <c r="B34" s="17" t="s">
        <v>971</v>
      </c>
      <c r="C34" s="17" t="s">
        <v>443</v>
      </c>
      <c r="D34" s="21">
        <f xml:space="preserve"> VLOOKUP(C34,Course!$I$2:$L$323,4,TRUE)</f>
        <v>137</v>
      </c>
      <c r="E34" s="17">
        <v>1</v>
      </c>
      <c r="F34" s="17" t="s">
        <v>443</v>
      </c>
    </row>
    <row r="35" spans="1:6" x14ac:dyDescent="0.25">
      <c r="A35" s="17">
        <v>37</v>
      </c>
      <c r="B35" s="17" t="s">
        <v>972</v>
      </c>
      <c r="C35" s="17" t="s">
        <v>443</v>
      </c>
      <c r="D35" s="21">
        <f xml:space="preserve"> VLOOKUP(C35,Course!$I$2:$L$323,4,TRUE)</f>
        <v>137</v>
      </c>
      <c r="E35" s="17">
        <v>1</v>
      </c>
      <c r="F35" s="17" t="s">
        <v>443</v>
      </c>
    </row>
    <row r="36" spans="1:6" ht="30" x14ac:dyDescent="0.25">
      <c r="A36" s="17">
        <v>38</v>
      </c>
      <c r="B36" s="17" t="s">
        <v>973</v>
      </c>
      <c r="C36" s="17" t="s">
        <v>662</v>
      </c>
      <c r="D36" s="21">
        <f xml:space="preserve"> VLOOKUP(C36,Course!$I$2:$L$323,4,TRUE)</f>
        <v>138</v>
      </c>
      <c r="E36" s="17">
        <v>1</v>
      </c>
      <c r="F36" s="17" t="s">
        <v>662</v>
      </c>
    </row>
    <row r="37" spans="1:6" ht="30" x14ac:dyDescent="0.25">
      <c r="A37" s="17">
        <v>39</v>
      </c>
      <c r="B37" s="17" t="s">
        <v>974</v>
      </c>
      <c r="C37" s="17" t="s">
        <v>672</v>
      </c>
      <c r="D37" s="21">
        <f xml:space="preserve"> VLOOKUP(C37,Course!$I$2:$L$323,4,TRUE)</f>
        <v>139</v>
      </c>
      <c r="E37" s="17">
        <v>1</v>
      </c>
      <c r="F37" s="17" t="s">
        <v>672</v>
      </c>
    </row>
    <row r="38" spans="1:6" x14ac:dyDescent="0.25">
      <c r="A38" s="17">
        <v>40</v>
      </c>
      <c r="B38" s="17">
        <v>4459151</v>
      </c>
      <c r="C38" s="17" t="s">
        <v>529</v>
      </c>
      <c r="D38" s="21">
        <f xml:space="preserve"> VLOOKUP(C38,Course!$I$2:$L$323,4,TRUE)</f>
        <v>110</v>
      </c>
      <c r="E38" s="17">
        <v>1</v>
      </c>
      <c r="F38" s="17" t="s">
        <v>529</v>
      </c>
    </row>
    <row r="39" spans="1:6" x14ac:dyDescent="0.25">
      <c r="A39" s="17">
        <v>41</v>
      </c>
      <c r="B39" s="17">
        <v>32257151</v>
      </c>
      <c r="C39" s="17" t="s">
        <v>461</v>
      </c>
      <c r="D39" s="21">
        <f xml:space="preserve"> VLOOKUP(C39,Course!$I$2:$L$323,4,TRUE)</f>
        <v>137</v>
      </c>
      <c r="E39" s="17">
        <v>1</v>
      </c>
      <c r="F39" s="17" t="s">
        <v>461</v>
      </c>
    </row>
    <row r="40" spans="1:6" x14ac:dyDescent="0.25">
      <c r="A40" s="17">
        <v>42</v>
      </c>
      <c r="B40" s="17" t="s">
        <v>975</v>
      </c>
      <c r="C40" s="17" t="s">
        <v>622</v>
      </c>
      <c r="D40" s="21">
        <f xml:space="preserve"> VLOOKUP(C40,Course!$I$2:$L$323,4,TRUE)</f>
        <v>137</v>
      </c>
      <c r="E40" s="17">
        <v>1</v>
      </c>
      <c r="F40" s="17" t="s">
        <v>622</v>
      </c>
    </row>
    <row r="41" spans="1:6" x14ac:dyDescent="0.25">
      <c r="A41" s="17">
        <v>43</v>
      </c>
      <c r="B41" s="17">
        <v>12103151</v>
      </c>
      <c r="C41" s="17" t="s">
        <v>422</v>
      </c>
      <c r="D41" s="21">
        <f xml:space="preserve"> VLOOKUP(C41,Course!$I$2:$L$323,4,TRUE)</f>
        <v>137</v>
      </c>
      <c r="E41" s="17">
        <v>1</v>
      </c>
      <c r="F41" s="17" t="s">
        <v>422</v>
      </c>
    </row>
    <row r="42" spans="1:6" x14ac:dyDescent="0.25">
      <c r="A42" s="17">
        <v>44</v>
      </c>
      <c r="B42" s="17">
        <v>12260151</v>
      </c>
      <c r="C42" s="17" t="s">
        <v>587</v>
      </c>
      <c r="D42" s="21">
        <f xml:space="preserve"> VLOOKUP(C42,Course!$I$2:$L$323,4,TRUE)</f>
        <v>110</v>
      </c>
      <c r="E42" s="17">
        <v>1</v>
      </c>
      <c r="F42" s="17" t="s">
        <v>587</v>
      </c>
    </row>
    <row r="43" spans="1:6" x14ac:dyDescent="0.25">
      <c r="A43" s="17">
        <v>45</v>
      </c>
      <c r="B43" s="17" t="s">
        <v>976</v>
      </c>
      <c r="C43" s="17" t="s">
        <v>488</v>
      </c>
      <c r="D43" s="21">
        <v>44</v>
      </c>
      <c r="E43" s="17">
        <v>1</v>
      </c>
      <c r="F43" s="17" t="s">
        <v>488</v>
      </c>
    </row>
    <row r="44" spans="1:6" x14ac:dyDescent="0.25">
      <c r="A44" s="17">
        <v>46</v>
      </c>
      <c r="B44" s="17" t="s">
        <v>977</v>
      </c>
      <c r="C44" s="17" t="s">
        <v>998</v>
      </c>
      <c r="D44" s="21">
        <f xml:space="preserve"> VLOOKUP(C44,Course!$I$2:$L$323,4,TRUE)</f>
        <v>137</v>
      </c>
      <c r="E44" s="17">
        <v>1</v>
      </c>
      <c r="F44" s="17" t="s">
        <v>561</v>
      </c>
    </row>
    <row r="45" spans="1:6" ht="30" x14ac:dyDescent="0.25">
      <c r="A45" s="17">
        <v>47</v>
      </c>
      <c r="B45" s="17">
        <v>51101151</v>
      </c>
      <c r="C45" s="17" t="s">
        <v>952</v>
      </c>
      <c r="D45" s="21">
        <f xml:space="preserve"> VLOOKUP(C45,Course!$I$2:$L$323,4,TRUE)</f>
        <v>138</v>
      </c>
      <c r="E45" s="17">
        <v>1</v>
      </c>
      <c r="F45" s="17" t="s">
        <v>952</v>
      </c>
    </row>
    <row r="46" spans="1:6" ht="30" x14ac:dyDescent="0.25">
      <c r="A46" s="17">
        <v>48</v>
      </c>
      <c r="B46" s="17">
        <v>12571151</v>
      </c>
      <c r="C46" s="17" t="s">
        <v>709</v>
      </c>
      <c r="D46" s="21">
        <f xml:space="preserve"> VLOOKUP(C46,Course!$I$2:$L$323,4,TRUE)</f>
        <v>139</v>
      </c>
      <c r="E46" s="17">
        <v>1</v>
      </c>
      <c r="F46" s="17" t="s">
        <v>709</v>
      </c>
    </row>
    <row r="47" spans="1:6" ht="30" x14ac:dyDescent="0.25">
      <c r="A47" s="17">
        <v>49</v>
      </c>
      <c r="B47" s="17" t="s">
        <v>978</v>
      </c>
      <c r="C47" s="17" t="s">
        <v>672</v>
      </c>
      <c r="D47" s="21">
        <f xml:space="preserve"> VLOOKUP(C47,Course!$I$2:$L$323,4,TRUE)</f>
        <v>139</v>
      </c>
      <c r="E47" s="17">
        <v>1</v>
      </c>
      <c r="F47" s="17" t="s">
        <v>672</v>
      </c>
    </row>
    <row r="48" spans="1:6" x14ac:dyDescent="0.25">
      <c r="A48" s="17">
        <v>50</v>
      </c>
      <c r="B48" s="17">
        <v>32278151</v>
      </c>
      <c r="C48" s="17" t="s">
        <v>472</v>
      </c>
      <c r="D48" s="21">
        <f xml:space="preserve"> VLOOKUP(C48,Course!$I$2:$L$323,4,TRUE)</f>
        <v>139</v>
      </c>
      <c r="E48" s="17">
        <v>1</v>
      </c>
      <c r="F48" s="17" t="s">
        <v>472</v>
      </c>
    </row>
    <row r="49" spans="1:6" x14ac:dyDescent="0.25">
      <c r="A49" s="17">
        <v>51</v>
      </c>
      <c r="B49" s="17" t="s">
        <v>979</v>
      </c>
      <c r="C49" s="17" t="s">
        <v>581</v>
      </c>
      <c r="D49" s="21">
        <f xml:space="preserve"> VLOOKUP(C49,Course!$I$2:$L$323,4,TRUE)</f>
        <v>137</v>
      </c>
      <c r="E49" s="17">
        <v>1</v>
      </c>
      <c r="F49" s="17" t="s">
        <v>581</v>
      </c>
    </row>
    <row r="50" spans="1:6" x14ac:dyDescent="0.25">
      <c r="A50" s="17">
        <v>52</v>
      </c>
      <c r="B50" s="17">
        <v>32456151</v>
      </c>
      <c r="C50" s="17" t="s">
        <v>639</v>
      </c>
      <c r="D50" s="21">
        <f xml:space="preserve"> VLOOKUP(C50,Course!$I$2:$L$323,4,TRUE)</f>
        <v>137</v>
      </c>
      <c r="E50" s="17">
        <v>1</v>
      </c>
      <c r="F50" s="17" t="s">
        <v>639</v>
      </c>
    </row>
    <row r="51" spans="1:6" x14ac:dyDescent="0.25">
      <c r="A51" s="17">
        <v>53</v>
      </c>
      <c r="B51" s="17">
        <v>31124151</v>
      </c>
      <c r="C51" s="17" t="s">
        <v>557</v>
      </c>
      <c r="D51" s="21">
        <f xml:space="preserve"> VLOOKUP(C51,Course!$I$2:$L$323,4,TRUE)</f>
        <v>137</v>
      </c>
      <c r="E51" s="17">
        <v>1</v>
      </c>
      <c r="F51" s="17" t="s">
        <v>557</v>
      </c>
    </row>
    <row r="52" spans="1:6" x14ac:dyDescent="0.25">
      <c r="A52" s="17">
        <v>54</v>
      </c>
      <c r="B52" s="17">
        <v>51301151</v>
      </c>
      <c r="C52" s="17" t="s">
        <v>420</v>
      </c>
      <c r="D52" s="21">
        <f xml:space="preserve"> VLOOKUP(C52,Course!$I$2:$L$323,4,TRUE)</f>
        <v>138</v>
      </c>
      <c r="E52" s="17">
        <v>1</v>
      </c>
      <c r="F52" s="17" t="s">
        <v>420</v>
      </c>
    </row>
    <row r="53" spans="1:6" x14ac:dyDescent="0.25">
      <c r="A53" s="17">
        <v>55</v>
      </c>
      <c r="B53" s="17">
        <v>322221513</v>
      </c>
      <c r="C53" s="17" t="s">
        <v>488</v>
      </c>
      <c r="D53" s="21"/>
      <c r="E53" s="17">
        <v>1</v>
      </c>
      <c r="F53" s="17" t="s">
        <v>488</v>
      </c>
    </row>
    <row r="54" spans="1:6" x14ac:dyDescent="0.25">
      <c r="A54" s="17">
        <v>56</v>
      </c>
      <c r="B54" s="17">
        <v>315631512</v>
      </c>
      <c r="C54" s="17" t="s">
        <v>570</v>
      </c>
      <c r="D54" s="21">
        <f xml:space="preserve"> VLOOKUP(C54,Course!$I$2:$L$323,4,TRUE)</f>
        <v>137</v>
      </c>
      <c r="E54" s="17">
        <v>1</v>
      </c>
      <c r="F54" s="17" t="s">
        <v>570</v>
      </c>
    </row>
    <row r="55" spans="1:6" x14ac:dyDescent="0.25">
      <c r="A55" s="17">
        <v>57</v>
      </c>
      <c r="B55" s="17" t="s">
        <v>980</v>
      </c>
      <c r="C55" s="17" t="s">
        <v>603</v>
      </c>
      <c r="D55" s="21">
        <f xml:space="preserve"> VLOOKUP(C55,Course!$I$2:$L$323,4,TRUE)</f>
        <v>137</v>
      </c>
      <c r="E55" s="17">
        <v>1</v>
      </c>
      <c r="F55" s="17" t="s">
        <v>603</v>
      </c>
    </row>
    <row r="56" spans="1:6" x14ac:dyDescent="0.25">
      <c r="A56" s="17">
        <v>58</v>
      </c>
      <c r="B56" s="17" t="s">
        <v>981</v>
      </c>
      <c r="C56" s="17" t="s">
        <v>603</v>
      </c>
      <c r="D56" s="21">
        <f xml:space="preserve"> VLOOKUP(C56,Course!$I$2:$L$323,4,TRUE)</f>
        <v>137</v>
      </c>
      <c r="E56" s="17">
        <v>1</v>
      </c>
      <c r="F56" s="17" t="s">
        <v>603</v>
      </c>
    </row>
    <row r="57" spans="1:6" x14ac:dyDescent="0.25">
      <c r="A57" s="17">
        <v>59</v>
      </c>
      <c r="B57" s="17" t="s">
        <v>982</v>
      </c>
      <c r="C57" s="17" t="s">
        <v>552</v>
      </c>
      <c r="D57" s="21">
        <f xml:space="preserve"> VLOOKUP(C57,Course!$I$2:$L$323,4,TRUE)</f>
        <v>178</v>
      </c>
      <c r="E57" s="17">
        <v>1</v>
      </c>
      <c r="F57" s="17" t="s">
        <v>552</v>
      </c>
    </row>
    <row r="58" spans="1:6" x14ac:dyDescent="0.25">
      <c r="A58" s="17">
        <v>60</v>
      </c>
      <c r="B58" s="17" t="s">
        <v>983</v>
      </c>
      <c r="C58" s="17" t="s">
        <v>552</v>
      </c>
      <c r="D58" s="21">
        <f xml:space="preserve"> VLOOKUP(C58,Course!$I$2:$L$323,4,TRUE)</f>
        <v>178</v>
      </c>
      <c r="E58" s="17">
        <v>1</v>
      </c>
      <c r="F58" s="17" t="s">
        <v>552</v>
      </c>
    </row>
    <row r="59" spans="1:6" x14ac:dyDescent="0.25">
      <c r="A59" s="17">
        <v>61</v>
      </c>
      <c r="B59" s="17" t="s">
        <v>984</v>
      </c>
      <c r="C59" s="17" t="s">
        <v>998</v>
      </c>
      <c r="D59" s="21">
        <f xml:space="preserve"> VLOOKUP(C59,Course!$I$2:$L$323,4,TRUE)</f>
        <v>137</v>
      </c>
      <c r="E59" s="17">
        <v>1</v>
      </c>
      <c r="F59" s="17" t="s">
        <v>561</v>
      </c>
    </row>
    <row r="60" spans="1:6" x14ac:dyDescent="0.25">
      <c r="A60" s="17">
        <v>62</v>
      </c>
      <c r="B60" s="17" t="s">
        <v>985</v>
      </c>
      <c r="C60" s="17" t="s">
        <v>606</v>
      </c>
      <c r="D60" s="21">
        <f xml:space="preserve"> VLOOKUP(C60,Course!$I$2:$L$323,4,TRUE)</f>
        <v>110</v>
      </c>
      <c r="E60" s="17">
        <v>1</v>
      </c>
      <c r="F60" s="17" t="s">
        <v>606</v>
      </c>
    </row>
    <row r="61" spans="1:6" x14ac:dyDescent="0.25">
      <c r="A61" s="17">
        <v>63</v>
      </c>
      <c r="B61" s="17" t="s">
        <v>986</v>
      </c>
      <c r="C61" s="17" t="s">
        <v>488</v>
      </c>
      <c r="D61" s="21">
        <v>44</v>
      </c>
      <c r="E61" s="17">
        <v>1</v>
      </c>
      <c r="F61" s="17" t="s">
        <v>488</v>
      </c>
    </row>
    <row r="62" spans="1:6" x14ac:dyDescent="0.25">
      <c r="A62" s="17">
        <v>65</v>
      </c>
      <c r="B62" s="17" t="s">
        <v>987</v>
      </c>
      <c r="C62" s="17" t="s">
        <v>571</v>
      </c>
      <c r="D62" s="21">
        <f xml:space="preserve"> VLOOKUP(C62,Course!$I$2:$L$323,4,TRUE)</f>
        <v>139</v>
      </c>
      <c r="E62" s="17">
        <v>1</v>
      </c>
      <c r="F62" s="17" t="s">
        <v>571</v>
      </c>
    </row>
    <row r="63" spans="1:6" x14ac:dyDescent="0.25">
      <c r="A63" s="17">
        <v>66</v>
      </c>
      <c r="B63" s="17" t="s">
        <v>988</v>
      </c>
      <c r="C63" s="17" t="s">
        <v>606</v>
      </c>
      <c r="D63" s="21">
        <f xml:space="preserve"> VLOOKUP(C63,Course!$I$2:$L$323,4,TRUE)</f>
        <v>110</v>
      </c>
      <c r="E63" s="17">
        <v>1</v>
      </c>
      <c r="F63" s="17" t="s">
        <v>606</v>
      </c>
    </row>
    <row r="64" spans="1:6" x14ac:dyDescent="0.25">
      <c r="A64" s="17">
        <v>67</v>
      </c>
      <c r="B64" s="17" t="s">
        <v>989</v>
      </c>
      <c r="C64" s="17" t="s">
        <v>580</v>
      </c>
      <c r="D64" s="21">
        <f xml:space="preserve"> VLOOKUP(C64,Course!$I$2:$L$323,4,TRUE)</f>
        <v>110</v>
      </c>
      <c r="E64" s="17">
        <v>1</v>
      </c>
      <c r="F64" s="17" t="s">
        <v>580</v>
      </c>
    </row>
    <row r="65" spans="1:6" x14ac:dyDescent="0.25">
      <c r="A65" s="17">
        <v>68</v>
      </c>
      <c r="B65" s="17" t="s">
        <v>990</v>
      </c>
      <c r="C65" s="17" t="s">
        <v>409</v>
      </c>
      <c r="D65" s="21">
        <v>114</v>
      </c>
      <c r="E65" s="17">
        <v>1</v>
      </c>
      <c r="F65" s="17" t="s">
        <v>409</v>
      </c>
    </row>
    <row r="66" spans="1:6" x14ac:dyDescent="0.25">
      <c r="A66" s="17">
        <v>69</v>
      </c>
      <c r="B66" s="17">
        <v>121001512</v>
      </c>
      <c r="C66" s="17" t="s">
        <v>409</v>
      </c>
      <c r="D66" s="21">
        <v>114</v>
      </c>
      <c r="E66" s="17">
        <v>1</v>
      </c>
      <c r="F66" s="17" t="s">
        <v>409</v>
      </c>
    </row>
    <row r="67" spans="1:6" x14ac:dyDescent="0.25">
      <c r="A67" s="17">
        <v>70</v>
      </c>
      <c r="B67" s="17">
        <v>24359151</v>
      </c>
      <c r="C67" s="17" t="s">
        <v>999</v>
      </c>
      <c r="D67" s="21">
        <f xml:space="preserve"> VLOOKUP(C67,Course!$I$2:$L$323,4,TRUE)</f>
        <v>137</v>
      </c>
      <c r="E67" s="17">
        <v>1</v>
      </c>
      <c r="F67" s="17" t="s">
        <v>485</v>
      </c>
    </row>
    <row r="68" spans="1:6" x14ac:dyDescent="0.25">
      <c r="A68" s="17">
        <v>71</v>
      </c>
      <c r="B68" s="17">
        <v>21223151</v>
      </c>
      <c r="C68" s="17" t="s">
        <v>452</v>
      </c>
      <c r="D68" s="21">
        <v>13</v>
      </c>
      <c r="E68" s="17">
        <v>1</v>
      </c>
      <c r="F68" s="17" t="s">
        <v>452</v>
      </c>
    </row>
    <row r="69" spans="1:6" x14ac:dyDescent="0.25">
      <c r="A69" s="17">
        <v>72</v>
      </c>
      <c r="B69" s="17" t="s">
        <v>991</v>
      </c>
      <c r="C69" s="17" t="s">
        <v>571</v>
      </c>
      <c r="D69" s="21">
        <f xml:space="preserve"> VLOOKUP(C69,Course!$I$2:$L$323,4,TRUE)</f>
        <v>139</v>
      </c>
      <c r="E69" s="17">
        <v>1</v>
      </c>
      <c r="F69" s="17" t="s">
        <v>571</v>
      </c>
    </row>
    <row r="70" spans="1:6" x14ac:dyDescent="0.25">
      <c r="A70" s="17">
        <v>73</v>
      </c>
      <c r="B70" s="17" t="s">
        <v>992</v>
      </c>
      <c r="C70" s="17" t="s">
        <v>622</v>
      </c>
      <c r="D70" s="21">
        <f xml:space="preserve"> VLOOKUP(C70,Course!$I$2:$L$323,4,TRUE)</f>
        <v>137</v>
      </c>
      <c r="E70" s="17">
        <v>1</v>
      </c>
      <c r="F70" s="17" t="s">
        <v>622</v>
      </c>
    </row>
    <row r="71" spans="1:6" x14ac:dyDescent="0.25">
      <c r="A71" s="17">
        <v>74</v>
      </c>
      <c r="B71" s="17">
        <v>31557151</v>
      </c>
      <c r="C71" s="17" t="s">
        <v>566</v>
      </c>
      <c r="D71" s="21">
        <f xml:space="preserve"> VLOOKUP(C71,Course!$I$2:$L$323,4,TRUE)</f>
        <v>138</v>
      </c>
      <c r="E71" s="17">
        <v>1</v>
      </c>
      <c r="F71" s="17" t="s">
        <v>566</v>
      </c>
    </row>
    <row r="72" spans="1:6" x14ac:dyDescent="0.25">
      <c r="A72" s="17">
        <v>75</v>
      </c>
      <c r="B72" s="17" t="s">
        <v>993</v>
      </c>
      <c r="C72" s="17" t="s">
        <v>569</v>
      </c>
      <c r="D72" s="21">
        <f xml:space="preserve"> VLOOKUP(C72,Course!$I$2:$L$323,4,TRUE)</f>
        <v>137</v>
      </c>
      <c r="E72" s="17">
        <v>1</v>
      </c>
      <c r="F72" s="17" t="s">
        <v>569</v>
      </c>
    </row>
    <row r="73" spans="1:6" x14ac:dyDescent="0.25">
      <c r="A73" s="17">
        <v>76</v>
      </c>
      <c r="B73" s="17" t="s">
        <v>994</v>
      </c>
      <c r="C73" s="17" t="s">
        <v>599</v>
      </c>
      <c r="D73" s="21">
        <f xml:space="preserve"> VLOOKUP(C73,Course!$I$2:$L$323,4,TRUE)</f>
        <v>137</v>
      </c>
      <c r="E73" s="17">
        <v>1</v>
      </c>
      <c r="F73" s="17" t="s">
        <v>599</v>
      </c>
    </row>
    <row r="74" spans="1:6" x14ac:dyDescent="0.25">
      <c r="A74" s="17">
        <v>77</v>
      </c>
      <c r="B74" s="17" t="s">
        <v>995</v>
      </c>
      <c r="C74" s="17" t="s">
        <v>604</v>
      </c>
      <c r="D74" s="21">
        <f xml:space="preserve"> VLOOKUP(C74,Course!$I$2:$L$323,4,TRUE)</f>
        <v>465</v>
      </c>
      <c r="E74" s="17">
        <v>1</v>
      </c>
      <c r="F74" s="17" t="s">
        <v>604</v>
      </c>
    </row>
    <row r="75" spans="1:6" x14ac:dyDescent="0.25">
      <c r="A75" s="17">
        <v>78</v>
      </c>
      <c r="B75" s="17" t="s">
        <v>996</v>
      </c>
      <c r="C75" s="17" t="s">
        <v>416</v>
      </c>
      <c r="D75" s="21">
        <v>12</v>
      </c>
      <c r="E75" s="17">
        <v>1</v>
      </c>
      <c r="F75" s="17" t="s">
        <v>416</v>
      </c>
    </row>
    <row r="76" spans="1:6" x14ac:dyDescent="0.25">
      <c r="A76" s="17">
        <v>79</v>
      </c>
      <c r="B76" s="17">
        <v>24258151</v>
      </c>
      <c r="C76" s="17" t="s">
        <v>476</v>
      </c>
      <c r="D76" s="21">
        <f xml:space="preserve"> VLOOKUP(C76,Course!$I$2:$L$323,4,TRUE)</f>
        <v>138</v>
      </c>
      <c r="E76" s="17">
        <v>1</v>
      </c>
      <c r="F76" s="17" t="s">
        <v>476</v>
      </c>
    </row>
    <row r="77" spans="1:6" x14ac:dyDescent="0.25">
      <c r="A77" s="17">
        <v>80</v>
      </c>
      <c r="B77" s="17" t="s">
        <v>997</v>
      </c>
      <c r="C77" s="17" t="s">
        <v>998</v>
      </c>
      <c r="D77" s="21">
        <f xml:space="preserve"> VLOOKUP(C77,Course!$I$2:$L$323,4,TRUE)</f>
        <v>137</v>
      </c>
      <c r="E77" s="17">
        <v>1</v>
      </c>
      <c r="F77" s="17" t="s">
        <v>561</v>
      </c>
    </row>
    <row r="78" spans="1:6" x14ac:dyDescent="0.25">
      <c r="A78" s="17">
        <v>81</v>
      </c>
      <c r="B78" s="17">
        <v>112011512</v>
      </c>
      <c r="C78" s="17" t="s">
        <v>416</v>
      </c>
      <c r="D78" s="21">
        <v>11</v>
      </c>
      <c r="E78" s="17">
        <v>1</v>
      </c>
      <c r="F78" s="17" t="s">
        <v>416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</vt:lpstr>
      <vt:lpstr>account</vt:lpstr>
      <vt:lpstr>Course</vt:lpstr>
      <vt:lpstr>ClassCourse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2020-11-20T09:10:56Z</dcterms:created>
  <dcterms:modified xsi:type="dcterms:W3CDTF">2020-12-22T17:06:51Z</dcterms:modified>
</cp:coreProperties>
</file>