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01224" sheetId="1" r:id="rId4"/>
  </sheets>
  <definedNames/>
  <calcPr/>
  <extLst>
    <ext uri="GoogleSheetsCustomDataVersion1">
      <go:sheetsCustomData xmlns:go="http://customooxmlschemas.google.com/" r:id="rId5" roundtripDataSignature="AMtx7miFDIrDR5xOCF1PbE5nE7I32AE6DQ=="/>
    </ext>
  </extLst>
</workbook>
</file>

<file path=xl/sharedStrings.xml><?xml version="1.0" encoding="utf-8"?>
<sst xmlns="http://schemas.openxmlformats.org/spreadsheetml/2006/main" count="556" uniqueCount="397">
  <si>
    <t>※ 진척율은 각 항목의 중요도에 따라서 계산함(항목 중요도 / 중요도 총합 : 만약 한 항목이 완료 되기까지 3일이 걸렸다면 3으로 다시 한 번 나눠줌)</t>
  </si>
  <si>
    <t>WBS ID</t>
  </si>
  <si>
    <t>업무구분</t>
  </si>
  <si>
    <t>책임자</t>
  </si>
  <si>
    <t>월</t>
  </si>
  <si>
    <t>2020.12</t>
  </si>
  <si>
    <t>2021.01</t>
  </si>
  <si>
    <t>주차</t>
  </si>
  <si>
    <t>1주차</t>
  </si>
  <si>
    <t>2주차</t>
  </si>
  <si>
    <t>3주차</t>
  </si>
  <si>
    <t>4주차</t>
  </si>
  <si>
    <t>5주차</t>
  </si>
  <si>
    <t>6주차</t>
  </si>
  <si>
    <t>7주차</t>
  </si>
  <si>
    <t>8주차</t>
  </si>
  <si>
    <t>일</t>
  </si>
  <si>
    <t>총진척율</t>
  </si>
  <si>
    <t>일간진척율</t>
  </si>
  <si>
    <t>중요도</t>
  </si>
  <si>
    <t>COUNT</t>
  </si>
  <si>
    <t>SIC00000</t>
  </si>
  <si>
    <t>Project Spring is Comming</t>
  </si>
  <si>
    <t>전체</t>
  </si>
  <si>
    <t>SIC10000</t>
  </si>
  <si>
    <t>준비</t>
  </si>
  <si>
    <t>SIC11000</t>
  </si>
  <si>
    <t>기획</t>
  </si>
  <si>
    <t>SIC12000</t>
  </si>
  <si>
    <t>기획서작성</t>
  </si>
  <si>
    <t>SIC13000</t>
  </si>
  <si>
    <t>수정 및 승인</t>
  </si>
  <si>
    <t>SIC20000</t>
  </si>
  <si>
    <t>요구분석</t>
  </si>
  <si>
    <t>SIC21000</t>
  </si>
  <si>
    <t>요구사항 수집</t>
  </si>
  <si>
    <t>SIC22000</t>
  </si>
  <si>
    <t>요구분석서 작성</t>
  </si>
  <si>
    <t>SIC23000</t>
  </si>
  <si>
    <t>유스케이스 작성</t>
  </si>
  <si>
    <t>SIC24000</t>
  </si>
  <si>
    <t>SIC30000</t>
  </si>
  <si>
    <t>계획</t>
  </si>
  <si>
    <t>SIC31000</t>
  </si>
  <si>
    <t>FBS작성</t>
  </si>
  <si>
    <t>SIC32000</t>
  </si>
  <si>
    <t>WBS작성</t>
  </si>
  <si>
    <t>SIC33000</t>
  </si>
  <si>
    <t>SIC40000</t>
  </si>
  <si>
    <t>설계</t>
  </si>
  <si>
    <t>SIC41000</t>
  </si>
  <si>
    <t>DB 설계</t>
  </si>
  <si>
    <t>SIC41100</t>
  </si>
  <si>
    <t>데이터 베이스 구조 설계</t>
  </si>
  <si>
    <t>SIC41200</t>
  </si>
  <si>
    <t>데이터베이스 정규화</t>
  </si>
  <si>
    <t>SIC41300</t>
  </si>
  <si>
    <t>ERD작성</t>
  </si>
  <si>
    <t>SIC41400</t>
  </si>
  <si>
    <t>쿼리 테스트</t>
  </si>
  <si>
    <t>SIC42000</t>
  </si>
  <si>
    <t>UX 설계</t>
  </si>
  <si>
    <t>SIC42100</t>
  </si>
  <si>
    <t>SIC42200</t>
  </si>
  <si>
    <t>SIC43000</t>
  </si>
  <si>
    <t>스프링 구조 설계</t>
  </si>
  <si>
    <t>SIC43100</t>
  </si>
  <si>
    <t>스프링 기본 템플릿 셋팅</t>
  </si>
  <si>
    <t>김기홍</t>
  </si>
  <si>
    <t>SIC43200</t>
  </si>
  <si>
    <t>공통 모듈 설계</t>
  </si>
  <si>
    <t>SIC44000</t>
  </si>
  <si>
    <t>개발환경구축</t>
  </si>
  <si>
    <t>SIC44100</t>
  </si>
  <si>
    <t>개발 도구 설치 및 교육</t>
  </si>
  <si>
    <t>SIC44200</t>
  </si>
  <si>
    <t>소스 코드 관리/ 통합 빌드 환경 구축</t>
  </si>
  <si>
    <t>SIC44300</t>
  </si>
  <si>
    <t>개발 서버(WAS, DB) 구성</t>
  </si>
  <si>
    <t>SIC44400</t>
  </si>
  <si>
    <t>형상관리 서버 구축</t>
  </si>
  <si>
    <t>이용민</t>
  </si>
  <si>
    <t>SIC44500</t>
  </si>
  <si>
    <t>이슈관리/버그추척 환경 구축</t>
  </si>
  <si>
    <t>SIC45000</t>
  </si>
  <si>
    <t>네비게이션 흐름도 작성</t>
  </si>
  <si>
    <t>SIC45100</t>
  </si>
  <si>
    <t>회원관리</t>
  </si>
  <si>
    <t>SIC45200</t>
  </si>
  <si>
    <t>비콘</t>
  </si>
  <si>
    <t>SIC45400</t>
  </si>
  <si>
    <t>재고관리</t>
  </si>
  <si>
    <t>SIC45500</t>
  </si>
  <si>
    <t>주문관리</t>
  </si>
  <si>
    <t>SIC45600</t>
  </si>
  <si>
    <t>결제</t>
  </si>
  <si>
    <t>SIC50000</t>
  </si>
  <si>
    <t>기능 구현</t>
  </si>
  <si>
    <t>SIC51000</t>
  </si>
  <si>
    <t>공통모듈</t>
  </si>
  <si>
    <t>SIC51100</t>
  </si>
  <si>
    <t>파일 업로드</t>
  </si>
  <si>
    <t>SIC52000</t>
  </si>
  <si>
    <t>SIC52100</t>
  </si>
  <si>
    <t>회원가입</t>
  </si>
  <si>
    <t>SIC52110</t>
  </si>
  <si>
    <t>SIC52111</t>
  </si>
  <si>
    <t>이름, 아이디, 비밀번호, 핸드폰 번호, 거주지 주소 입력</t>
  </si>
  <si>
    <t>신대한</t>
  </si>
  <si>
    <t>SIC52112</t>
  </si>
  <si>
    <t>아이디 중복여부(탈퇴진행중인 아이디도 포함) 체크</t>
  </si>
  <si>
    <t>SIC52200</t>
  </si>
  <si>
    <t>로그인</t>
  </si>
  <si>
    <t>SIC52210</t>
  </si>
  <si>
    <t>회원 로그인</t>
  </si>
  <si>
    <t>SIC52211</t>
  </si>
  <si>
    <t>아이디와 비밀번호를 입력해서 로그인, 회원정보가 없는경우 ajax를 사용해서 비동기식 처리</t>
  </si>
  <si>
    <t>SIC52220</t>
  </si>
  <si>
    <t>로그아웃</t>
  </si>
  <si>
    <t>SIC52221</t>
  </si>
  <si>
    <t>로그아웃시 세션에 담긴 정보를 삭제함</t>
  </si>
  <si>
    <t>SIC52230</t>
  </si>
  <si>
    <t>판매자 로그인</t>
  </si>
  <si>
    <t>SIC52231</t>
  </si>
  <si>
    <t>SIC52300</t>
  </si>
  <si>
    <t>마이페이지</t>
  </si>
  <si>
    <t>SIC52310</t>
  </si>
  <si>
    <t>회원탈퇴</t>
  </si>
  <si>
    <t>SIC52311</t>
  </si>
  <si>
    <t>회원 탈퇴 시 비밀번호를 입력</t>
  </si>
  <si>
    <t>SIC52312</t>
  </si>
  <si>
    <t>탈퇴일로부터 730일(2년)이 경과시 DB의 데이터 삭제</t>
  </si>
  <si>
    <t>SIC52320</t>
  </si>
  <si>
    <t>회원정보 수정</t>
  </si>
  <si>
    <t>SIC52321</t>
  </si>
  <si>
    <t>현재 비밀번호와 수정할 비밀번호를 입력</t>
  </si>
  <si>
    <t>SIC52400</t>
  </si>
  <si>
    <t>계정 정보 찾기</t>
  </si>
  <si>
    <t>SIC52410</t>
  </si>
  <si>
    <t>회원 아이디 찾기</t>
  </si>
  <si>
    <t>SIC52411</t>
  </si>
  <si>
    <t>휴대폰 번호를 통해서 SMS인증 후 아이디 조회</t>
  </si>
  <si>
    <t>SIC52420</t>
  </si>
  <si>
    <t>회원 비밀번호 찾기</t>
  </si>
  <si>
    <t>SIC52421</t>
  </si>
  <si>
    <t>아이디, 휴대폰 번호를 통해 SMS 인증 후 비밀번호 수정</t>
  </si>
  <si>
    <t>SIC53000</t>
  </si>
  <si>
    <t>안드로이드 앱 개발 (비콘)</t>
  </si>
  <si>
    <t>SIC53100</t>
  </si>
  <si>
    <t>비콘 수신</t>
  </si>
  <si>
    <t>SIC53110</t>
  </si>
  <si>
    <t>매장 비콘</t>
  </si>
  <si>
    <t>SIC53111</t>
  </si>
  <si>
    <t>안드로이드 스튜디오를 이용한 매장 어플리 케이션 생성</t>
  </si>
  <si>
    <t>최홍식</t>
  </si>
  <si>
    <t>SIC53112</t>
  </si>
  <si>
    <t>매장 비콘을 수신 할 비콘 수신 버튼 생성</t>
  </si>
  <si>
    <t>SIC53113</t>
  </si>
  <si>
    <t>버튼 클릭 시 주변에 있는 비콘 수신을하고 수신 된 비콘을 리스트화</t>
  </si>
  <si>
    <t>SIC53114</t>
  </si>
  <si>
    <t>리스트화 한 목록을 버튼에 담고 버튼 클릭시 매장의 행사정보페이지 URL 이동</t>
  </si>
  <si>
    <t>SIC53115</t>
  </si>
  <si>
    <t>모든 일반 사용자는 매장 앱을 실행하고 비콘 수신 버튼을 통해 비콘을 수신</t>
  </si>
  <si>
    <t>SIC53116</t>
  </si>
  <si>
    <t>수신된 비콘 목록을 확인하고 원하는 매장을 선택</t>
  </si>
  <si>
    <t>SIC53200</t>
  </si>
  <si>
    <t>행사 정보</t>
  </si>
  <si>
    <t>SIC53210</t>
  </si>
  <si>
    <t>행사 정보 관리</t>
  </si>
  <si>
    <t>SIC53211</t>
  </si>
  <si>
    <t>매장 쿠폰 목록 조회 (판매자)</t>
  </si>
  <si>
    <t>SIC53212</t>
  </si>
  <si>
    <t>매장 쿠폰 상세 목록 조회 (판매자)</t>
  </si>
  <si>
    <t>SIC53213</t>
  </si>
  <si>
    <t>쿠폰 등록</t>
  </si>
  <si>
    <t>SIC53214</t>
  </si>
  <si>
    <t>쿠폰 수정</t>
  </si>
  <si>
    <t>SIC53215</t>
  </si>
  <si>
    <t>쿠폰 삭제</t>
  </si>
  <si>
    <t>SIC53216</t>
  </si>
  <si>
    <t>쿠폰 등록일로부터 30일이 경과시 쿠폰 사용 가능 상태 변경</t>
  </si>
  <si>
    <t>SIC53220</t>
  </si>
  <si>
    <t>SIC53221</t>
  </si>
  <si>
    <t>매장 쿠폰 목록 조회 (사용자)</t>
  </si>
  <si>
    <t>SIC53222</t>
  </si>
  <si>
    <t>매장 쿠폰 목록 상세 조회 (사용자)</t>
  </si>
  <si>
    <t>SIC53223</t>
  </si>
  <si>
    <t>쿠폰함 조회</t>
  </si>
  <si>
    <t>SIC53224</t>
  </si>
  <si>
    <t>쿠폰 수령</t>
  </si>
  <si>
    <t>SIC53225</t>
  </si>
  <si>
    <t>쿠폰 받은 날로부터 7일이 경과시 쿠폰함에서 삭제</t>
  </si>
  <si>
    <t>SIC54000</t>
  </si>
  <si>
    <t>SIC54100</t>
  </si>
  <si>
    <t>제품목록 조회</t>
  </si>
  <si>
    <t>SIC54110</t>
  </si>
  <si>
    <t>제품목록 시각화</t>
  </si>
  <si>
    <t>SIC54111</t>
  </si>
  <si>
    <t>제품목록 jqgrid, jstree, , 제품을 카테고리별로 정렬,재고 소진시 제품 품절 표시</t>
  </si>
  <si>
    <t>SIC54112</t>
  </si>
  <si>
    <t>제품명 입력받아 과 일치하는것 조회, 제품명 검색</t>
  </si>
  <si>
    <t>SIC54113</t>
  </si>
  <si>
    <t>제품명 상세정보 조회</t>
  </si>
  <si>
    <t>SIC54114</t>
  </si>
  <si>
    <t>제품의 바코드를 읽으면 상세정보 조회</t>
  </si>
  <si>
    <t>SIC54200</t>
  </si>
  <si>
    <t>재고변경</t>
  </si>
  <si>
    <t>SIC54210</t>
  </si>
  <si>
    <t>SIC54211</t>
  </si>
  <si>
    <t>환불된 제품 반품재고에 등록, 폐기재고에서 차감</t>
  </si>
  <si>
    <t>SIC54212</t>
  </si>
  <si>
    <t>판매완료, 제품폐기된 수량만큼 유통재고에서 차감, 폐기재고에 등록</t>
  </si>
  <si>
    <t>SIC54213</t>
  </si>
  <si>
    <t>폐기, 반품 재고들 3개월간 데이터 유지, 3개월후 말소(schedule)</t>
  </si>
  <si>
    <t>SIC54300</t>
  </si>
  <si>
    <t>재고등록</t>
  </si>
  <si>
    <t>SIC54310</t>
  </si>
  <si>
    <t xml:space="preserve">시스템 관리자 재고 등록	</t>
  </si>
  <si>
    <t>SIC54311</t>
  </si>
  <si>
    <t>재고 등록(카테고리 대분류, 중분류, 재고상세, 가격정보) - 백데이터화</t>
  </si>
  <si>
    <t>SIC54312</t>
  </si>
  <si>
    <t>카테고리, 재고별 설명 등록 - 백데이터화</t>
  </si>
  <si>
    <t>SIC54320</t>
  </si>
  <si>
    <t>판매자 판매제품 등록</t>
  </si>
  <si>
    <t>SIC54321</t>
  </si>
  <si>
    <t>제품등록(재코 코드를 조합 ROT번호 생성, 바코드 값) - 입고시 유통재고에 등록</t>
  </si>
  <si>
    <t>SIC54322</t>
  </si>
  <si>
    <t>폐기재고 등록시 상태코드 변경</t>
  </si>
  <si>
    <t>SIC54223</t>
  </si>
  <si>
    <t>반품재고 등록시 상태코드 변경</t>
  </si>
  <si>
    <t>SIC54400</t>
  </si>
  <si>
    <t xml:space="preserve">재고현황 조회		</t>
  </si>
  <si>
    <t>SIC54410</t>
  </si>
  <si>
    <t>재고현황 조회</t>
  </si>
  <si>
    <t>SIC54411</t>
  </si>
  <si>
    <t>재고 jsTree, jqGrid 조회(재고상태: 유통재고, 반품재고, 폐기재고, 판매재고)</t>
  </si>
  <si>
    <t>SIC54500</t>
  </si>
  <si>
    <t>자동발주</t>
  </si>
  <si>
    <t>SIC54510</t>
  </si>
  <si>
    <t xml:space="preserve">자동발주 설정        </t>
  </si>
  <si>
    <t>SIC54511</t>
  </si>
  <si>
    <t>조건(제품, 갯수)에 따라 자동 발주할 제품 등록</t>
  </si>
  <si>
    <t>SIC54512</t>
  </si>
  <si>
    <t>등록되어 있는 자동발주 제품 수정</t>
  </si>
  <si>
    <t>SIC54513</t>
  </si>
  <si>
    <t>등록되어 있는 자동발주 제품 삭제</t>
  </si>
  <si>
    <t>SIC54514</t>
  </si>
  <si>
    <t>자동발주를 등록하기 위한 제품 검색</t>
  </si>
  <si>
    <t>SIC54515</t>
  </si>
  <si>
    <t>발주 요청(Schedule) : 시간 설정</t>
  </si>
  <si>
    <t>제품 자동 입고 - 식품인 경우</t>
  </si>
  <si>
    <t>제품 자동 입고 - 식품이 아닌경우</t>
  </si>
  <si>
    <t>SIC54600</t>
  </si>
  <si>
    <t>알림</t>
  </si>
  <si>
    <t>SIC54610</t>
  </si>
  <si>
    <t>재고 소진 알림</t>
  </si>
  <si>
    <t>SIC54611</t>
  </si>
  <si>
    <t>설정한 상품의 재고가 전부 소진시 문자로 알림</t>
  </si>
  <si>
    <t>SIC55000</t>
  </si>
  <si>
    <t>SIC55100</t>
  </si>
  <si>
    <t xml:space="preserve">장바구니 </t>
  </si>
  <si>
    <t>SIC55110</t>
  </si>
  <si>
    <t>상세 정보창에서 제품 정보(제품이미지,제품명,수량,판매금액,지점명,날짜)를 받아 리스트로 조회</t>
  </si>
  <si>
    <t>SIC55111</t>
  </si>
  <si>
    <t>상세정보창에서 원하는 제품을 장바구니에 추가</t>
  </si>
  <si>
    <t>SIC55112</t>
  </si>
  <si>
    <t>제품 수량 변경</t>
  </si>
  <si>
    <t>SIC55113</t>
  </si>
  <si>
    <t>제품 선택 삭제, 다중 삭제</t>
  </si>
  <si>
    <t>SIC55200</t>
  </si>
  <si>
    <t>제품 주문 정보</t>
  </si>
  <si>
    <t>SIC55210</t>
  </si>
  <si>
    <t>장바구니에서 구입을 희망하는 제품 목록 조회</t>
  </si>
  <si>
    <t>SIC55300</t>
  </si>
  <si>
    <t>배송 정보 관리</t>
  </si>
  <si>
    <t>SIC55310</t>
  </si>
  <si>
    <t>배송지 목록 조회</t>
  </si>
  <si>
    <t>SIC55311</t>
  </si>
  <si>
    <t>배송지 등록</t>
  </si>
  <si>
    <t>SIC55312</t>
  </si>
  <si>
    <t>배송지 수정</t>
  </si>
  <si>
    <t>SIC55313</t>
  </si>
  <si>
    <t>배송지 삭제</t>
  </si>
  <si>
    <t>SIC55700</t>
  </si>
  <si>
    <t>주문 목록 조회</t>
  </si>
  <si>
    <t>SIC55710</t>
  </si>
  <si>
    <t>날짜별 주문 정보(주문번호,제품명, 결제금액, 결제완료 날짜, 주문상태, 판매 지점명)를 리스트로 조회</t>
  </si>
  <si>
    <t>이혜수</t>
  </si>
  <si>
    <t>SIC55800</t>
  </si>
  <si>
    <t>주문 상세 조회</t>
  </si>
  <si>
    <t>SIC55810</t>
  </si>
  <si>
    <t>제품정보, 배송정보, 결제정보, 주문번호, 주문일자, 주문상태를 받아 테이블로 조회</t>
  </si>
  <si>
    <t>SIC55811</t>
  </si>
  <si>
    <t>주문 상태는 결제완료, 배송, 환불 요청, 환불 거절, 환불 완료로 구분</t>
  </si>
  <si>
    <t>SIC56000</t>
  </si>
  <si>
    <t>결제 시스템</t>
  </si>
  <si>
    <t>SIC56100</t>
  </si>
  <si>
    <t>제품 결제</t>
  </si>
  <si>
    <t>SIC56114</t>
  </si>
  <si>
    <t>배송 여부에 따라 결제 시 주문상태 변경</t>
  </si>
  <si>
    <t>SIC56200</t>
  </si>
  <si>
    <t>쿠폰</t>
  </si>
  <si>
    <t>SIC56210</t>
  </si>
  <si>
    <t>쿠폰 목록 조회 및 적용, 쿠폰 적용 중복 불가</t>
  </si>
  <si>
    <t>SIC56211</t>
  </si>
  <si>
    <t>제품의 최종 결제 금액이 최소가 되도록 쿠폰 우선 적용</t>
  </si>
  <si>
    <t>마일리지</t>
  </si>
  <si>
    <t>결제 완료 시 최종 결제한 금액의 1%를 적립</t>
  </si>
  <si>
    <t>제품 환불 시 환불금액은 마일리지로 반환</t>
  </si>
  <si>
    <t>SIC56212</t>
  </si>
  <si>
    <t>보유 마일리지 확인 및 적용</t>
  </si>
  <si>
    <t>SIC56213</t>
  </si>
  <si>
    <t>회원 탈퇴시 마일리지 소멸</t>
  </si>
  <si>
    <t xml:space="preserve">신대한 </t>
  </si>
  <si>
    <t>SIC56300</t>
  </si>
  <si>
    <t>환불</t>
  </si>
  <si>
    <t>SIC56310</t>
  </si>
  <si>
    <t>환불 대기 상태 주문 목록 조회, 환불 요청 상세조회</t>
  </si>
  <si>
    <t>SIC56311</t>
  </si>
  <si>
    <t>환불 요청</t>
  </si>
  <si>
    <t>SIC56312</t>
  </si>
  <si>
    <t>환불 승인</t>
  </si>
  <si>
    <t>SIC56313</t>
  </si>
  <si>
    <t>환불 승인 거부</t>
  </si>
  <si>
    <t xml:space="preserve">결제 내역 알림 </t>
  </si>
  <si>
    <t>로그인 세션의 휴대폰 번호를 받아 카카오톡으로 수신</t>
  </si>
  <si>
    <t>SIC60000</t>
  </si>
  <si>
    <t>서비스 구현</t>
  </si>
  <si>
    <t>SIC61000</t>
  </si>
  <si>
    <t>화면 구현</t>
  </si>
  <si>
    <t>SIC61100</t>
  </si>
  <si>
    <t>공통 CSS 설계</t>
  </si>
  <si>
    <t>SIC61110</t>
  </si>
  <si>
    <t>헤더, 푸터</t>
  </si>
  <si>
    <t>SIC61120</t>
  </si>
  <si>
    <t>네비게이션바, 컨텐츠 위치</t>
  </si>
  <si>
    <t>SIC61130</t>
  </si>
  <si>
    <t>공통 모듈</t>
  </si>
  <si>
    <t>SIC61200</t>
  </si>
  <si>
    <t>SIC61300</t>
  </si>
  <si>
    <t>행사관리</t>
  </si>
  <si>
    <t>SIC61310</t>
  </si>
  <si>
    <t>판매자 행사 등록 페이지</t>
  </si>
  <si>
    <t>SIC61320</t>
  </si>
  <si>
    <t>판매자 행사 수정 페이지</t>
  </si>
  <si>
    <t>SIC61330</t>
  </si>
  <si>
    <t>판매자 행사 목록 페이지</t>
  </si>
  <si>
    <t>SIC61340</t>
  </si>
  <si>
    <t>판매자 행사 상세 목록 페이지</t>
  </si>
  <si>
    <t>SIC61350</t>
  </si>
  <si>
    <t>회원 행사 목록 페이지</t>
  </si>
  <si>
    <t>SIC61360</t>
  </si>
  <si>
    <t>회원 행사 상세 목록 페이지</t>
  </si>
  <si>
    <t>SIC61400</t>
  </si>
  <si>
    <t>SIC61410</t>
  </si>
  <si>
    <t>제품 목록 페이지</t>
  </si>
  <si>
    <t>SIC61420</t>
  </si>
  <si>
    <t>제품 상세 페이지</t>
  </si>
  <si>
    <t>SIC61500</t>
  </si>
  <si>
    <t>SIC61510</t>
  </si>
  <si>
    <t>배송지 목록 페이지</t>
  </si>
  <si>
    <t>SIC61520</t>
  </si>
  <si>
    <t>배송지 등록 페이지</t>
  </si>
  <si>
    <t>SIC61530</t>
  </si>
  <si>
    <t>장바구니 페이지</t>
  </si>
  <si>
    <t>SIC61540</t>
  </si>
  <si>
    <t>주문 정보 페이지</t>
  </si>
  <si>
    <t>SIC61600</t>
  </si>
  <si>
    <t>SIC61610</t>
  </si>
  <si>
    <t>회원 보유 쿠폰 조회 페이지</t>
  </si>
  <si>
    <t>SIC61620</t>
  </si>
  <si>
    <t>마일리지 목록 페이지</t>
  </si>
  <si>
    <t>SIC61630</t>
  </si>
  <si>
    <t>주문 목록 페이지</t>
  </si>
  <si>
    <t>SIC61640</t>
  </si>
  <si>
    <t>주문 상세 페이지</t>
  </si>
  <si>
    <t>SIC61650</t>
  </si>
  <si>
    <t>환불 목록 페이지</t>
  </si>
  <si>
    <t>SIC61660</t>
  </si>
  <si>
    <t>환불 상세 페이지</t>
  </si>
  <si>
    <t>SIC61670</t>
  </si>
  <si>
    <t>결제 페이지</t>
  </si>
  <si>
    <t>SIC70000</t>
  </si>
  <si>
    <t>테스트</t>
  </si>
  <si>
    <t>SIC71000</t>
  </si>
  <si>
    <t>단위 기능 테스트</t>
  </si>
  <si>
    <t>SIC72000</t>
  </si>
  <si>
    <t>시나리오 테스트</t>
  </si>
  <si>
    <t>SIC73000</t>
  </si>
  <si>
    <t>통합 서비스 테스트</t>
  </si>
  <si>
    <t>SIC74000</t>
  </si>
  <si>
    <t>보완</t>
  </si>
  <si>
    <t>SIC80000</t>
  </si>
  <si>
    <t>발표 PPT 작성</t>
  </si>
  <si>
    <t>SIC81000</t>
  </si>
  <si>
    <t>SIC90000</t>
  </si>
  <si>
    <t>종료보고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</si>
</sst>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$-412]General"/>
    <numFmt numFmtId="165" formatCode="0.0&quot; &quot;;[Red]&quot;(&quot;0.0&quot;)&quot;"/>
    <numFmt numFmtId="166" formatCode="0&quot; &quot;"/>
    <numFmt numFmtId="167" formatCode="0.0%"/>
  </numFmts>
  <fonts count="16">
    <font>
      <sz val="11.0"/>
      <color theme="1"/>
      <name val="Dotum"/>
    </font>
    <font>
      <sz val="10.0"/>
      <color rgb="FF000000"/>
      <name val="Dotum1"/>
    </font>
    <font/>
    <font>
      <b/>
      <sz val="8.0"/>
      <color rgb="FF000000"/>
      <name val="Malgun Gothic"/>
    </font>
    <font>
      <b/>
      <sz val="8.0"/>
      <color rgb="FF0084D1"/>
      <name val="Malgun Gothic"/>
    </font>
    <font>
      <b/>
      <sz val="8.0"/>
      <color rgb="FFFF0000"/>
      <name val="Malgun Gothic"/>
    </font>
    <font>
      <b/>
      <sz val="8.0"/>
      <color rgb="FFFFFFFF"/>
      <name val="Malgun Gothic"/>
    </font>
    <font>
      <sz val="8.0"/>
      <color rgb="FF000000"/>
      <name val="Malgun Gothic"/>
    </font>
    <font>
      <sz val="11.0"/>
      <color rgb="FF000000"/>
      <name val="Dotum1"/>
    </font>
    <font>
      <sz val="11.0"/>
      <color theme="1"/>
      <name val="Calibri"/>
    </font>
    <font>
      <sz val="8.0"/>
      <color theme="1"/>
      <name val="Calibri"/>
    </font>
    <font>
      <sz val="8.0"/>
      <color rgb="FF000000"/>
      <name val="Arial"/>
    </font>
    <font>
      <sz val="8.0"/>
      <color rgb="FFFF33CC"/>
      <name val="Malgun Gothic"/>
    </font>
    <font>
      <sz val="8.0"/>
      <color theme="1"/>
      <name val="Malgun Gothic"/>
    </font>
    <font>
      <sz val="8.0"/>
      <color rgb="FF0000FF"/>
      <name val="Malgun Gothic"/>
    </font>
    <font>
      <sz val="11.0"/>
      <color rgb="FF000000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FFCCCC"/>
        <bgColor rgb="FFFFCCCC"/>
      </patternFill>
    </fill>
    <fill>
      <patternFill patternType="solid">
        <fgColor rgb="FF0066CC"/>
        <bgColor rgb="FF0066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8EAADB"/>
        <bgColor rgb="FF8EAADB"/>
      </patternFill>
    </fill>
    <fill>
      <patternFill patternType="solid">
        <fgColor theme="8"/>
        <bgColor theme="8"/>
      </patternFill>
    </fill>
    <fill>
      <patternFill patternType="solid">
        <fgColor rgb="FF9CC2E5"/>
        <bgColor rgb="FF9CC2E5"/>
      </patternFill>
    </fill>
    <fill>
      <patternFill patternType="solid">
        <fgColor rgb="FF92D050"/>
        <bgColor rgb="FF92D050"/>
      </patternFill>
    </fill>
    <fill>
      <patternFill patternType="solid">
        <fgColor rgb="FFDEEAF6"/>
        <bgColor rgb="FFDEEAF6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33CC"/>
        <bgColor rgb="FFFF33CC"/>
      </patternFill>
    </fill>
    <fill>
      <patternFill patternType="solid">
        <fgColor rgb="FF0000FF"/>
        <bgColor rgb="FF0000FF"/>
      </patternFill>
    </fill>
    <fill>
      <patternFill patternType="solid">
        <fgColor rgb="FFF7CAAC"/>
        <bgColor rgb="FFF7CAAC"/>
      </patternFill>
    </fill>
    <fill>
      <patternFill patternType="solid">
        <fgColor rgb="FFDBE5F1"/>
        <bgColor rgb="FFDBE5F1"/>
      </patternFill>
    </fill>
  </fills>
  <borders count="14">
    <border/>
    <border>
      <left/>
      <top/>
      <bottom/>
    </border>
    <border>
      <top/>
      <bottom/>
    </border>
    <border>
      <left/>
      <right/>
      <top/>
      <bottom/>
    </border>
    <border>
      <left/>
      <right/>
      <top/>
    </border>
    <border>
      <left/>
      <right/>
    </border>
    <border>
      <left/>
      <right/>
      <bottom/>
    </border>
    <border>
      <right/>
      <top/>
      <bottom/>
    </border>
    <border>
      <left/>
      <bottom/>
    </border>
    <border>
      <bottom/>
    </border>
    <border>
      <left/>
      <top/>
    </border>
    <border>
      <top/>
    </border>
    <border>
      <left style="thin">
        <color rgb="FFD9D9D9"/>
      </left>
    </border>
    <border>
      <right/>
      <bottom/>
    </border>
  </borders>
  <cellStyleXfs count="1">
    <xf borderId="0" fillId="0" fontId="0" numFmtId="0" applyAlignment="1" applyFont="1"/>
  </cellStyleXfs>
  <cellXfs count="222">
    <xf borderId="0" fillId="0" fontId="0" numFmtId="0" xfId="0" applyAlignment="1" applyFont="1">
      <alignment readingOrder="0" shrinkToFit="0" vertical="center" wrapText="0"/>
    </xf>
    <xf borderId="1" fillId="2" fontId="1" numFmtId="164" xfId="0" applyAlignment="1" applyBorder="1" applyFill="1" applyFont="1" applyNumberFormat="1">
      <alignment horizontal="center" vertical="center"/>
    </xf>
    <xf borderId="2" fillId="0" fontId="2" numFmtId="0" xfId="0" applyAlignment="1" applyBorder="1" applyFont="1">
      <alignment vertical="center"/>
    </xf>
    <xf borderId="0" fillId="2" fontId="1" numFmtId="164" xfId="0" applyAlignment="1" applyFont="1" applyNumberFormat="1">
      <alignment horizontal="center" vertical="center"/>
    </xf>
    <xf borderId="0" fillId="0" fontId="3" numFmtId="164" xfId="0" applyAlignment="1" applyFont="1" applyNumberFormat="1">
      <alignment horizontal="center" vertical="center"/>
    </xf>
    <xf borderId="0" fillId="0" fontId="3" numFmtId="165" xfId="0" applyAlignment="1" applyFont="1" applyNumberFormat="1">
      <alignment horizontal="center" vertical="center"/>
    </xf>
    <xf borderId="0" fillId="0" fontId="3" numFmtId="166" xfId="0" applyAlignment="1" applyFont="1" applyNumberFormat="1">
      <alignment horizontal="center" vertical="center"/>
    </xf>
    <xf borderId="0" fillId="0" fontId="3" numFmtId="49" xfId="0" applyAlignment="1" applyFont="1" applyNumberFormat="1">
      <alignment horizontal="center" vertical="center"/>
    </xf>
    <xf borderId="0" fillId="0" fontId="3" numFmtId="164" xfId="0" applyAlignment="1" applyFont="1" applyNumberForma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0" fontId="4" numFmtId="164" xfId="0" applyAlignment="1" applyFont="1" applyNumberFormat="1">
      <alignment horizontal="center" vertical="center"/>
    </xf>
    <xf borderId="0" fillId="0" fontId="5" numFmtId="164" xfId="0" applyAlignment="1" applyFont="1" applyNumberFormat="1">
      <alignment horizontal="center" vertical="center"/>
    </xf>
    <xf borderId="0" fillId="0" fontId="3" numFmtId="167" xfId="0" applyAlignment="1" applyFont="1" applyNumberFormat="1">
      <alignment horizontal="center" vertical="center"/>
    </xf>
    <xf borderId="0" fillId="0" fontId="4" numFmtId="167" xfId="0" applyAlignment="1" applyFont="1" applyNumberFormat="1">
      <alignment horizontal="center" vertical="center"/>
    </xf>
    <xf borderId="0" fillId="0" fontId="5" numFmtId="167" xfId="0" applyAlignment="1" applyFont="1" applyNumberFormat="1">
      <alignment horizontal="center" vertical="center"/>
    </xf>
    <xf borderId="3" fillId="3" fontId="6" numFmtId="164" xfId="0" applyAlignment="1" applyBorder="1" applyFill="1" applyFont="1" applyNumberFormat="1">
      <alignment horizontal="center" vertical="center"/>
    </xf>
    <xf borderId="1" fillId="3" fontId="6" numFmtId="164" xfId="0" applyAlignment="1" applyBorder="1" applyFont="1" applyNumberFormat="1">
      <alignment horizontal="left" vertical="center"/>
    </xf>
    <xf borderId="3" fillId="3" fontId="6" numFmtId="164" xfId="0" applyAlignment="1" applyBorder="1" applyFont="1" applyNumberFormat="1">
      <alignment horizontal="center" readingOrder="0" vertical="center"/>
    </xf>
    <xf borderId="3" fillId="3" fontId="6" numFmtId="167" xfId="0" applyAlignment="1" applyBorder="1" applyFont="1" applyNumberFormat="1">
      <alignment horizontal="right" vertical="center"/>
    </xf>
    <xf borderId="3" fillId="3" fontId="6" numFmtId="165" xfId="0" applyAlignment="1" applyBorder="1" applyFont="1" applyNumberFormat="1">
      <alignment vertical="center"/>
    </xf>
    <xf borderId="3" fillId="3" fontId="6" numFmtId="166" xfId="0" applyAlignment="1" applyBorder="1" applyFont="1" applyNumberFormat="1">
      <alignment vertical="center"/>
    </xf>
    <xf borderId="3" fillId="3" fontId="6" numFmtId="167" xfId="0" applyAlignment="1" applyBorder="1" applyFont="1" applyNumberFormat="1">
      <alignment vertical="center"/>
    </xf>
    <xf borderId="3" fillId="3" fontId="6" numFmtId="167" xfId="0" applyAlignment="1" applyBorder="1" applyFont="1" applyNumberFormat="1">
      <alignment readingOrder="0" vertical="center"/>
    </xf>
    <xf borderId="0" fillId="3" fontId="6" numFmtId="167" xfId="0" applyAlignment="1" applyFont="1" applyNumberFormat="1">
      <alignment vertical="center"/>
    </xf>
    <xf borderId="1" fillId="3" fontId="6" numFmtId="164" xfId="0" applyAlignment="1" applyBorder="1" applyFont="1" applyNumberFormat="1">
      <alignment vertical="center"/>
    </xf>
    <xf borderId="0" fillId="0" fontId="7" numFmtId="164" xfId="0" applyAlignment="1" applyFont="1" applyNumberFormat="1">
      <alignment horizontal="center" vertical="center"/>
    </xf>
    <xf borderId="0" fillId="0" fontId="7" numFmtId="164" xfId="0" applyAlignment="1" applyFont="1" applyNumberFormat="1">
      <alignment vertical="center"/>
    </xf>
    <xf borderId="0" fillId="0" fontId="7" numFmtId="167" xfId="0" applyAlignment="1" applyFont="1" applyNumberFormat="1">
      <alignment horizontal="right" vertical="center"/>
    </xf>
    <xf borderId="0" fillId="0" fontId="7" numFmtId="165" xfId="0" applyAlignment="1" applyFont="1" applyNumberFormat="1">
      <alignment vertical="center"/>
    </xf>
    <xf borderId="0" fillId="0" fontId="7" numFmtId="166" xfId="0" applyAlignment="1" applyFont="1" applyNumberFormat="1">
      <alignment vertical="center"/>
    </xf>
    <xf borderId="0" fillId="4" fontId="7" numFmtId="167" xfId="0" applyAlignment="1" applyFill="1" applyFont="1" applyNumberFormat="1">
      <alignment vertical="center"/>
    </xf>
    <xf borderId="0" fillId="5" fontId="7" numFmtId="167" xfId="0" applyAlignment="1" applyFill="1" applyFont="1" applyNumberFormat="1">
      <alignment vertical="center"/>
    </xf>
    <xf borderId="0" fillId="0" fontId="7" numFmtId="167" xfId="0" applyAlignment="1" applyFont="1" applyNumberFormat="1">
      <alignment vertical="center"/>
    </xf>
    <xf borderId="4" fillId="3" fontId="6" numFmtId="167" xfId="0" applyAlignment="1" applyBorder="1" applyFont="1" applyNumberFormat="1">
      <alignment vertical="center"/>
    </xf>
    <xf borderId="0" fillId="4" fontId="6" numFmtId="167" xfId="0" applyAlignment="1" applyFont="1" applyNumberFormat="1">
      <alignment vertical="center"/>
    </xf>
    <xf borderId="5" fillId="3" fontId="6" numFmtId="167" xfId="0" applyAlignment="1" applyBorder="1" applyFont="1" applyNumberFormat="1">
      <alignment vertical="center"/>
    </xf>
    <xf borderId="6" fillId="3" fontId="6" numFmtId="167" xfId="0" applyAlignment="1" applyBorder="1" applyFont="1" applyNumberFormat="1">
      <alignment vertical="center"/>
    </xf>
    <xf borderId="3" fillId="6" fontId="7" numFmtId="164" xfId="0" applyAlignment="1" applyBorder="1" applyFill="1" applyFont="1" applyNumberFormat="1">
      <alignment horizontal="center" vertical="center"/>
    </xf>
    <xf borderId="3" fillId="6" fontId="7" numFmtId="164" xfId="0" applyAlignment="1" applyBorder="1" applyFont="1" applyNumberFormat="1">
      <alignment vertical="center"/>
    </xf>
    <xf borderId="1" fillId="6" fontId="7" numFmtId="164" xfId="0" applyAlignment="1" applyBorder="1" applyFont="1" applyNumberFormat="1">
      <alignment horizontal="left" vertical="center"/>
    </xf>
    <xf borderId="4" fillId="6" fontId="7" numFmtId="167" xfId="0" applyAlignment="1" applyBorder="1" applyFont="1" applyNumberFormat="1">
      <alignment horizontal="right" vertical="center"/>
    </xf>
    <xf borderId="4" fillId="6" fontId="7" numFmtId="165" xfId="0" applyAlignment="1" applyBorder="1" applyFont="1" applyNumberFormat="1">
      <alignment vertical="center"/>
    </xf>
    <xf borderId="4" fillId="6" fontId="7" numFmtId="166" xfId="0" applyAlignment="1" applyBorder="1" applyFont="1" applyNumberFormat="1">
      <alignment vertical="center"/>
    </xf>
    <xf borderId="4" fillId="6" fontId="7" numFmtId="167" xfId="0" applyAlignment="1" applyBorder="1" applyFont="1" applyNumberFormat="1">
      <alignment vertical="center"/>
    </xf>
    <xf borderId="3" fillId="6" fontId="7" numFmtId="167" xfId="0" applyAlignment="1" applyBorder="1" applyFont="1" applyNumberFormat="1">
      <alignment vertical="center"/>
    </xf>
    <xf borderId="0" fillId="6" fontId="7" numFmtId="167" xfId="0" applyAlignment="1" applyFont="1" applyNumberFormat="1">
      <alignment vertical="center"/>
    </xf>
    <xf borderId="0" fillId="0" fontId="7" numFmtId="164" xfId="0" applyAlignment="1" applyFont="1" applyNumberFormat="1">
      <alignment horizontal="left" vertical="center"/>
    </xf>
    <xf borderId="0" fillId="5" fontId="7" numFmtId="0" xfId="0" applyAlignment="1" applyFont="1">
      <alignment readingOrder="0" vertical="center"/>
    </xf>
    <xf borderId="0" fillId="4" fontId="7" numFmtId="0" xfId="0" applyAlignment="1" applyFont="1">
      <alignment readingOrder="0" vertical="center"/>
    </xf>
    <xf borderId="1" fillId="6" fontId="7" numFmtId="164" xfId="0" applyAlignment="1" applyBorder="1" applyFont="1" applyNumberFormat="1">
      <alignment vertical="center"/>
    </xf>
    <xf borderId="1" fillId="6" fontId="7" numFmtId="164" xfId="0" applyAlignment="1" applyBorder="1" applyFont="1" applyNumberFormat="1">
      <alignment horizontal="center" vertical="center"/>
    </xf>
    <xf borderId="0" fillId="6" fontId="7" numFmtId="167" xfId="0" applyAlignment="1" applyFont="1" applyNumberFormat="1">
      <alignment horizontal="right" vertical="center"/>
    </xf>
    <xf borderId="0" fillId="6" fontId="7" numFmtId="165" xfId="0" applyAlignment="1" applyFont="1" applyNumberFormat="1">
      <alignment vertical="center"/>
    </xf>
    <xf borderId="0" fillId="6" fontId="7" numFmtId="166" xfId="0" applyAlignment="1" applyFont="1" applyNumberFormat="1">
      <alignment vertical="center"/>
    </xf>
    <xf borderId="7" fillId="6" fontId="7" numFmtId="167" xfId="0" applyAlignment="1" applyBorder="1" applyFont="1" applyNumberFormat="1">
      <alignment vertical="center"/>
    </xf>
    <xf borderId="0" fillId="0" fontId="8" numFmtId="164" xfId="0" applyAlignment="1" applyFont="1" applyNumberFormat="1">
      <alignment vertical="center"/>
    </xf>
    <xf borderId="0" fillId="3" fontId="6" numFmtId="164" xfId="0" applyAlignment="1" applyFont="1" applyNumberFormat="1">
      <alignment horizontal="center" vertical="center"/>
    </xf>
    <xf borderId="0" fillId="3" fontId="6" numFmtId="164" xfId="0" applyAlignment="1" applyFont="1" applyNumberFormat="1">
      <alignment vertical="center"/>
    </xf>
    <xf borderId="0" fillId="3" fontId="6" numFmtId="167" xfId="0" applyAlignment="1" applyFont="1" applyNumberFormat="1">
      <alignment horizontal="right" vertical="center"/>
    </xf>
    <xf borderId="0" fillId="3" fontId="6" numFmtId="165" xfId="0" applyAlignment="1" applyFont="1" applyNumberFormat="1">
      <alignment vertical="center"/>
    </xf>
    <xf borderId="0" fillId="3" fontId="6" numFmtId="166" xfId="0" applyAlignment="1" applyFont="1" applyNumberFormat="1">
      <alignment vertical="center"/>
    </xf>
    <xf borderId="7" fillId="3" fontId="6" numFmtId="167" xfId="0" applyAlignment="1" applyBorder="1" applyFont="1" applyNumberFormat="1">
      <alignment vertical="center"/>
    </xf>
    <xf borderId="0" fillId="7" fontId="7" numFmtId="164" xfId="0" applyAlignment="1" applyFill="1" applyFont="1" applyNumberFormat="1">
      <alignment horizontal="center" vertical="center"/>
    </xf>
    <xf borderId="0" fillId="7" fontId="7" numFmtId="164" xfId="0" applyAlignment="1" applyFont="1" applyNumberFormat="1">
      <alignment vertical="center"/>
    </xf>
    <xf borderId="0" fillId="7" fontId="7" numFmtId="164" xfId="0" applyAlignment="1" applyFont="1" applyNumberFormat="1">
      <alignment horizontal="left" vertical="center"/>
    </xf>
    <xf borderId="0" fillId="7" fontId="7" numFmtId="167" xfId="0" applyAlignment="1" applyFont="1" applyNumberFormat="1">
      <alignment horizontal="right" vertical="center"/>
    </xf>
    <xf borderId="0" fillId="7" fontId="7" numFmtId="165" xfId="0" applyAlignment="1" applyFont="1" applyNumberFormat="1">
      <alignment vertical="center"/>
    </xf>
    <xf borderId="0" fillId="7" fontId="7" numFmtId="166" xfId="0" applyAlignment="1" applyFont="1" applyNumberFormat="1">
      <alignment vertical="center"/>
    </xf>
    <xf borderId="0" fillId="7" fontId="7" numFmtId="167" xfId="0" applyAlignment="1" applyFont="1" applyNumberFormat="1">
      <alignment vertical="center"/>
    </xf>
    <xf borderId="7" fillId="7" fontId="7" numFmtId="167" xfId="0" applyAlignment="1" applyBorder="1" applyFont="1" applyNumberFormat="1">
      <alignment vertical="center"/>
    </xf>
    <xf borderId="3" fillId="7" fontId="7" numFmtId="167" xfId="0" applyAlignment="1" applyBorder="1" applyFont="1" applyNumberFormat="1">
      <alignment vertical="center"/>
    </xf>
    <xf borderId="0" fillId="8" fontId="7" numFmtId="164" xfId="0" applyAlignment="1" applyFill="1" applyFont="1" applyNumberFormat="1">
      <alignment horizontal="center" readingOrder="0" vertical="center"/>
    </xf>
    <xf borderId="0" fillId="8" fontId="7" numFmtId="164" xfId="0" applyAlignment="1" applyFont="1" applyNumberFormat="1">
      <alignment horizontal="left" vertical="center"/>
    </xf>
    <xf borderId="0" fillId="8" fontId="7" numFmtId="164" xfId="0" applyAlignment="1" applyFont="1" applyNumberFormat="1">
      <alignment horizontal="center" vertical="center"/>
    </xf>
    <xf borderId="0" fillId="8" fontId="7" numFmtId="167" xfId="0" applyAlignment="1" applyFont="1" applyNumberFormat="1">
      <alignment horizontal="right" vertical="center"/>
    </xf>
    <xf borderId="0" fillId="8" fontId="7" numFmtId="165" xfId="0" applyAlignment="1" applyFont="1" applyNumberFormat="1">
      <alignment vertical="center"/>
    </xf>
    <xf borderId="0" fillId="8" fontId="7" numFmtId="166" xfId="0" applyAlignment="1" applyFont="1" applyNumberFormat="1">
      <alignment vertical="center"/>
    </xf>
    <xf borderId="0" fillId="8" fontId="7" numFmtId="167" xfId="0" applyAlignment="1" applyFont="1" applyNumberFormat="1">
      <alignment vertical="center"/>
    </xf>
    <xf borderId="0" fillId="8" fontId="9" numFmtId="167" xfId="0" applyAlignment="1" applyFont="1" applyNumberFormat="1">
      <alignment vertical="center"/>
    </xf>
    <xf borderId="0" fillId="9" fontId="9" numFmtId="167" xfId="0" applyAlignment="1" applyFill="1" applyFont="1" applyNumberFormat="1">
      <alignment vertical="center"/>
    </xf>
    <xf borderId="7" fillId="8" fontId="7" numFmtId="167" xfId="0" applyAlignment="1" applyBorder="1" applyFont="1" applyNumberFormat="1">
      <alignment vertical="center"/>
    </xf>
    <xf borderId="3" fillId="8" fontId="7" numFmtId="167" xfId="0" applyAlignment="1" applyBorder="1" applyFont="1" applyNumberFormat="1">
      <alignment vertical="center"/>
    </xf>
    <xf borderId="0" fillId="10" fontId="7" numFmtId="164" xfId="0" applyAlignment="1" applyFill="1" applyFont="1" applyNumberFormat="1">
      <alignment horizontal="center" vertical="center"/>
    </xf>
    <xf borderId="0" fillId="10" fontId="7" numFmtId="164" xfId="0" applyAlignment="1" applyFont="1" applyNumberFormat="1">
      <alignment horizontal="left" vertical="center"/>
    </xf>
    <xf borderId="0" fillId="10" fontId="7" numFmtId="167" xfId="0" applyAlignment="1" applyFont="1" applyNumberFormat="1">
      <alignment horizontal="right" vertical="center"/>
    </xf>
    <xf borderId="0" fillId="10" fontId="7" numFmtId="165" xfId="0" applyAlignment="1" applyFont="1" applyNumberFormat="1">
      <alignment vertical="center"/>
    </xf>
    <xf borderId="0" fillId="10" fontId="7" numFmtId="166" xfId="0" applyAlignment="1" applyFont="1" applyNumberFormat="1">
      <alignment vertical="center"/>
    </xf>
    <xf borderId="0" fillId="10" fontId="7" numFmtId="167" xfId="0" applyAlignment="1" applyFont="1" applyNumberFormat="1">
      <alignment vertical="center"/>
    </xf>
    <xf borderId="7" fillId="10" fontId="7" numFmtId="167" xfId="0" applyAlignment="1" applyBorder="1" applyFont="1" applyNumberFormat="1">
      <alignment vertical="center"/>
    </xf>
    <xf borderId="3" fillId="10" fontId="7" numFmtId="167" xfId="0" applyAlignment="1" applyBorder="1" applyFont="1" applyNumberFormat="1">
      <alignment vertical="center"/>
    </xf>
    <xf borderId="0" fillId="11" fontId="7" numFmtId="164" xfId="0" applyAlignment="1" applyFill="1" applyFont="1" applyNumberFormat="1">
      <alignment horizontal="center" vertical="center"/>
    </xf>
    <xf borderId="0" fillId="11" fontId="7" numFmtId="164" xfId="0" applyAlignment="1" applyFont="1" applyNumberFormat="1">
      <alignment horizontal="left" vertical="center"/>
    </xf>
    <xf borderId="0" fillId="0" fontId="10" numFmtId="0" xfId="0" applyAlignment="1" applyFont="1">
      <alignment vertical="center"/>
    </xf>
    <xf borderId="0" fillId="11" fontId="7" numFmtId="167" xfId="0" applyAlignment="1" applyFont="1" applyNumberFormat="1">
      <alignment horizontal="right" vertical="center"/>
    </xf>
    <xf borderId="0" fillId="11" fontId="7" numFmtId="165" xfId="0" applyAlignment="1" applyFont="1" applyNumberFormat="1">
      <alignment vertical="center"/>
    </xf>
    <xf borderId="0" fillId="11" fontId="7" numFmtId="166" xfId="0" applyAlignment="1" applyFont="1" applyNumberFormat="1">
      <alignment vertical="center"/>
    </xf>
    <xf borderId="0" fillId="11" fontId="7" numFmtId="167" xfId="0" applyAlignment="1" applyFont="1" applyNumberFormat="1">
      <alignment vertical="center"/>
    </xf>
    <xf borderId="0" fillId="12" fontId="7" numFmtId="167" xfId="0" applyAlignment="1" applyFill="1" applyFont="1" applyNumberFormat="1">
      <alignment vertical="center"/>
    </xf>
    <xf borderId="0" fillId="4" fontId="7" numFmtId="164" xfId="0" applyAlignment="1" applyFont="1" applyNumberFormat="1">
      <alignment vertical="center"/>
    </xf>
    <xf borderId="0" fillId="11" fontId="7" numFmtId="164" xfId="0" applyAlignment="1" applyFont="1" applyNumberFormat="1">
      <alignment vertical="center"/>
    </xf>
    <xf borderId="0" fillId="0" fontId="9" numFmtId="167" xfId="0" applyAlignment="1" applyFont="1" applyNumberFormat="1">
      <alignment vertical="center"/>
    </xf>
    <xf borderId="0" fillId="4" fontId="11" numFmtId="164" xfId="0" applyAlignment="1" applyFont="1" applyNumberFormat="1">
      <alignment horizontal="left" vertical="center"/>
    </xf>
    <xf borderId="0" fillId="10" fontId="9" numFmtId="167" xfId="0" applyAlignment="1" applyFont="1" applyNumberFormat="1">
      <alignment vertical="center"/>
    </xf>
    <xf borderId="0" fillId="0" fontId="7" numFmtId="0" xfId="0" applyAlignment="1" applyFont="1">
      <alignment horizontal="right" vertical="center"/>
    </xf>
    <xf borderId="0" fillId="7" fontId="7" numFmtId="165" xfId="0" applyAlignment="1" applyFont="1" applyNumberFormat="1">
      <alignment horizontal="right" vertical="center"/>
    </xf>
    <xf borderId="0" fillId="7" fontId="7" numFmtId="166" xfId="0" applyAlignment="1" applyFont="1" applyNumberFormat="1">
      <alignment horizontal="right" vertical="center"/>
    </xf>
    <xf borderId="0" fillId="8" fontId="7" numFmtId="165" xfId="0" applyAlignment="1" applyFont="1" applyNumberFormat="1">
      <alignment horizontal="right" vertical="center"/>
    </xf>
    <xf borderId="0" fillId="8" fontId="7" numFmtId="166" xfId="0" applyAlignment="1" applyFont="1" applyNumberFormat="1">
      <alignment horizontal="right" vertical="center"/>
    </xf>
    <xf borderId="0" fillId="0" fontId="11" numFmtId="164" xfId="0" applyAlignment="1" applyFont="1" applyNumberFormat="1">
      <alignment vertical="center"/>
    </xf>
    <xf borderId="0" fillId="13" fontId="12" numFmtId="167" xfId="0" applyAlignment="1" applyFill="1" applyFont="1" applyNumberFormat="1">
      <alignment vertical="center"/>
    </xf>
    <xf borderId="6" fillId="8" fontId="7" numFmtId="164" xfId="0" applyAlignment="1" applyBorder="1" applyFont="1" applyNumberFormat="1">
      <alignment horizontal="center" vertical="center"/>
    </xf>
    <xf borderId="6" fillId="8" fontId="7" numFmtId="164" xfId="0" applyAlignment="1" applyBorder="1" applyFont="1" applyNumberFormat="1">
      <alignment horizontal="left" vertical="center"/>
    </xf>
    <xf borderId="8" fillId="8" fontId="11" numFmtId="164" xfId="0" applyAlignment="1" applyBorder="1" applyFont="1" applyNumberFormat="1">
      <alignment horizontal="left" vertical="center"/>
    </xf>
    <xf borderId="9" fillId="0" fontId="2" numFmtId="0" xfId="0" applyAlignment="1" applyBorder="1" applyFont="1">
      <alignment vertical="center"/>
    </xf>
    <xf borderId="8" fillId="8" fontId="7" numFmtId="164" xfId="0" applyAlignment="1" applyBorder="1" applyFont="1" applyNumberFormat="1">
      <alignment horizontal="center" vertical="center"/>
    </xf>
    <xf borderId="3" fillId="10" fontId="7" numFmtId="164" xfId="0" applyAlignment="1" applyBorder="1" applyFont="1" applyNumberFormat="1">
      <alignment horizontal="center" vertical="center"/>
    </xf>
    <xf borderId="3" fillId="10" fontId="7" numFmtId="164" xfId="0" applyAlignment="1" applyBorder="1" applyFont="1" applyNumberFormat="1">
      <alignment horizontal="left" vertical="center"/>
    </xf>
    <xf borderId="1" fillId="10" fontId="11" numFmtId="164" xfId="0" applyAlignment="1" applyBorder="1" applyFont="1" applyNumberFormat="1">
      <alignment horizontal="left" vertical="center"/>
    </xf>
    <xf borderId="1" fillId="10" fontId="7" numFmtId="164" xfId="0" applyAlignment="1" applyBorder="1" applyFont="1" applyNumberFormat="1">
      <alignment horizontal="center" vertical="center"/>
    </xf>
    <xf borderId="0" fillId="10" fontId="7" numFmtId="165" xfId="0" applyAlignment="1" applyFont="1" applyNumberFormat="1">
      <alignment horizontal="right" vertical="center"/>
    </xf>
    <xf borderId="0" fillId="10" fontId="7" numFmtId="166" xfId="0" applyAlignment="1" applyFont="1" applyNumberFormat="1">
      <alignment horizontal="right" vertical="center"/>
    </xf>
    <xf borderId="0" fillId="13" fontId="7" numFmtId="167" xfId="0" applyAlignment="1" applyFont="1" applyNumberFormat="1">
      <alignment vertical="center"/>
    </xf>
    <xf borderId="0" fillId="0" fontId="13" numFmtId="164" xfId="0" applyAlignment="1" applyFont="1" applyNumberFormat="1">
      <alignment horizontal="center" vertical="center"/>
    </xf>
    <xf borderId="0" fillId="0" fontId="9" numFmtId="164" xfId="0" applyAlignment="1" applyFont="1" applyNumberFormat="1">
      <alignment vertical="center"/>
    </xf>
    <xf borderId="0" fillId="0" fontId="9" numFmtId="165" xfId="0" applyAlignment="1" applyFont="1" applyNumberFormat="1">
      <alignment vertical="center"/>
    </xf>
    <xf borderId="0" fillId="0" fontId="9" numFmtId="166" xfId="0" applyAlignment="1" applyFont="1" applyNumberFormat="1">
      <alignment vertical="center"/>
    </xf>
    <xf borderId="3" fillId="8" fontId="7" numFmtId="164" xfId="0" applyAlignment="1" applyBorder="1" applyFont="1" applyNumberFormat="1">
      <alignment horizontal="center" vertical="center"/>
    </xf>
    <xf borderId="3" fillId="8" fontId="7" numFmtId="164" xfId="0" applyAlignment="1" applyBorder="1" applyFont="1" applyNumberFormat="1">
      <alignment horizontal="left" vertical="center"/>
    </xf>
    <xf borderId="1" fillId="8" fontId="11" numFmtId="164" xfId="0" applyAlignment="1" applyBorder="1" applyFont="1" applyNumberFormat="1">
      <alignment horizontal="left" vertical="center"/>
    </xf>
    <xf borderId="1" fillId="8" fontId="7" numFmtId="164" xfId="0" applyAlignment="1" applyBorder="1" applyFont="1" applyNumberFormat="1">
      <alignment horizontal="center" vertical="center"/>
    </xf>
    <xf borderId="1" fillId="10" fontId="7" numFmtId="164" xfId="0" applyAlignment="1" applyBorder="1" applyFont="1" applyNumberFormat="1">
      <alignment horizontal="left" vertical="center"/>
    </xf>
    <xf borderId="1" fillId="8" fontId="7" numFmtId="164" xfId="0" applyAlignment="1" applyBorder="1" applyFont="1" applyNumberFormat="1">
      <alignment horizontal="left" vertical="center"/>
    </xf>
    <xf borderId="0" fillId="8" fontId="11" numFmtId="164" xfId="0" applyAlignment="1" applyFont="1" applyNumberFormat="1">
      <alignment horizontal="left" vertical="center"/>
    </xf>
    <xf borderId="3" fillId="4" fontId="7" numFmtId="164" xfId="0" applyAlignment="1" applyBorder="1" applyFont="1" applyNumberFormat="1">
      <alignment horizontal="center" vertical="center"/>
    </xf>
    <xf borderId="0" fillId="4" fontId="7" numFmtId="164" xfId="0" applyAlignment="1" applyFont="1" applyNumberFormat="1">
      <alignment horizontal="left" vertical="center"/>
    </xf>
    <xf borderId="0" fillId="4" fontId="7" numFmtId="164" xfId="0" applyAlignment="1" applyFont="1" applyNumberFormat="1">
      <alignment horizontal="center" vertical="center"/>
    </xf>
    <xf borderId="0" fillId="4" fontId="11" numFmtId="164" xfId="0" applyAlignment="1" applyFont="1" applyNumberFormat="1">
      <alignment vertical="center"/>
    </xf>
    <xf borderId="3" fillId="4" fontId="13" numFmtId="164" xfId="0" applyAlignment="1" applyBorder="1" applyFont="1" applyNumberFormat="1">
      <alignment horizontal="center" vertical="center"/>
    </xf>
    <xf borderId="3" fillId="4" fontId="7" numFmtId="164" xfId="0" applyAlignment="1" applyBorder="1" applyFont="1" applyNumberFormat="1">
      <alignment vertical="center"/>
    </xf>
    <xf borderId="1" fillId="4" fontId="7" numFmtId="164" xfId="0" applyAlignment="1" applyBorder="1" applyFont="1" applyNumberFormat="1">
      <alignment horizontal="center" vertical="center"/>
    </xf>
    <xf borderId="0" fillId="4" fontId="9" numFmtId="167" xfId="0" applyAlignment="1" applyFont="1" applyNumberFormat="1">
      <alignment vertical="center"/>
    </xf>
    <xf borderId="0" fillId="4" fontId="9" numFmtId="165" xfId="0" applyAlignment="1" applyFont="1" applyNumberFormat="1">
      <alignment vertical="center"/>
    </xf>
    <xf borderId="0" fillId="4" fontId="9" numFmtId="166" xfId="0" applyAlignment="1" applyFont="1" applyNumberFormat="1">
      <alignment vertical="center"/>
    </xf>
    <xf borderId="3" fillId="7" fontId="7" numFmtId="164" xfId="0" applyAlignment="1" applyBorder="1" applyFont="1" applyNumberFormat="1">
      <alignment horizontal="center" vertical="center"/>
    </xf>
    <xf borderId="3" fillId="7" fontId="7" numFmtId="164" xfId="0" applyAlignment="1" applyBorder="1" applyFont="1" applyNumberFormat="1">
      <alignment horizontal="left" vertical="center"/>
    </xf>
    <xf borderId="1" fillId="7" fontId="7" numFmtId="164" xfId="0" applyAlignment="1" applyBorder="1" applyFont="1" applyNumberFormat="1">
      <alignment horizontal="left" vertical="center"/>
    </xf>
    <xf borderId="1" fillId="7" fontId="7" numFmtId="164" xfId="0" applyAlignment="1" applyBorder="1" applyFont="1" applyNumberFormat="1">
      <alignment horizontal="center" vertical="center"/>
    </xf>
    <xf borderId="3" fillId="8" fontId="13" numFmtId="164" xfId="0" applyAlignment="1" applyBorder="1" applyFont="1" applyNumberFormat="1">
      <alignment horizontal="center" vertical="center"/>
    </xf>
    <xf borderId="3" fillId="8" fontId="9" numFmtId="164" xfId="0" applyAlignment="1" applyBorder="1" applyFont="1" applyNumberFormat="1">
      <alignment vertical="center"/>
    </xf>
    <xf borderId="1" fillId="8" fontId="9" numFmtId="164" xfId="0" applyAlignment="1" applyBorder="1" applyFont="1" applyNumberFormat="1">
      <alignment vertical="center"/>
    </xf>
    <xf borderId="0" fillId="8" fontId="7" numFmtId="164" xfId="0" applyAlignment="1" applyFont="1" applyNumberFormat="1">
      <alignment vertical="center"/>
    </xf>
    <xf borderId="2" fillId="8" fontId="9" numFmtId="164" xfId="0" applyAlignment="1" applyBorder="1" applyFont="1" applyNumberFormat="1">
      <alignment vertical="center"/>
    </xf>
    <xf borderId="0" fillId="8" fontId="9" numFmtId="165" xfId="0" applyAlignment="1" applyFont="1" applyNumberFormat="1">
      <alignment vertical="center"/>
    </xf>
    <xf borderId="0" fillId="8" fontId="9" numFmtId="166" xfId="0" applyAlignment="1" applyFont="1" applyNumberFormat="1">
      <alignment vertical="center"/>
    </xf>
    <xf borderId="7" fillId="8" fontId="9" numFmtId="167" xfId="0" applyAlignment="1" applyBorder="1" applyFont="1" applyNumberFormat="1">
      <alignment vertical="center"/>
    </xf>
    <xf borderId="3" fillId="8" fontId="9" numFmtId="167" xfId="0" applyAlignment="1" applyBorder="1" applyFont="1" applyNumberFormat="1">
      <alignment vertical="center"/>
    </xf>
    <xf borderId="3" fillId="11" fontId="13" numFmtId="164" xfId="0" applyAlignment="1" applyBorder="1" applyFont="1" applyNumberFormat="1">
      <alignment horizontal="center" vertical="center"/>
    </xf>
    <xf borderId="0" fillId="11" fontId="13" numFmtId="164" xfId="0" applyAlignment="1" applyFont="1" applyNumberFormat="1">
      <alignment vertical="center"/>
    </xf>
    <xf borderId="2" fillId="11" fontId="7" numFmtId="164" xfId="0" applyAlignment="1" applyBorder="1" applyFont="1" applyNumberFormat="1">
      <alignment horizontal="center" vertical="center"/>
    </xf>
    <xf borderId="0" fillId="10" fontId="9" numFmtId="165" xfId="0" applyAlignment="1" applyFont="1" applyNumberFormat="1">
      <alignment vertical="center"/>
    </xf>
    <xf borderId="0" fillId="10" fontId="9" numFmtId="166" xfId="0" applyAlignment="1" applyFont="1" applyNumberFormat="1">
      <alignment vertical="center"/>
    </xf>
    <xf borderId="0" fillId="14" fontId="7" numFmtId="167" xfId="0" applyAlignment="1" applyFill="1" applyFont="1" applyNumberFormat="1">
      <alignment vertical="center"/>
    </xf>
    <xf borderId="2" fillId="4" fontId="7" numFmtId="164" xfId="0" applyAlignment="1" applyBorder="1" applyFont="1" applyNumberFormat="1">
      <alignment horizontal="center" vertical="center"/>
    </xf>
    <xf borderId="0" fillId="11" fontId="7" numFmtId="165" xfId="0" applyAlignment="1" applyFont="1" applyNumberFormat="1">
      <alignment horizontal="right" vertical="center"/>
    </xf>
    <xf borderId="0" fillId="11" fontId="7" numFmtId="166" xfId="0" applyAlignment="1" applyFont="1" applyNumberFormat="1">
      <alignment horizontal="right" vertical="center"/>
    </xf>
    <xf borderId="2" fillId="8" fontId="7" numFmtId="164" xfId="0" applyAlignment="1" applyBorder="1" applyFont="1" applyNumberFormat="1">
      <alignment horizontal="center" vertical="center"/>
    </xf>
    <xf borderId="0" fillId="14" fontId="14" numFmtId="167" xfId="0" applyAlignment="1" applyFont="1" applyNumberFormat="1">
      <alignment vertical="center"/>
    </xf>
    <xf borderId="10" fillId="8" fontId="7" numFmtId="164" xfId="0" applyAlignment="1" applyBorder="1" applyFont="1" applyNumberFormat="1">
      <alignment horizontal="left" vertical="center"/>
    </xf>
    <xf borderId="11" fillId="8" fontId="7" numFmtId="164" xfId="0" applyAlignment="1" applyBorder="1" applyFont="1" applyNumberFormat="1">
      <alignment horizontal="center" vertical="center"/>
    </xf>
    <xf borderId="4" fillId="10" fontId="7" numFmtId="164" xfId="0" applyAlignment="1" applyBorder="1" applyFont="1" applyNumberFormat="1">
      <alignment horizontal="center" vertical="center"/>
    </xf>
    <xf borderId="10" fillId="10" fontId="7" numFmtId="164" xfId="0" applyAlignment="1" applyBorder="1" applyFont="1" applyNumberFormat="1">
      <alignment horizontal="left" vertical="center"/>
    </xf>
    <xf borderId="0" fillId="10" fontId="7" numFmtId="0" xfId="0" applyAlignment="1" applyFont="1">
      <alignment horizontal="center" readingOrder="0" vertical="center"/>
    </xf>
    <xf borderId="0" fillId="15" fontId="7" numFmtId="167" xfId="0" applyAlignment="1" applyFill="1" applyFont="1" applyNumberFormat="1">
      <alignment vertical="center"/>
    </xf>
    <xf borderId="0" fillId="11" fontId="7" numFmtId="0" xfId="0" applyAlignment="1" applyFont="1">
      <alignment horizontal="right" vertical="center"/>
    </xf>
    <xf borderId="0" fillId="15" fontId="9" numFmtId="167" xfId="0" applyAlignment="1" applyFont="1" applyNumberFormat="1">
      <alignment vertical="center"/>
    </xf>
    <xf borderId="0" fillId="8" fontId="15" numFmtId="164" xfId="0" applyAlignment="1" applyFont="1" applyNumberFormat="1">
      <alignment vertical="center"/>
    </xf>
    <xf borderId="0" fillId="8" fontId="15" numFmtId="167" xfId="0" applyAlignment="1" applyFont="1" applyNumberFormat="1">
      <alignment vertical="center"/>
    </xf>
    <xf borderId="0" fillId="8" fontId="15" numFmtId="165" xfId="0" applyAlignment="1" applyFont="1" applyNumberFormat="1">
      <alignment vertical="center"/>
    </xf>
    <xf borderId="0" fillId="8" fontId="15" numFmtId="166" xfId="0" applyAlignment="1" applyFont="1" applyNumberFormat="1">
      <alignment vertical="center"/>
    </xf>
    <xf borderId="7" fillId="8" fontId="15" numFmtId="167" xfId="0" applyAlignment="1" applyBorder="1" applyFont="1" applyNumberFormat="1">
      <alignment vertical="center"/>
    </xf>
    <xf borderId="3" fillId="8" fontId="15" numFmtId="167" xfId="0" applyAlignment="1" applyBorder="1" applyFont="1" applyNumberFormat="1">
      <alignment vertical="center"/>
    </xf>
    <xf borderId="0" fillId="4" fontId="9" numFmtId="164" xfId="0" applyAlignment="1" applyFont="1" applyNumberFormat="1">
      <alignment vertical="center"/>
    </xf>
    <xf borderId="4" fillId="4" fontId="7" numFmtId="164" xfId="0" applyAlignment="1" applyBorder="1" applyFont="1" applyNumberFormat="1">
      <alignment horizontal="center" vertical="center"/>
    </xf>
    <xf borderId="0" fillId="4" fontId="7" numFmtId="167" xfId="0" applyAlignment="1" applyFont="1" applyNumberFormat="1">
      <alignment horizontal="right" vertical="center"/>
    </xf>
    <xf borderId="0" fillId="4" fontId="7" numFmtId="165" xfId="0" applyAlignment="1" applyFont="1" applyNumberFormat="1">
      <alignment vertical="center"/>
    </xf>
    <xf borderId="0" fillId="4" fontId="7" numFmtId="165" xfId="0" applyAlignment="1" applyFont="1" applyNumberFormat="1">
      <alignment horizontal="right" vertical="center"/>
    </xf>
    <xf borderId="0" fillId="4" fontId="7" numFmtId="166" xfId="0" applyAlignment="1" applyFont="1" applyNumberFormat="1">
      <alignment horizontal="right" vertical="center"/>
    </xf>
    <xf borderId="6" fillId="3" fontId="6" numFmtId="164" xfId="0" applyAlignment="1" applyBorder="1" applyFont="1" applyNumberFormat="1">
      <alignment horizontal="center" vertical="center"/>
    </xf>
    <xf borderId="8" fillId="3" fontId="6" numFmtId="164" xfId="0" applyAlignment="1" applyBorder="1" applyFont="1" applyNumberFormat="1">
      <alignment horizontal="left" vertical="center"/>
    </xf>
    <xf borderId="0" fillId="3" fontId="6" numFmtId="165" xfId="0" applyAlignment="1" applyFont="1" applyNumberFormat="1">
      <alignment horizontal="right" vertical="center"/>
    </xf>
    <xf borderId="0" fillId="3" fontId="6" numFmtId="166" xfId="0" applyAlignment="1" applyFont="1" applyNumberFormat="1">
      <alignment horizontal="right" vertical="center"/>
    </xf>
    <xf borderId="3" fillId="6" fontId="7" numFmtId="164" xfId="0" applyAlignment="1" applyBorder="1" applyFont="1" applyNumberFormat="1">
      <alignment horizontal="left" vertical="center"/>
    </xf>
    <xf borderId="0" fillId="6" fontId="7" numFmtId="165" xfId="0" applyAlignment="1" applyFont="1" applyNumberFormat="1">
      <alignment horizontal="right" vertical="center"/>
    </xf>
    <xf borderId="0" fillId="6" fontId="7" numFmtId="166" xfId="0" applyAlignment="1" applyFont="1" applyNumberFormat="1">
      <alignment horizontal="right" vertical="center"/>
    </xf>
    <xf borderId="3" fillId="16" fontId="7" numFmtId="164" xfId="0" applyAlignment="1" applyBorder="1" applyFill="1" applyFont="1" applyNumberFormat="1">
      <alignment horizontal="center" vertical="center"/>
    </xf>
    <xf borderId="3" fillId="16" fontId="7" numFmtId="164" xfId="0" applyAlignment="1" applyBorder="1" applyFont="1" applyNumberFormat="1">
      <alignment horizontal="left" vertical="center"/>
    </xf>
    <xf borderId="1" fillId="16" fontId="7" numFmtId="164" xfId="0" applyAlignment="1" applyBorder="1" applyFont="1" applyNumberFormat="1">
      <alignment horizontal="left" vertical="center"/>
    </xf>
    <xf borderId="1" fillId="16" fontId="7" numFmtId="164" xfId="0" applyAlignment="1" applyBorder="1" applyFont="1" applyNumberFormat="1">
      <alignment horizontal="center" readingOrder="0" vertical="center"/>
    </xf>
    <xf borderId="0" fillId="16" fontId="7" numFmtId="167" xfId="0" applyAlignment="1" applyFont="1" applyNumberFormat="1">
      <alignment horizontal="right" vertical="center"/>
    </xf>
    <xf borderId="0" fillId="16" fontId="7" numFmtId="165" xfId="0" applyAlignment="1" applyFont="1" applyNumberFormat="1">
      <alignment vertical="center"/>
    </xf>
    <xf borderId="0" fillId="16" fontId="7" numFmtId="166" xfId="0" applyAlignment="1" applyFont="1" applyNumberFormat="1">
      <alignment vertical="center"/>
    </xf>
    <xf borderId="0" fillId="16" fontId="7" numFmtId="167" xfId="0" applyAlignment="1" applyFont="1" applyNumberFormat="1">
      <alignment vertical="center"/>
    </xf>
    <xf borderId="0" fillId="16" fontId="7" numFmtId="164" xfId="0" applyAlignment="1" applyFont="1" applyNumberFormat="1">
      <alignment vertical="center"/>
    </xf>
    <xf borderId="0" fillId="0" fontId="7" numFmtId="164" xfId="0" applyAlignment="1" applyFont="1" applyNumberFormat="1">
      <alignment horizontal="center" readingOrder="0" vertical="center"/>
    </xf>
    <xf borderId="0" fillId="16" fontId="7" numFmtId="164" xfId="0" applyAlignment="1" applyFont="1" applyNumberFormat="1">
      <alignment horizontal="left" vertical="center"/>
    </xf>
    <xf borderId="0" fillId="16" fontId="7" numFmtId="165" xfId="0" applyAlignment="1" applyFont="1" applyNumberFormat="1">
      <alignment horizontal="center" readingOrder="0" vertical="center"/>
    </xf>
    <xf borderId="0" fillId="16" fontId="7" numFmtId="165" xfId="0" applyAlignment="1" applyFont="1" applyNumberFormat="1">
      <alignment horizontal="right" vertical="center"/>
    </xf>
    <xf borderId="0" fillId="16" fontId="7" numFmtId="166" xfId="0" applyAlignment="1" applyFont="1" applyNumberFormat="1">
      <alignment horizontal="right" vertical="center"/>
    </xf>
    <xf borderId="0" fillId="16" fontId="7" numFmtId="164" xfId="0" applyAlignment="1" applyFont="1" applyNumberFormat="1">
      <alignment horizontal="left" readingOrder="0" vertical="center"/>
    </xf>
    <xf borderId="0" fillId="11" fontId="7" numFmtId="164" xfId="0" applyAlignment="1" applyFont="1" applyNumberFormat="1">
      <alignment horizontal="center" readingOrder="0" vertical="center"/>
    </xf>
    <xf borderId="0" fillId="11" fontId="7" numFmtId="164" xfId="0" applyAlignment="1" applyFont="1" applyNumberFormat="1">
      <alignment horizontal="left" readingOrder="0" vertical="center"/>
    </xf>
    <xf borderId="0" fillId="11" fontId="12" numFmtId="167" xfId="0" applyAlignment="1" applyFont="1" applyNumberFormat="1">
      <alignment vertical="center"/>
    </xf>
    <xf borderId="0" fillId="16" fontId="7" numFmtId="164" xfId="0" applyAlignment="1" applyFont="1" applyNumberFormat="1">
      <alignment readingOrder="0" vertical="center"/>
    </xf>
    <xf borderId="1" fillId="11" fontId="7" numFmtId="164" xfId="0" applyAlignment="1" applyBorder="1" applyFont="1" applyNumberFormat="1">
      <alignment horizontal="center" readingOrder="0" vertical="center"/>
    </xf>
    <xf borderId="12" fillId="0" fontId="7" numFmtId="164" xfId="0" applyAlignment="1" applyBorder="1" applyFont="1" applyNumberFormat="1">
      <alignment horizontal="left" vertical="center"/>
    </xf>
    <xf borderId="0" fillId="0" fontId="7" numFmtId="164" xfId="0" applyAlignment="1" applyFont="1" applyNumberFormat="1">
      <alignment horizontal="left" readingOrder="0" vertical="center"/>
    </xf>
    <xf borderId="0" fillId="0" fontId="7" numFmtId="0" xfId="0" applyAlignment="1" applyFont="1">
      <alignment readingOrder="0" vertical="center"/>
    </xf>
    <xf borderId="3" fillId="16" fontId="7" numFmtId="164" xfId="0" applyAlignment="1" applyBorder="1" applyFont="1" applyNumberFormat="1">
      <alignment horizontal="center" readingOrder="0" vertical="center"/>
    </xf>
    <xf borderId="13" fillId="3" fontId="6" numFmtId="167" xfId="0" applyAlignment="1" applyBorder="1" applyFont="1" applyNumberFormat="1">
      <alignment vertical="center"/>
    </xf>
    <xf borderId="0" fillId="0" fontId="7" numFmtId="167" xfId="0" applyAlignment="1" applyFont="1" applyNumberFormat="1">
      <alignment vertical="center"/>
    </xf>
    <xf borderId="3" fillId="3" fontId="6" numFmtId="165" xfId="0" applyAlignment="1" applyBorder="1" applyFont="1" applyNumberFormat="1">
      <alignment horizontal="right" vertical="center"/>
    </xf>
    <xf borderId="3" fillId="3" fontId="6" numFmtId="166" xfId="0" applyAlignment="1" applyBorder="1" applyFont="1" applyNumberFormat="1">
      <alignment horizontal="righ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 outlineLevelRow="4"/>
  <cols>
    <col customWidth="1" min="1" max="1" width="6.88"/>
    <col customWidth="1" min="2" max="5" width="1.63"/>
    <col customWidth="1" min="6" max="6" width="40.63"/>
    <col customWidth="1" min="7" max="7" width="5.5"/>
    <col customWidth="1" min="8" max="8" width="6.88"/>
    <col customWidth="1" min="9" max="9" width="4.13"/>
    <col customWidth="1" min="10" max="10" width="4.63"/>
    <col customWidth="1" min="11" max="11" width="4.13"/>
    <col customWidth="1" min="12" max="12" width="3.38"/>
    <col customWidth="1" min="13" max="15" width="3.5"/>
    <col customWidth="1" min="16" max="16" width="3.38"/>
    <col customWidth="1" min="17" max="18" width="3.5"/>
    <col customWidth="1" min="19" max="19" width="3.38"/>
    <col customWidth="1" min="20" max="22" width="3.5"/>
    <col customWidth="1" min="23" max="23" width="3.38"/>
    <col customWidth="1" min="24" max="26" width="3.5"/>
    <col customWidth="1" min="27" max="65" width="4.13"/>
  </cols>
  <sheetData>
    <row r="1" ht="15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3"/>
      <c r="BL1" s="3"/>
      <c r="BM1" s="3"/>
    </row>
    <row r="2" ht="11.25" customHeight="1">
      <c r="A2" s="4" t="s">
        <v>1</v>
      </c>
      <c r="B2" s="4" t="s">
        <v>2</v>
      </c>
      <c r="G2" s="4" t="s">
        <v>3</v>
      </c>
      <c r="H2" s="4" t="s">
        <v>4</v>
      </c>
      <c r="I2" s="5"/>
      <c r="J2" s="5"/>
      <c r="K2" s="6"/>
      <c r="L2" s="4"/>
      <c r="M2" s="7" t="s">
        <v>5</v>
      </c>
      <c r="AL2" s="7" t="s">
        <v>6</v>
      </c>
      <c r="BK2" s="7"/>
      <c r="BL2" s="7"/>
      <c r="BM2" s="7"/>
    </row>
    <row r="3" ht="11.25" customHeight="1">
      <c r="G3" s="4"/>
      <c r="H3" s="4" t="s">
        <v>7</v>
      </c>
      <c r="I3" s="5"/>
      <c r="J3" s="5"/>
      <c r="K3" s="6"/>
      <c r="L3" s="4">
        <v>0.0</v>
      </c>
      <c r="M3" s="4" t="s">
        <v>8</v>
      </c>
      <c r="T3" s="4" t="s">
        <v>9</v>
      </c>
      <c r="AA3" s="4" t="s">
        <v>10</v>
      </c>
      <c r="AH3" s="4" t="s">
        <v>11</v>
      </c>
      <c r="AO3" s="4" t="s">
        <v>12</v>
      </c>
      <c r="AV3" s="4" t="s">
        <v>13</v>
      </c>
      <c r="BC3" s="4" t="s">
        <v>14</v>
      </c>
      <c r="BJ3" s="8" t="s">
        <v>15</v>
      </c>
    </row>
    <row r="4" ht="11.25" customHeight="1">
      <c r="G4" s="4"/>
      <c r="H4" s="4" t="s">
        <v>16</v>
      </c>
      <c r="I4" s="5"/>
      <c r="J4" s="5"/>
      <c r="K4" s="6"/>
      <c r="L4" s="4">
        <v>0.0</v>
      </c>
      <c r="M4" s="4">
        <v>7.0</v>
      </c>
      <c r="N4" s="4">
        <v>8.0</v>
      </c>
      <c r="O4" s="4">
        <v>9.0</v>
      </c>
      <c r="P4" s="9">
        <v>10.0</v>
      </c>
      <c r="Q4" s="4">
        <v>11.0</v>
      </c>
      <c r="R4" s="10">
        <v>12.0</v>
      </c>
      <c r="S4" s="11">
        <v>13.0</v>
      </c>
      <c r="T4" s="4">
        <v>14.0</v>
      </c>
      <c r="U4" s="4">
        <v>15.0</v>
      </c>
      <c r="V4" s="4">
        <v>16.0</v>
      </c>
      <c r="W4" s="4">
        <v>17.0</v>
      </c>
      <c r="X4" s="4">
        <v>18.0</v>
      </c>
      <c r="Y4" s="10">
        <v>19.0</v>
      </c>
      <c r="Z4" s="11">
        <v>20.0</v>
      </c>
      <c r="AA4" s="4">
        <v>21.0</v>
      </c>
      <c r="AB4" s="4">
        <v>22.0</v>
      </c>
      <c r="AC4" s="4">
        <v>23.0</v>
      </c>
      <c r="AD4" s="4">
        <v>24.0</v>
      </c>
      <c r="AE4" s="4">
        <v>25.0</v>
      </c>
      <c r="AF4" s="10">
        <v>26.0</v>
      </c>
      <c r="AG4" s="11">
        <v>27.0</v>
      </c>
      <c r="AH4" s="4">
        <v>28.0</v>
      </c>
      <c r="AI4" s="4">
        <v>29.0</v>
      </c>
      <c r="AJ4" s="4">
        <v>30.0</v>
      </c>
      <c r="AK4" s="4">
        <v>31.0</v>
      </c>
      <c r="AL4" s="11">
        <v>1.0</v>
      </c>
      <c r="AM4" s="10">
        <v>2.0</v>
      </c>
      <c r="AN4" s="11">
        <v>3.0</v>
      </c>
      <c r="AO4" s="4">
        <v>4.0</v>
      </c>
      <c r="AP4" s="4">
        <v>5.0</v>
      </c>
      <c r="AQ4" s="4">
        <v>6.0</v>
      </c>
      <c r="AR4" s="4">
        <v>7.0</v>
      </c>
      <c r="AS4" s="4">
        <v>8.0</v>
      </c>
      <c r="AT4" s="10">
        <v>9.0</v>
      </c>
      <c r="AU4" s="11">
        <v>10.0</v>
      </c>
      <c r="AV4" s="4">
        <v>11.0</v>
      </c>
      <c r="AW4" s="4">
        <v>12.0</v>
      </c>
      <c r="AX4" s="4">
        <v>13.0</v>
      </c>
      <c r="AY4" s="4">
        <v>14.0</v>
      </c>
      <c r="AZ4" s="4">
        <v>15.0</v>
      </c>
      <c r="BA4" s="10">
        <v>16.0</v>
      </c>
      <c r="BB4" s="11">
        <v>17.0</v>
      </c>
      <c r="BC4" s="4">
        <v>18.0</v>
      </c>
      <c r="BD4" s="4">
        <v>19.0</v>
      </c>
      <c r="BE4" s="4">
        <v>20.0</v>
      </c>
      <c r="BF4" s="4">
        <v>21.0</v>
      </c>
      <c r="BG4" s="4">
        <v>22.0</v>
      </c>
      <c r="BH4" s="10">
        <v>23.0</v>
      </c>
      <c r="BI4" s="11">
        <v>24.0</v>
      </c>
      <c r="BJ4" s="4">
        <v>25.0</v>
      </c>
      <c r="BK4" s="8">
        <v>26.0</v>
      </c>
      <c r="BL4" s="8">
        <v>27.0</v>
      </c>
      <c r="BM4" s="8">
        <v>28.0</v>
      </c>
    </row>
    <row r="5" ht="11.25" customHeight="1">
      <c r="G5" s="4"/>
      <c r="H5" s="4" t="s">
        <v>17</v>
      </c>
      <c r="I5" s="5"/>
      <c r="J5" s="5"/>
      <c r="K5" s="6"/>
      <c r="L5" s="12">
        <f>L6</f>
        <v>0</v>
      </c>
      <c r="M5" s="12">
        <f t="shared" ref="M5:U5" si="1">L5+M6</f>
        <v>0</v>
      </c>
      <c r="N5" s="12">
        <f t="shared" si="1"/>
        <v>0</v>
      </c>
      <c r="O5" s="12">
        <f t="shared" si="1"/>
        <v>0</v>
      </c>
      <c r="P5" s="12">
        <f t="shared" si="1"/>
        <v>0</v>
      </c>
      <c r="Q5" s="12">
        <f t="shared" si="1"/>
        <v>0</v>
      </c>
      <c r="R5" s="13">
        <f t="shared" si="1"/>
        <v>0</v>
      </c>
      <c r="S5" s="14">
        <f t="shared" si="1"/>
        <v>0</v>
      </c>
      <c r="T5" s="12">
        <f t="shared" si="1"/>
        <v>0</v>
      </c>
      <c r="U5" s="12">
        <f t="shared" si="1"/>
        <v>0</v>
      </c>
      <c r="V5" s="12">
        <f>N5+V6</f>
        <v>0</v>
      </c>
      <c r="W5" s="12">
        <f t="shared" ref="W5:AG5" si="2">V5+W6</f>
        <v>0</v>
      </c>
      <c r="X5" s="12">
        <f t="shared" si="2"/>
        <v>0</v>
      </c>
      <c r="Y5" s="13">
        <f t="shared" si="2"/>
        <v>0</v>
      </c>
      <c r="Z5" s="14">
        <f t="shared" si="2"/>
        <v>0</v>
      </c>
      <c r="AA5" s="12">
        <f t="shared" si="2"/>
        <v>0</v>
      </c>
      <c r="AB5" s="12">
        <f t="shared" si="2"/>
        <v>0</v>
      </c>
      <c r="AC5" s="12">
        <f t="shared" si="2"/>
        <v>0</v>
      </c>
      <c r="AD5" s="12">
        <f t="shared" si="2"/>
        <v>0</v>
      </c>
      <c r="AE5" s="12">
        <f t="shared" si="2"/>
        <v>0</v>
      </c>
      <c r="AF5" s="13">
        <f t="shared" si="2"/>
        <v>0</v>
      </c>
      <c r="AG5" s="14">
        <f t="shared" si="2"/>
        <v>0</v>
      </c>
      <c r="AH5" s="12">
        <f>AE5+AH6</f>
        <v>0</v>
      </c>
      <c r="AI5" s="12">
        <f>AH5+AI6</f>
        <v>0</v>
      </c>
      <c r="AJ5" s="12">
        <f>AG5+AJ6</f>
        <v>0</v>
      </c>
      <c r="AK5" s="12">
        <f t="shared" ref="AK5:BM5" si="3">AJ5+AK6</f>
        <v>0</v>
      </c>
      <c r="AL5" s="14">
        <f t="shared" si="3"/>
        <v>0</v>
      </c>
      <c r="AM5" s="13">
        <f t="shared" si="3"/>
        <v>0</v>
      </c>
      <c r="AN5" s="14">
        <f t="shared" si="3"/>
        <v>0</v>
      </c>
      <c r="AO5" s="12">
        <f t="shared" si="3"/>
        <v>0</v>
      </c>
      <c r="AP5" s="12">
        <f t="shared" si="3"/>
        <v>0</v>
      </c>
      <c r="AQ5" s="12">
        <f t="shared" si="3"/>
        <v>0</v>
      </c>
      <c r="AR5" s="12">
        <f t="shared" si="3"/>
        <v>0</v>
      </c>
      <c r="AS5" s="12">
        <f t="shared" si="3"/>
        <v>0</v>
      </c>
      <c r="AT5" s="13">
        <f t="shared" si="3"/>
        <v>0</v>
      </c>
      <c r="AU5" s="14">
        <f t="shared" si="3"/>
        <v>0</v>
      </c>
      <c r="AV5" s="12">
        <f t="shared" si="3"/>
        <v>0</v>
      </c>
      <c r="AW5" s="12">
        <f t="shared" si="3"/>
        <v>0</v>
      </c>
      <c r="AX5" s="12">
        <f t="shared" si="3"/>
        <v>0</v>
      </c>
      <c r="AY5" s="12">
        <f t="shared" si="3"/>
        <v>0</v>
      </c>
      <c r="AZ5" s="12">
        <f t="shared" si="3"/>
        <v>0</v>
      </c>
      <c r="BA5" s="13">
        <f t="shared" si="3"/>
        <v>0</v>
      </c>
      <c r="BB5" s="14">
        <f t="shared" si="3"/>
        <v>0</v>
      </c>
      <c r="BC5" s="12">
        <f t="shared" si="3"/>
        <v>0</v>
      </c>
      <c r="BD5" s="12">
        <f t="shared" si="3"/>
        <v>0</v>
      </c>
      <c r="BE5" s="12">
        <f t="shared" si="3"/>
        <v>0</v>
      </c>
      <c r="BF5" s="12">
        <f t="shared" si="3"/>
        <v>0</v>
      </c>
      <c r="BG5" s="12">
        <f t="shared" si="3"/>
        <v>0</v>
      </c>
      <c r="BH5" s="13">
        <f t="shared" si="3"/>
        <v>0</v>
      </c>
      <c r="BI5" s="14">
        <f t="shared" si="3"/>
        <v>0</v>
      </c>
      <c r="BJ5" s="12">
        <f t="shared" si="3"/>
        <v>0</v>
      </c>
      <c r="BK5" s="12">
        <f t="shared" si="3"/>
        <v>0</v>
      </c>
      <c r="BL5" s="12">
        <f t="shared" si="3"/>
        <v>0</v>
      </c>
      <c r="BM5" s="12">
        <f t="shared" si="3"/>
        <v>0</v>
      </c>
    </row>
    <row r="6" ht="11.25" customHeight="1">
      <c r="G6" s="4"/>
      <c r="H6" s="4" t="s">
        <v>18</v>
      </c>
      <c r="I6" s="5">
        <v>50.0</v>
      </c>
      <c r="J6" s="5" t="s">
        <v>19</v>
      </c>
      <c r="K6" s="6" t="s">
        <v>20</v>
      </c>
      <c r="L6" s="12">
        <f>SUM(L7:L200)</f>
        <v>0</v>
      </c>
      <c r="M6" s="12">
        <f t="shared" ref="M6:BM6" si="4">SUM(M7:M201)</f>
        <v>0</v>
      </c>
      <c r="N6" s="12">
        <f t="shared" si="4"/>
        <v>0</v>
      </c>
      <c r="O6" s="12">
        <f t="shared" si="4"/>
        <v>0</v>
      </c>
      <c r="P6" s="12">
        <f t="shared" si="4"/>
        <v>0</v>
      </c>
      <c r="Q6" s="12">
        <f t="shared" si="4"/>
        <v>0</v>
      </c>
      <c r="R6" s="13">
        <f t="shared" si="4"/>
        <v>0</v>
      </c>
      <c r="S6" s="14">
        <f t="shared" si="4"/>
        <v>0</v>
      </c>
      <c r="T6" s="12">
        <f t="shared" si="4"/>
        <v>0</v>
      </c>
      <c r="U6" s="12">
        <f t="shared" si="4"/>
        <v>0</v>
      </c>
      <c r="V6" s="12">
        <f t="shared" si="4"/>
        <v>0</v>
      </c>
      <c r="W6" s="12">
        <f t="shared" si="4"/>
        <v>0</v>
      </c>
      <c r="X6" s="12">
        <f t="shared" si="4"/>
        <v>0</v>
      </c>
      <c r="Y6" s="13">
        <f t="shared" si="4"/>
        <v>0</v>
      </c>
      <c r="Z6" s="14">
        <f t="shared" si="4"/>
        <v>0</v>
      </c>
      <c r="AA6" s="12">
        <f t="shared" si="4"/>
        <v>0</v>
      </c>
      <c r="AB6" s="12">
        <f t="shared" si="4"/>
        <v>0</v>
      </c>
      <c r="AC6" s="12">
        <f t="shared" si="4"/>
        <v>0</v>
      </c>
      <c r="AD6" s="12">
        <f t="shared" si="4"/>
        <v>0</v>
      </c>
      <c r="AE6" s="12">
        <f t="shared" si="4"/>
        <v>0</v>
      </c>
      <c r="AF6" s="13">
        <f t="shared" si="4"/>
        <v>0</v>
      </c>
      <c r="AG6" s="14">
        <f t="shared" si="4"/>
        <v>0</v>
      </c>
      <c r="AH6" s="12">
        <f t="shared" si="4"/>
        <v>0</v>
      </c>
      <c r="AI6" s="12">
        <f t="shared" si="4"/>
        <v>0</v>
      </c>
      <c r="AJ6" s="12">
        <f t="shared" si="4"/>
        <v>0</v>
      </c>
      <c r="AK6" s="12">
        <f t="shared" si="4"/>
        <v>0</v>
      </c>
      <c r="AL6" s="14">
        <f t="shared" si="4"/>
        <v>0</v>
      </c>
      <c r="AM6" s="13">
        <f t="shared" si="4"/>
        <v>0</v>
      </c>
      <c r="AN6" s="14">
        <f t="shared" si="4"/>
        <v>0</v>
      </c>
      <c r="AO6" s="12">
        <f t="shared" si="4"/>
        <v>0</v>
      </c>
      <c r="AP6" s="12">
        <f t="shared" si="4"/>
        <v>0</v>
      </c>
      <c r="AQ6" s="12">
        <f t="shared" si="4"/>
        <v>0</v>
      </c>
      <c r="AR6" s="12">
        <f t="shared" si="4"/>
        <v>0</v>
      </c>
      <c r="AS6" s="12">
        <f t="shared" si="4"/>
        <v>0</v>
      </c>
      <c r="AT6" s="13">
        <f t="shared" si="4"/>
        <v>0</v>
      </c>
      <c r="AU6" s="14">
        <f t="shared" si="4"/>
        <v>0</v>
      </c>
      <c r="AV6" s="12">
        <f t="shared" si="4"/>
        <v>0</v>
      </c>
      <c r="AW6" s="12">
        <f t="shared" si="4"/>
        <v>0</v>
      </c>
      <c r="AX6" s="12">
        <f t="shared" si="4"/>
        <v>0</v>
      </c>
      <c r="AY6" s="12">
        <f t="shared" si="4"/>
        <v>0</v>
      </c>
      <c r="AZ6" s="12">
        <f t="shared" si="4"/>
        <v>0</v>
      </c>
      <c r="BA6" s="13">
        <f t="shared" si="4"/>
        <v>0</v>
      </c>
      <c r="BB6" s="14">
        <f t="shared" si="4"/>
        <v>0</v>
      </c>
      <c r="BC6" s="12">
        <f t="shared" si="4"/>
        <v>0</v>
      </c>
      <c r="BD6" s="12">
        <f t="shared" si="4"/>
        <v>0</v>
      </c>
      <c r="BE6" s="12">
        <f t="shared" si="4"/>
        <v>0</v>
      </c>
      <c r="BF6" s="12">
        <f t="shared" si="4"/>
        <v>0</v>
      </c>
      <c r="BG6" s="12">
        <f t="shared" si="4"/>
        <v>0</v>
      </c>
      <c r="BH6" s="13">
        <f t="shared" si="4"/>
        <v>0</v>
      </c>
      <c r="BI6" s="14">
        <f t="shared" si="4"/>
        <v>0</v>
      </c>
      <c r="BJ6" s="12">
        <f t="shared" si="4"/>
        <v>0</v>
      </c>
      <c r="BK6" s="12">
        <f t="shared" si="4"/>
        <v>0</v>
      </c>
      <c r="BL6" s="12">
        <f t="shared" si="4"/>
        <v>0</v>
      </c>
      <c r="BM6" s="12">
        <f t="shared" si="4"/>
        <v>0</v>
      </c>
    </row>
    <row r="7" ht="11.25" customHeight="1">
      <c r="A7" s="15" t="s">
        <v>21</v>
      </c>
      <c r="B7" s="16" t="s">
        <v>22</v>
      </c>
      <c r="C7" s="2"/>
      <c r="D7" s="2"/>
      <c r="E7" s="2"/>
      <c r="F7" s="2"/>
      <c r="G7" s="17" t="s">
        <v>23</v>
      </c>
      <c r="H7" s="18">
        <f>SUM(H8,H12,H17,H21,H45,H165,H195,H200)</f>
        <v>0</v>
      </c>
      <c r="I7" s="19">
        <v>282.0</v>
      </c>
      <c r="J7" s="19">
        <f t="shared" ref="J7:K7" si="5">SUM(J8,J12,J17,J21,J45,J165,J195,J200,J202)</f>
        <v>0</v>
      </c>
      <c r="K7" s="20">
        <f t="shared" si="5"/>
        <v>0</v>
      </c>
      <c r="L7" s="21"/>
      <c r="M7" s="22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3"/>
      <c r="BL7" s="23"/>
      <c r="BM7" s="23"/>
    </row>
    <row r="8" ht="11.25" customHeight="1">
      <c r="A8" s="15" t="s">
        <v>24</v>
      </c>
      <c r="B8" s="24" t="s">
        <v>25</v>
      </c>
      <c r="C8" s="2"/>
      <c r="D8" s="2"/>
      <c r="E8" s="2"/>
      <c r="F8" s="2"/>
      <c r="G8" s="17" t="s">
        <v>23</v>
      </c>
      <c r="H8" s="18"/>
      <c r="I8" s="19"/>
      <c r="J8" s="19"/>
      <c r="K8" s="20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3"/>
      <c r="BL8" s="23"/>
      <c r="BM8" s="23"/>
    </row>
    <row r="9" ht="11.25" customHeight="1" outlineLevel="1">
      <c r="A9" s="25" t="s">
        <v>26</v>
      </c>
      <c r="B9" s="26"/>
      <c r="C9" s="26" t="s">
        <v>27</v>
      </c>
      <c r="G9" s="25" t="s">
        <v>23</v>
      </c>
      <c r="H9" s="27"/>
      <c r="I9" s="28"/>
      <c r="J9" s="28"/>
      <c r="K9" s="29"/>
      <c r="L9" s="30"/>
      <c r="M9" s="31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</row>
    <row r="10" ht="11.25" customHeight="1" outlineLevel="1">
      <c r="A10" s="25" t="s">
        <v>28</v>
      </c>
      <c r="B10" s="26"/>
      <c r="C10" s="26" t="s">
        <v>29</v>
      </c>
      <c r="G10" s="25" t="s">
        <v>23</v>
      </c>
      <c r="H10" s="27"/>
      <c r="I10" s="28"/>
      <c r="J10" s="28"/>
      <c r="K10" s="29"/>
      <c r="L10" s="30"/>
      <c r="M10" s="30"/>
      <c r="N10" s="31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</row>
    <row r="11" ht="11.25" customHeight="1" outlineLevel="1">
      <c r="A11" s="25" t="s">
        <v>30</v>
      </c>
      <c r="B11" s="26"/>
      <c r="C11" s="26" t="s">
        <v>31</v>
      </c>
      <c r="G11" s="25" t="s">
        <v>23</v>
      </c>
      <c r="H11" s="27"/>
      <c r="I11" s="28"/>
      <c r="J11" s="28"/>
      <c r="K11" s="29"/>
      <c r="L11" s="30"/>
      <c r="N11" s="31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</row>
    <row r="12" ht="11.25" customHeight="1">
      <c r="A12" s="15" t="s">
        <v>32</v>
      </c>
      <c r="B12" s="24" t="s">
        <v>33</v>
      </c>
      <c r="C12" s="2"/>
      <c r="D12" s="2"/>
      <c r="E12" s="2"/>
      <c r="F12" s="2"/>
      <c r="G12" s="17" t="s">
        <v>23</v>
      </c>
      <c r="H12" s="18"/>
      <c r="I12" s="19"/>
      <c r="J12" s="19"/>
      <c r="K12" s="20"/>
      <c r="L12" s="21"/>
      <c r="M12" s="21"/>
      <c r="N12" s="21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3"/>
      <c r="BL12" s="23"/>
      <c r="BM12" s="23"/>
    </row>
    <row r="13" ht="11.25" customHeight="1" outlineLevel="1">
      <c r="A13" s="25" t="s">
        <v>34</v>
      </c>
      <c r="B13" s="26"/>
      <c r="C13" s="26" t="s">
        <v>35</v>
      </c>
      <c r="G13" s="25" t="s">
        <v>23</v>
      </c>
      <c r="H13" s="27"/>
      <c r="I13" s="28"/>
      <c r="J13" s="28"/>
      <c r="K13" s="29"/>
      <c r="L13" s="32"/>
      <c r="M13" s="30"/>
      <c r="N13" s="30"/>
      <c r="O13" s="31"/>
      <c r="P13" s="31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</row>
    <row r="14" ht="11.25" customHeight="1" outlineLevel="1">
      <c r="A14" s="25" t="s">
        <v>36</v>
      </c>
      <c r="B14" s="26"/>
      <c r="C14" s="26" t="s">
        <v>37</v>
      </c>
      <c r="G14" s="25" t="s">
        <v>23</v>
      </c>
      <c r="H14" s="27"/>
      <c r="I14" s="28"/>
      <c r="J14" s="28"/>
      <c r="K14" s="29"/>
      <c r="L14" s="32"/>
      <c r="M14" s="30"/>
      <c r="N14" s="30"/>
      <c r="O14" s="34"/>
      <c r="P14" s="31"/>
      <c r="Q14" s="31"/>
      <c r="R14" s="34"/>
      <c r="S14" s="34"/>
      <c r="T14" s="31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</row>
    <row r="15" ht="11.25" customHeight="1" outlineLevel="1">
      <c r="A15" s="25" t="s">
        <v>38</v>
      </c>
      <c r="B15" s="26"/>
      <c r="C15" s="26" t="s">
        <v>39</v>
      </c>
      <c r="G15" s="25" t="s">
        <v>23</v>
      </c>
      <c r="H15" s="27"/>
      <c r="I15" s="28"/>
      <c r="J15" s="28"/>
      <c r="K15" s="29"/>
      <c r="L15" s="32"/>
      <c r="M15" s="30"/>
      <c r="N15" s="30"/>
      <c r="O15" s="34"/>
      <c r="P15" s="34"/>
      <c r="Q15" s="34"/>
      <c r="R15" s="34"/>
      <c r="S15" s="34"/>
      <c r="T15" s="31"/>
      <c r="U15" s="31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</row>
    <row r="16" ht="11.25" customHeight="1" outlineLevel="1">
      <c r="A16" s="25" t="s">
        <v>40</v>
      </c>
      <c r="B16" s="26"/>
      <c r="C16" s="26" t="s">
        <v>31</v>
      </c>
      <c r="G16" s="25" t="s">
        <v>23</v>
      </c>
      <c r="H16" s="27"/>
      <c r="I16" s="28"/>
      <c r="J16" s="28"/>
      <c r="K16" s="29"/>
      <c r="L16" s="32"/>
      <c r="M16" s="30"/>
      <c r="N16" s="30"/>
      <c r="O16" s="34"/>
      <c r="P16" s="34"/>
      <c r="Q16" s="34"/>
      <c r="R16" s="34"/>
      <c r="S16" s="34"/>
      <c r="T16" s="34"/>
      <c r="U16" s="31"/>
      <c r="V16" s="31"/>
      <c r="W16" s="31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</row>
    <row r="17" ht="11.25" customHeight="1">
      <c r="A17" s="15" t="s">
        <v>41</v>
      </c>
      <c r="B17" s="24" t="s">
        <v>42</v>
      </c>
      <c r="C17" s="2"/>
      <c r="D17" s="2"/>
      <c r="E17" s="2"/>
      <c r="F17" s="2"/>
      <c r="G17" s="17" t="s">
        <v>23</v>
      </c>
      <c r="H17" s="18"/>
      <c r="I17" s="19"/>
      <c r="J17" s="19"/>
      <c r="K17" s="20"/>
      <c r="L17" s="21"/>
      <c r="M17" s="21"/>
      <c r="N17" s="21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3"/>
      <c r="BL17" s="23"/>
      <c r="BM17" s="23"/>
    </row>
    <row r="18" ht="11.25" customHeight="1" outlineLevel="1">
      <c r="A18" s="25" t="s">
        <v>43</v>
      </c>
      <c r="B18" s="26"/>
      <c r="C18" s="26" t="s">
        <v>44</v>
      </c>
      <c r="G18" s="25" t="s">
        <v>23</v>
      </c>
      <c r="H18" s="27"/>
      <c r="I18" s="28"/>
      <c r="J18" s="28"/>
      <c r="K18" s="29"/>
      <c r="L18" s="32"/>
      <c r="M18" s="32"/>
      <c r="N18" s="32"/>
      <c r="O18" s="34"/>
      <c r="P18" s="34"/>
      <c r="Q18" s="34"/>
      <c r="R18" s="34"/>
      <c r="S18" s="34"/>
      <c r="T18" s="34"/>
      <c r="U18" s="34"/>
      <c r="V18" s="34"/>
      <c r="W18" s="31"/>
      <c r="X18" s="31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</row>
    <row r="19" ht="11.25" customHeight="1" outlineLevel="1">
      <c r="A19" s="25" t="s">
        <v>45</v>
      </c>
      <c r="B19" s="26"/>
      <c r="C19" s="26" t="s">
        <v>46</v>
      </c>
      <c r="G19" s="25" t="s">
        <v>23</v>
      </c>
      <c r="H19" s="27"/>
      <c r="I19" s="28"/>
      <c r="J19" s="28"/>
      <c r="K19" s="29"/>
      <c r="L19" s="32"/>
      <c r="M19" s="32"/>
      <c r="N19" s="32"/>
      <c r="O19" s="34"/>
      <c r="P19" s="34"/>
      <c r="Q19" s="34"/>
      <c r="R19" s="34"/>
      <c r="S19" s="34"/>
      <c r="T19" s="34"/>
      <c r="U19" s="34"/>
      <c r="V19" s="34"/>
      <c r="W19" s="34"/>
      <c r="X19" s="31"/>
      <c r="Y19" s="31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</row>
    <row r="20" ht="11.25" customHeight="1" outlineLevel="1">
      <c r="A20" s="25" t="s">
        <v>47</v>
      </c>
      <c r="B20" s="26"/>
      <c r="C20" s="26" t="s">
        <v>31</v>
      </c>
      <c r="G20" s="25" t="s">
        <v>23</v>
      </c>
      <c r="H20" s="27"/>
      <c r="I20" s="28"/>
      <c r="J20" s="28"/>
      <c r="K20" s="29"/>
      <c r="L20" s="32"/>
      <c r="M20" s="32"/>
      <c r="N20" s="32"/>
      <c r="O20" s="34"/>
      <c r="P20" s="34"/>
      <c r="Q20" s="34"/>
      <c r="R20" s="34"/>
      <c r="S20" s="34"/>
      <c r="T20" s="34"/>
      <c r="U20" s="34"/>
      <c r="V20" s="34"/>
      <c r="W20" s="34"/>
      <c r="X20" s="31"/>
      <c r="Y20" s="31"/>
      <c r="Z20" s="34"/>
      <c r="AA20" s="31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</row>
    <row r="21" ht="11.25" customHeight="1">
      <c r="A21" s="15" t="s">
        <v>48</v>
      </c>
      <c r="B21" s="16" t="s">
        <v>49</v>
      </c>
      <c r="C21" s="2"/>
      <c r="D21" s="2"/>
      <c r="E21" s="2"/>
      <c r="F21" s="2"/>
      <c r="G21" s="17" t="s">
        <v>23</v>
      </c>
      <c r="H21" s="18"/>
      <c r="I21" s="19"/>
      <c r="J21" s="19"/>
      <c r="K21" s="20"/>
      <c r="L21" s="21"/>
      <c r="M21" s="21"/>
      <c r="N21" s="21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3"/>
      <c r="BL21" s="23"/>
      <c r="BM21" s="23"/>
    </row>
    <row r="22" ht="11.25" customHeight="1" outlineLevel="1">
      <c r="A22" s="37" t="s">
        <v>50</v>
      </c>
      <c r="B22" s="38"/>
      <c r="C22" s="39" t="s">
        <v>51</v>
      </c>
      <c r="D22" s="2"/>
      <c r="E22" s="2"/>
      <c r="F22" s="2"/>
      <c r="G22" s="37"/>
      <c r="H22" s="40"/>
      <c r="I22" s="41"/>
      <c r="J22" s="41"/>
      <c r="K22" s="42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5"/>
      <c r="BL22" s="45"/>
      <c r="BM22" s="45"/>
    </row>
    <row r="23" ht="11.25" customHeight="1" outlineLevel="2">
      <c r="A23" s="25" t="s">
        <v>52</v>
      </c>
      <c r="B23" s="26"/>
      <c r="C23" s="26"/>
      <c r="D23" s="46" t="s">
        <v>53</v>
      </c>
      <c r="G23" s="25" t="s">
        <v>23</v>
      </c>
      <c r="H23" s="27"/>
      <c r="I23" s="28"/>
      <c r="J23" s="32"/>
      <c r="K23" s="32"/>
      <c r="L23" s="30"/>
      <c r="M23" s="30"/>
      <c r="N23" s="30"/>
      <c r="O23" s="30"/>
      <c r="P23" s="30"/>
      <c r="Q23" s="30"/>
      <c r="R23" s="30"/>
      <c r="AA23" s="31"/>
      <c r="AB23" s="31"/>
      <c r="AF23" s="30"/>
      <c r="AG23" s="30"/>
      <c r="AJ23" s="32"/>
      <c r="AK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</row>
    <row r="24" ht="11.25" customHeight="1" outlineLevel="2">
      <c r="A24" s="25" t="s">
        <v>54</v>
      </c>
      <c r="B24" s="26"/>
      <c r="C24" s="26"/>
      <c r="D24" s="46" t="s">
        <v>55</v>
      </c>
      <c r="G24" s="25" t="s">
        <v>23</v>
      </c>
      <c r="H24" s="27"/>
      <c r="I24" s="28"/>
      <c r="J24" s="32"/>
      <c r="K24" s="32"/>
      <c r="L24" s="30"/>
      <c r="M24" s="30"/>
      <c r="N24" s="30"/>
      <c r="O24" s="30"/>
      <c r="P24" s="30"/>
      <c r="Q24" s="30"/>
      <c r="R24" s="30"/>
      <c r="Z24" s="30"/>
      <c r="AB24" s="31"/>
      <c r="AC24" s="31"/>
      <c r="AD24" s="30"/>
      <c r="AF24" s="30"/>
      <c r="AG24" s="30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</row>
    <row r="25" ht="11.25" customHeight="1" outlineLevel="2">
      <c r="A25" s="25" t="s">
        <v>56</v>
      </c>
      <c r="B25" s="26"/>
      <c r="C25" s="26"/>
      <c r="D25" s="46" t="s">
        <v>57</v>
      </c>
      <c r="G25" s="25" t="s">
        <v>23</v>
      </c>
      <c r="H25" s="27"/>
      <c r="I25" s="28"/>
      <c r="J25" s="32"/>
      <c r="K25" s="32"/>
      <c r="L25" s="30"/>
      <c r="M25" s="30"/>
      <c r="N25" s="30"/>
      <c r="O25" s="30"/>
      <c r="P25" s="30"/>
      <c r="Q25" s="30"/>
      <c r="R25" s="30"/>
      <c r="Z25" s="30"/>
      <c r="AC25" s="31"/>
      <c r="AD25" s="47"/>
      <c r="AE25" s="48"/>
      <c r="AF25" s="30"/>
      <c r="AG25" s="30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</row>
    <row r="26" ht="11.25" customHeight="1" outlineLevel="2">
      <c r="A26" s="25" t="s">
        <v>58</v>
      </c>
      <c r="B26" s="26"/>
      <c r="C26" s="26"/>
      <c r="D26" s="26" t="s">
        <v>59</v>
      </c>
      <c r="G26" s="25" t="s">
        <v>23</v>
      </c>
      <c r="H26" s="27"/>
      <c r="I26" s="28"/>
      <c r="J26" s="32"/>
      <c r="K26" s="32"/>
      <c r="L26" s="30"/>
      <c r="M26" s="30"/>
      <c r="N26" s="30"/>
      <c r="O26" s="30"/>
      <c r="P26" s="30"/>
      <c r="Q26" s="30"/>
      <c r="R26" s="30"/>
      <c r="Z26" s="30"/>
      <c r="AA26" s="30"/>
      <c r="AD26" s="31"/>
      <c r="AE26" s="31"/>
      <c r="AF26" s="30"/>
      <c r="AG26" s="30"/>
      <c r="AH26" s="30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</row>
    <row r="27" ht="11.25" customHeight="1" outlineLevel="1" collapsed="1">
      <c r="A27" s="37" t="s">
        <v>60</v>
      </c>
      <c r="B27" s="38"/>
      <c r="C27" s="49" t="s">
        <v>61</v>
      </c>
      <c r="D27" s="2"/>
      <c r="E27" s="2"/>
      <c r="F27" s="2"/>
      <c r="G27" s="50"/>
      <c r="H27" s="51"/>
      <c r="I27" s="52"/>
      <c r="J27" s="52"/>
      <c r="K27" s="53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5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5"/>
      <c r="BL27" s="45"/>
      <c r="BM27" s="45"/>
    </row>
    <row r="28" ht="11.25" customHeight="1" outlineLevel="2">
      <c r="A28" s="25" t="s">
        <v>62</v>
      </c>
      <c r="B28" s="26"/>
      <c r="C28" s="26"/>
      <c r="D28" s="26" t="s">
        <v>61</v>
      </c>
      <c r="G28" s="25" t="s">
        <v>23</v>
      </c>
      <c r="H28" s="27"/>
      <c r="I28" s="28"/>
      <c r="J28" s="28"/>
      <c r="K28" s="29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J28" s="30"/>
      <c r="AM28" s="32"/>
      <c r="AN28" s="32"/>
      <c r="AO28" s="31"/>
      <c r="AP28" s="31"/>
      <c r="AQ28" s="30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</row>
    <row r="29" ht="11.25" customHeight="1" outlineLevel="2">
      <c r="A29" s="25" t="s">
        <v>63</v>
      </c>
      <c r="B29" s="26"/>
      <c r="C29" s="26"/>
      <c r="D29" s="26" t="s">
        <v>31</v>
      </c>
      <c r="G29" s="25" t="s">
        <v>23</v>
      </c>
      <c r="H29" s="27"/>
      <c r="I29" s="28"/>
      <c r="J29" s="28"/>
      <c r="K29" s="29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K29" s="32"/>
      <c r="AN29" s="32"/>
      <c r="AP29" s="31"/>
      <c r="AQ29" s="31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</row>
    <row r="30" ht="11.25" customHeight="1" outlineLevel="1" collapsed="1">
      <c r="A30" s="37" t="s">
        <v>64</v>
      </c>
      <c r="B30" s="38"/>
      <c r="C30" s="49" t="s">
        <v>65</v>
      </c>
      <c r="D30" s="2"/>
      <c r="E30" s="2"/>
      <c r="F30" s="2"/>
      <c r="G30" s="50"/>
      <c r="H30" s="51"/>
      <c r="I30" s="52"/>
      <c r="J30" s="52"/>
      <c r="K30" s="53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5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5"/>
      <c r="BL30" s="45"/>
      <c r="BM30" s="45"/>
    </row>
    <row r="31" ht="11.25" customHeight="1" outlineLevel="2">
      <c r="A31" s="25" t="s">
        <v>66</v>
      </c>
      <c r="B31" s="26"/>
      <c r="C31" s="26"/>
      <c r="D31" s="26" t="s">
        <v>67</v>
      </c>
      <c r="G31" s="25" t="s">
        <v>68</v>
      </c>
      <c r="H31" s="27"/>
      <c r="I31" s="28"/>
      <c r="J31" s="28"/>
      <c r="K31" s="29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0"/>
      <c r="AB31" s="30"/>
      <c r="AC31" s="30"/>
      <c r="AD31" s="30"/>
      <c r="AE31" s="30"/>
      <c r="AF31" s="32"/>
      <c r="AG31" s="32"/>
      <c r="AH31" s="31"/>
      <c r="AI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</row>
    <row r="32" ht="11.25" customHeight="1" outlineLevel="2">
      <c r="A32" s="25" t="s">
        <v>69</v>
      </c>
      <c r="B32" s="26"/>
      <c r="C32" s="26"/>
      <c r="D32" s="26" t="s">
        <v>70</v>
      </c>
      <c r="G32" s="25" t="s">
        <v>68</v>
      </c>
      <c r="H32" s="27"/>
      <c r="I32" s="28"/>
      <c r="J32" s="28"/>
      <c r="K32" s="29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0"/>
      <c r="AB32" s="30"/>
      <c r="AC32" s="30"/>
      <c r="AD32" s="30"/>
      <c r="AE32" s="30"/>
      <c r="AF32" s="32"/>
      <c r="AG32" s="32"/>
      <c r="AH32" s="32"/>
      <c r="AI32" s="31"/>
      <c r="AJ32" s="31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</row>
    <row r="33" ht="11.25" customHeight="1" outlineLevel="1" collapsed="1">
      <c r="A33" s="37" t="s">
        <v>71</v>
      </c>
      <c r="B33" s="38"/>
      <c r="C33" s="49" t="s">
        <v>72</v>
      </c>
      <c r="D33" s="2"/>
      <c r="E33" s="2"/>
      <c r="F33" s="2"/>
      <c r="G33" s="50"/>
      <c r="H33" s="51"/>
      <c r="I33" s="52"/>
      <c r="J33" s="52"/>
      <c r="K33" s="53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5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5"/>
      <c r="BL33" s="45"/>
      <c r="BM33" s="45"/>
    </row>
    <row r="34" ht="11.25" customHeight="1" outlineLevel="2">
      <c r="A34" s="25" t="s">
        <v>73</v>
      </c>
      <c r="B34" s="26"/>
      <c r="C34" s="26"/>
      <c r="D34" s="26" t="s">
        <v>74</v>
      </c>
      <c r="G34" s="25" t="s">
        <v>23</v>
      </c>
      <c r="H34" s="27"/>
      <c r="I34" s="28"/>
      <c r="J34" s="28"/>
      <c r="K34" s="29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0"/>
      <c r="AC34" s="30"/>
      <c r="AD34" s="30"/>
      <c r="AE34" s="32"/>
      <c r="AF34" s="32"/>
      <c r="AG34" s="32"/>
      <c r="AI34" s="32"/>
      <c r="AL34" s="32"/>
      <c r="AM34" s="32"/>
      <c r="AN34" s="32"/>
      <c r="AO34" s="32"/>
      <c r="AP34" s="32"/>
      <c r="AQ34" s="32"/>
      <c r="AR34" s="31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</row>
    <row r="35" ht="11.25" customHeight="1" outlineLevel="2">
      <c r="A35" s="25" t="s">
        <v>75</v>
      </c>
      <c r="B35" s="26"/>
      <c r="C35" s="26"/>
      <c r="D35" s="26" t="s">
        <v>76</v>
      </c>
      <c r="G35" s="25" t="s">
        <v>23</v>
      </c>
      <c r="H35" s="27"/>
      <c r="I35" s="28"/>
      <c r="J35" s="28"/>
      <c r="K35" s="29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0"/>
      <c r="AC35" s="30"/>
      <c r="AD35" s="30"/>
      <c r="AE35" s="32"/>
      <c r="AF35" s="32"/>
      <c r="AG35" s="32"/>
      <c r="AI35" s="32"/>
      <c r="AJ35" s="32"/>
      <c r="AL35" s="32"/>
      <c r="AM35" s="32"/>
      <c r="AN35" s="32"/>
      <c r="AO35" s="32"/>
      <c r="AP35" s="32"/>
      <c r="AQ35" s="32"/>
      <c r="AR35" s="31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</row>
    <row r="36" ht="11.25" customHeight="1" outlineLevel="2">
      <c r="A36" s="25" t="s">
        <v>77</v>
      </c>
      <c r="B36" s="26"/>
      <c r="C36" s="26"/>
      <c r="D36" s="26" t="s">
        <v>78</v>
      </c>
      <c r="G36" s="25" t="s">
        <v>23</v>
      </c>
      <c r="H36" s="27"/>
      <c r="I36" s="28"/>
      <c r="J36" s="28"/>
      <c r="K36" s="29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0"/>
      <c r="AC36" s="30"/>
      <c r="AD36" s="30"/>
      <c r="AE36" s="32"/>
      <c r="AF36" s="32"/>
      <c r="AG36" s="32"/>
      <c r="AI36" s="32"/>
      <c r="AJ36" s="32"/>
      <c r="AK36" s="30"/>
      <c r="AL36" s="32"/>
      <c r="AM36" s="32"/>
      <c r="AN36" s="32"/>
      <c r="AO36" s="32"/>
      <c r="AP36" s="32"/>
      <c r="AQ36" s="32"/>
      <c r="AR36" s="31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</row>
    <row r="37" ht="11.25" customHeight="1" outlineLevel="2">
      <c r="A37" s="25" t="s">
        <v>79</v>
      </c>
      <c r="B37" s="26"/>
      <c r="C37" s="26"/>
      <c r="D37" s="26" t="s">
        <v>80</v>
      </c>
      <c r="E37" s="55"/>
      <c r="F37" s="55"/>
      <c r="G37" s="25" t="s">
        <v>81</v>
      </c>
      <c r="H37" s="27"/>
      <c r="I37" s="28"/>
      <c r="J37" s="28"/>
      <c r="K37" s="29"/>
      <c r="L37" s="32"/>
      <c r="M37" s="32"/>
      <c r="N37" s="32"/>
      <c r="O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0"/>
      <c r="AC37" s="30"/>
      <c r="AD37" s="30"/>
      <c r="AE37" s="32"/>
      <c r="AF37" s="32"/>
      <c r="AG37" s="32"/>
      <c r="AI37" s="32"/>
      <c r="AJ37" s="32"/>
      <c r="AK37" s="30"/>
      <c r="AL37" s="32"/>
      <c r="AM37" s="32"/>
      <c r="AN37" s="32"/>
      <c r="AO37" s="32"/>
      <c r="AP37" s="32"/>
      <c r="AQ37" s="32"/>
      <c r="AR37" s="31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</row>
    <row r="38" ht="11.25" customHeight="1" outlineLevel="2">
      <c r="A38" s="25" t="s">
        <v>82</v>
      </c>
      <c r="B38" s="26"/>
      <c r="C38" s="26"/>
      <c r="D38" s="26" t="s">
        <v>83</v>
      </c>
      <c r="G38" s="25" t="s">
        <v>23</v>
      </c>
      <c r="H38" s="27"/>
      <c r="I38" s="28"/>
      <c r="J38" s="28"/>
      <c r="K38" s="29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0"/>
      <c r="AC38" s="30"/>
      <c r="AD38" s="30"/>
      <c r="AE38" s="32"/>
      <c r="AF38" s="32"/>
      <c r="AG38" s="32"/>
      <c r="AI38" s="32"/>
      <c r="AJ38" s="32"/>
      <c r="AK38" s="30"/>
      <c r="AL38" s="32"/>
      <c r="AM38" s="32"/>
      <c r="AN38" s="32"/>
      <c r="AO38" s="32"/>
      <c r="AP38" s="32"/>
      <c r="AQ38" s="32"/>
      <c r="AR38" s="31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</row>
    <row r="39" ht="11.25" customHeight="1" outlineLevel="1" collapsed="1">
      <c r="A39" s="37" t="s">
        <v>84</v>
      </c>
      <c r="B39" s="38"/>
      <c r="C39" s="49" t="s">
        <v>85</v>
      </c>
      <c r="D39" s="2"/>
      <c r="E39" s="2"/>
      <c r="F39" s="2"/>
      <c r="G39" s="50"/>
      <c r="H39" s="51"/>
      <c r="I39" s="52"/>
      <c r="J39" s="52"/>
      <c r="K39" s="53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5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5"/>
      <c r="BL39" s="45"/>
      <c r="BM39" s="45"/>
    </row>
    <row r="40" ht="11.25" customHeight="1" outlineLevel="2">
      <c r="A40" s="25" t="s">
        <v>86</v>
      </c>
      <c r="B40" s="26"/>
      <c r="C40" s="26"/>
      <c r="D40" s="26" t="s">
        <v>87</v>
      </c>
      <c r="G40" s="25" t="s">
        <v>23</v>
      </c>
      <c r="H40" s="27"/>
      <c r="I40" s="28"/>
      <c r="J40" s="28"/>
      <c r="K40" s="29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0"/>
      <c r="Y40" s="30"/>
      <c r="Z40" s="30"/>
      <c r="AA40" s="30"/>
      <c r="AB40" s="30"/>
      <c r="AC40" s="30"/>
      <c r="AD40" s="30"/>
      <c r="AE40" s="32"/>
      <c r="AF40" s="32"/>
      <c r="AG40" s="32"/>
      <c r="AH40" s="32"/>
      <c r="AI40" s="32"/>
      <c r="AJ40" s="32"/>
      <c r="AK40" s="30"/>
      <c r="AL40" s="32"/>
      <c r="AM40" s="32"/>
      <c r="AN40" s="32"/>
      <c r="AP40" s="30"/>
      <c r="AQ40" s="31"/>
      <c r="AR40" s="30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</row>
    <row r="41" ht="11.25" customHeight="1" outlineLevel="2">
      <c r="A41" s="25" t="s">
        <v>88</v>
      </c>
      <c r="B41" s="26"/>
      <c r="C41" s="26"/>
      <c r="D41" s="26" t="s">
        <v>89</v>
      </c>
      <c r="E41" s="26"/>
      <c r="F41" s="26"/>
      <c r="G41" s="25" t="s">
        <v>23</v>
      </c>
      <c r="H41" s="27"/>
      <c r="I41" s="28"/>
      <c r="J41" s="28"/>
      <c r="K41" s="29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0"/>
      <c r="Y41" s="30"/>
      <c r="Z41" s="30"/>
      <c r="AA41" s="30"/>
      <c r="AB41" s="30"/>
      <c r="AC41" s="30"/>
      <c r="AD41" s="30"/>
      <c r="AE41" s="32"/>
      <c r="AF41" s="32"/>
      <c r="AG41" s="32"/>
      <c r="AH41" s="32"/>
      <c r="AI41" s="32"/>
      <c r="AJ41" s="32"/>
      <c r="AK41" s="30"/>
      <c r="AL41" s="32"/>
      <c r="AM41" s="32"/>
      <c r="AN41" s="32"/>
      <c r="AP41" s="30"/>
      <c r="AQ41" s="31"/>
      <c r="AR41" s="30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</row>
    <row r="42" ht="11.25" customHeight="1" outlineLevel="2">
      <c r="A42" s="25" t="s">
        <v>90</v>
      </c>
      <c r="B42" s="26"/>
      <c r="C42" s="26"/>
      <c r="D42" s="26" t="s">
        <v>91</v>
      </c>
      <c r="E42" s="26"/>
      <c r="F42" s="26"/>
      <c r="G42" s="25" t="s">
        <v>23</v>
      </c>
      <c r="H42" s="27"/>
      <c r="I42" s="28"/>
      <c r="J42" s="28"/>
      <c r="K42" s="29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0"/>
      <c r="Y42" s="30"/>
      <c r="Z42" s="30"/>
      <c r="AA42" s="30"/>
      <c r="AB42" s="30"/>
      <c r="AC42" s="30"/>
      <c r="AD42" s="30"/>
      <c r="AE42" s="32"/>
      <c r="AF42" s="32"/>
      <c r="AG42" s="32"/>
      <c r="AH42" s="32"/>
      <c r="AI42" s="32"/>
      <c r="AJ42" s="32"/>
      <c r="AK42" s="30"/>
      <c r="AL42" s="32"/>
      <c r="AM42" s="32"/>
      <c r="AN42" s="32"/>
      <c r="AP42" s="30"/>
      <c r="AQ42" s="31"/>
      <c r="AR42" s="30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</row>
    <row r="43" ht="11.25" customHeight="1" outlineLevel="2">
      <c r="A43" s="25" t="s">
        <v>92</v>
      </c>
      <c r="B43" s="26"/>
      <c r="C43" s="26"/>
      <c r="D43" s="26" t="s">
        <v>93</v>
      </c>
      <c r="E43" s="26"/>
      <c r="F43" s="26"/>
      <c r="G43" s="25" t="s">
        <v>23</v>
      </c>
      <c r="H43" s="27"/>
      <c r="I43" s="28"/>
      <c r="J43" s="28"/>
      <c r="K43" s="29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0"/>
      <c r="Y43" s="30"/>
      <c r="Z43" s="30"/>
      <c r="AA43" s="30"/>
      <c r="AB43" s="30"/>
      <c r="AC43" s="30"/>
      <c r="AD43" s="30"/>
      <c r="AE43" s="32"/>
      <c r="AF43" s="32"/>
      <c r="AG43" s="32"/>
      <c r="AH43" s="32"/>
      <c r="AI43" s="32"/>
      <c r="AJ43" s="32"/>
      <c r="AK43" s="30"/>
      <c r="AL43" s="32"/>
      <c r="AM43" s="32"/>
      <c r="AN43" s="32"/>
      <c r="AP43" s="30"/>
      <c r="AQ43" s="31"/>
      <c r="AR43" s="30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</row>
    <row r="44" ht="11.25" customHeight="1" outlineLevel="2">
      <c r="A44" s="25" t="s">
        <v>94</v>
      </c>
      <c r="B44" s="26"/>
      <c r="C44" s="26"/>
      <c r="D44" s="26" t="s">
        <v>95</v>
      </c>
      <c r="G44" s="25" t="s">
        <v>23</v>
      </c>
      <c r="H44" s="27"/>
      <c r="I44" s="28"/>
      <c r="J44" s="28"/>
      <c r="K44" s="29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0"/>
      <c r="Y44" s="30"/>
      <c r="Z44" s="30"/>
      <c r="AA44" s="30"/>
      <c r="AB44" s="30"/>
      <c r="AC44" s="30"/>
      <c r="AD44" s="30"/>
      <c r="AE44" s="32"/>
      <c r="AF44" s="32"/>
      <c r="AG44" s="32"/>
      <c r="AH44" s="32"/>
      <c r="AI44" s="32"/>
      <c r="AJ44" s="32"/>
      <c r="AK44" s="30"/>
      <c r="AL44" s="32"/>
      <c r="AM44" s="32"/>
      <c r="AN44" s="32"/>
      <c r="AP44" s="30"/>
      <c r="AQ44" s="31"/>
      <c r="AR44" s="30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</row>
    <row r="45" ht="11.25" customHeight="1">
      <c r="A45" s="56" t="s">
        <v>96</v>
      </c>
      <c r="B45" s="57" t="s">
        <v>97</v>
      </c>
      <c r="G45" s="17" t="s">
        <v>23</v>
      </c>
      <c r="H45" s="58"/>
      <c r="I45" s="59"/>
      <c r="J45" s="59"/>
      <c r="K45" s="60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6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3"/>
      <c r="BL45" s="23"/>
      <c r="BM45" s="23"/>
    </row>
    <row r="46" ht="11.25" customHeight="1" outlineLevel="1">
      <c r="A46" s="62" t="s">
        <v>98</v>
      </c>
      <c r="B46" s="63"/>
      <c r="C46" s="64" t="s">
        <v>99</v>
      </c>
      <c r="G46" s="62"/>
      <c r="H46" s="65"/>
      <c r="I46" s="66"/>
      <c r="J46" s="66"/>
      <c r="K46" s="67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O46" s="68"/>
      <c r="AP46" s="68"/>
      <c r="AQ46" s="68"/>
      <c r="AR46" s="68"/>
      <c r="AS46" s="68"/>
      <c r="AT46" s="68"/>
      <c r="AU46" s="68"/>
      <c r="AV46" s="68"/>
      <c r="AW46" s="68"/>
      <c r="AX46" s="69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70"/>
      <c r="BK46" s="68"/>
      <c r="BL46" s="68"/>
      <c r="BM46" s="68"/>
    </row>
    <row r="47" ht="11.25" customHeight="1" outlineLevel="2">
      <c r="A47" s="71" t="s">
        <v>100</v>
      </c>
      <c r="B47" s="72"/>
      <c r="C47" s="72"/>
      <c r="D47" s="72" t="s">
        <v>101</v>
      </c>
      <c r="G47" s="73"/>
      <c r="H47" s="74"/>
      <c r="I47" s="75"/>
      <c r="J47" s="75"/>
      <c r="K47" s="76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R47" s="77"/>
      <c r="AS47" s="78"/>
      <c r="AT47" s="77"/>
      <c r="AU47" s="77"/>
      <c r="AV47" s="79"/>
      <c r="AW47" s="79"/>
      <c r="AX47" s="80"/>
      <c r="AY47" s="81"/>
      <c r="AZ47" s="81"/>
      <c r="BA47" s="81"/>
      <c r="BB47" s="81"/>
      <c r="BC47" s="81"/>
      <c r="BD47" s="81"/>
      <c r="BE47" s="81"/>
      <c r="BF47" s="81"/>
      <c r="BG47" s="81"/>
      <c r="BH47" s="81"/>
      <c r="BI47" s="81"/>
      <c r="BJ47" s="81"/>
      <c r="BK47" s="77"/>
      <c r="BL47" s="77"/>
      <c r="BM47" s="77"/>
    </row>
    <row r="48" ht="11.25" customHeight="1" outlineLevel="1">
      <c r="A48" s="62" t="s">
        <v>102</v>
      </c>
      <c r="B48" s="63"/>
      <c r="C48" s="64" t="s">
        <v>87</v>
      </c>
      <c r="G48" s="62"/>
      <c r="H48" s="65"/>
      <c r="I48" s="66"/>
      <c r="J48" s="66"/>
      <c r="K48" s="67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O48" s="68"/>
      <c r="AP48" s="68"/>
      <c r="AQ48" s="68"/>
      <c r="AR48" s="68"/>
      <c r="AS48" s="68"/>
      <c r="AT48" s="68"/>
      <c r="AU48" s="68"/>
      <c r="AV48" s="68"/>
      <c r="AW48" s="68"/>
      <c r="AX48" s="69"/>
      <c r="AY48" s="70"/>
      <c r="AZ48" s="70"/>
      <c r="BA48" s="70"/>
      <c r="BB48" s="70"/>
      <c r="BC48" s="70"/>
      <c r="BD48" s="70"/>
      <c r="BE48" s="70"/>
      <c r="BF48" s="70"/>
      <c r="BG48" s="70"/>
      <c r="BH48" s="70"/>
      <c r="BI48" s="70"/>
      <c r="BJ48" s="70"/>
      <c r="BK48" s="68"/>
      <c r="BL48" s="68"/>
      <c r="BM48" s="68"/>
    </row>
    <row r="49" ht="11.25" customHeight="1" outlineLevel="2">
      <c r="A49" s="73" t="s">
        <v>103</v>
      </c>
      <c r="B49" s="72"/>
      <c r="C49" s="72"/>
      <c r="D49" s="72" t="s">
        <v>104</v>
      </c>
      <c r="G49" s="73"/>
      <c r="H49" s="74"/>
      <c r="I49" s="75"/>
      <c r="J49" s="75"/>
      <c r="K49" s="76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80"/>
      <c r="AY49" s="81"/>
      <c r="AZ49" s="81"/>
      <c r="BA49" s="81"/>
      <c r="BB49" s="81"/>
      <c r="BC49" s="81"/>
      <c r="BD49" s="81"/>
      <c r="BE49" s="81"/>
      <c r="BF49" s="81"/>
      <c r="BG49" s="81"/>
      <c r="BH49" s="81"/>
      <c r="BI49" s="81"/>
      <c r="BJ49" s="81"/>
      <c r="BK49" s="77"/>
      <c r="BL49" s="77"/>
      <c r="BM49" s="77"/>
    </row>
    <row r="50" ht="11.25" customHeight="1" outlineLevel="3">
      <c r="A50" s="82" t="s">
        <v>105</v>
      </c>
      <c r="B50" s="83"/>
      <c r="C50" s="83"/>
      <c r="D50" s="83"/>
      <c r="E50" s="83" t="s">
        <v>104</v>
      </c>
      <c r="G50" s="82"/>
      <c r="H50" s="84"/>
      <c r="I50" s="85"/>
      <c r="J50" s="85"/>
      <c r="K50" s="86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7"/>
      <c r="AI50" s="87"/>
      <c r="AJ50" s="87"/>
      <c r="AK50" s="87"/>
      <c r="AL50" s="87"/>
      <c r="AM50" s="87"/>
      <c r="AN50" s="87"/>
      <c r="AO50" s="87"/>
      <c r="AP50" s="87"/>
      <c r="AQ50" s="87"/>
      <c r="AR50" s="87"/>
      <c r="AS50" s="87"/>
      <c r="AT50" s="87"/>
      <c r="AU50" s="87"/>
      <c r="AV50" s="87"/>
      <c r="AW50" s="87"/>
      <c r="AX50" s="88"/>
      <c r="AY50" s="89"/>
      <c r="AZ50" s="89"/>
      <c r="BA50" s="89"/>
      <c r="BB50" s="89"/>
      <c r="BC50" s="89"/>
      <c r="BD50" s="89"/>
      <c r="BE50" s="89"/>
      <c r="BF50" s="89"/>
      <c r="BG50" s="89"/>
      <c r="BH50" s="89"/>
      <c r="BI50" s="89"/>
      <c r="BJ50" s="89"/>
      <c r="BK50" s="87"/>
      <c r="BL50" s="87"/>
      <c r="BM50" s="87"/>
    </row>
    <row r="51" ht="11.25" customHeight="1" outlineLevel="4">
      <c r="A51" s="90" t="s">
        <v>106</v>
      </c>
      <c r="B51" s="91"/>
      <c r="C51" s="91"/>
      <c r="D51" s="91"/>
      <c r="E51" s="91"/>
      <c r="F51" s="92" t="s">
        <v>107</v>
      </c>
      <c r="G51" s="90" t="s">
        <v>108</v>
      </c>
      <c r="H51" s="93"/>
      <c r="I51" s="94"/>
      <c r="J51" s="94"/>
      <c r="K51" s="95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96"/>
      <c r="AI51" s="96"/>
      <c r="AJ51" s="96"/>
      <c r="AK51" s="96"/>
      <c r="AL51" s="96"/>
      <c r="AM51" s="96"/>
      <c r="AN51" s="96"/>
      <c r="AO51" s="32"/>
      <c r="AQ51" s="32"/>
      <c r="AS51" s="97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</row>
    <row r="52" ht="11.25" customHeight="1" outlineLevel="4">
      <c r="A52" s="90" t="s">
        <v>109</v>
      </c>
      <c r="B52" s="98"/>
      <c r="C52" s="91"/>
      <c r="D52" s="91"/>
      <c r="E52" s="91"/>
      <c r="F52" s="91" t="s">
        <v>110</v>
      </c>
      <c r="G52" s="90" t="s">
        <v>108</v>
      </c>
      <c r="H52" s="93"/>
      <c r="I52" s="94"/>
      <c r="J52" s="94"/>
      <c r="K52" s="95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9"/>
      <c r="AF52" s="96"/>
      <c r="AG52" s="99"/>
      <c r="AH52" s="96"/>
      <c r="AI52" s="96"/>
      <c r="AJ52" s="96"/>
      <c r="AK52" s="96"/>
      <c r="AL52" s="96"/>
      <c r="AM52" s="96"/>
      <c r="AN52" s="96"/>
      <c r="AO52" s="32"/>
      <c r="AQ52" s="32"/>
      <c r="AS52" s="97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</row>
    <row r="53" ht="11.25" customHeight="1" outlineLevel="2">
      <c r="A53" s="73" t="s">
        <v>111</v>
      </c>
      <c r="B53" s="72"/>
      <c r="C53" s="72"/>
      <c r="D53" s="72" t="s">
        <v>112</v>
      </c>
      <c r="G53" s="73"/>
      <c r="H53" s="74"/>
      <c r="I53" s="75"/>
      <c r="J53" s="75"/>
      <c r="K53" s="76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80"/>
      <c r="AY53" s="81"/>
      <c r="AZ53" s="81"/>
      <c r="BA53" s="81"/>
      <c r="BB53" s="81"/>
      <c r="BC53" s="81"/>
      <c r="BD53" s="81"/>
      <c r="BE53" s="81"/>
      <c r="BF53" s="81"/>
      <c r="BG53" s="81"/>
      <c r="BH53" s="81"/>
      <c r="BI53" s="81"/>
      <c r="BJ53" s="81"/>
      <c r="BK53" s="77"/>
      <c r="BL53" s="77"/>
      <c r="BM53" s="77"/>
    </row>
    <row r="54" ht="11.25" customHeight="1" outlineLevel="3">
      <c r="A54" s="82" t="s">
        <v>113</v>
      </c>
      <c r="B54" s="83"/>
      <c r="C54" s="83"/>
      <c r="D54" s="83"/>
      <c r="E54" s="83" t="s">
        <v>114</v>
      </c>
      <c r="F54" s="83"/>
      <c r="G54" s="82"/>
      <c r="H54" s="84"/>
      <c r="I54" s="85"/>
      <c r="J54" s="85"/>
      <c r="K54" s="86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87"/>
      <c r="AL54" s="87"/>
      <c r="AM54" s="87"/>
      <c r="AN54" s="87"/>
      <c r="AO54" s="87"/>
      <c r="AP54" s="87"/>
      <c r="AQ54" s="87"/>
      <c r="AR54" s="87"/>
      <c r="AS54" s="87"/>
      <c r="AT54" s="87"/>
      <c r="AU54" s="87"/>
      <c r="AV54" s="87"/>
      <c r="AW54" s="87"/>
      <c r="AX54" s="88"/>
      <c r="AY54" s="89"/>
      <c r="AZ54" s="89"/>
      <c r="BA54" s="89"/>
      <c r="BB54" s="89"/>
      <c r="BC54" s="89"/>
      <c r="BD54" s="89"/>
      <c r="BE54" s="89"/>
      <c r="BF54" s="89"/>
      <c r="BG54" s="89"/>
      <c r="BH54" s="89"/>
      <c r="BI54" s="89"/>
      <c r="BJ54" s="89"/>
      <c r="BK54" s="87"/>
      <c r="BL54" s="87"/>
      <c r="BM54" s="87"/>
    </row>
    <row r="55" ht="11.25" customHeight="1" outlineLevel="4">
      <c r="A55" s="90" t="s">
        <v>115</v>
      </c>
      <c r="B55" s="91"/>
      <c r="C55" s="91"/>
      <c r="D55" s="91"/>
      <c r="E55" s="91"/>
      <c r="F55" s="91" t="s">
        <v>116</v>
      </c>
      <c r="G55" s="90" t="s">
        <v>108</v>
      </c>
      <c r="H55" s="93"/>
      <c r="I55" s="94"/>
      <c r="J55" s="94"/>
      <c r="K55" s="95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96"/>
      <c r="AI55" s="96"/>
      <c r="AJ55" s="96"/>
      <c r="AK55" s="96"/>
      <c r="AL55" s="96"/>
      <c r="AM55" s="96"/>
      <c r="AN55" s="96"/>
      <c r="AO55" s="32"/>
      <c r="AQ55" s="32"/>
      <c r="AS55" s="97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</row>
    <row r="56" ht="11.25" customHeight="1" outlineLevel="3">
      <c r="A56" s="82" t="s">
        <v>117</v>
      </c>
      <c r="B56" s="83"/>
      <c r="C56" s="83"/>
      <c r="D56" s="83"/>
      <c r="E56" s="83" t="s">
        <v>118</v>
      </c>
      <c r="F56" s="83"/>
      <c r="G56" s="82"/>
      <c r="H56" s="84"/>
      <c r="I56" s="85"/>
      <c r="J56" s="85"/>
      <c r="K56" s="86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  <c r="AB56" s="87"/>
      <c r="AC56" s="87"/>
      <c r="AD56" s="87"/>
      <c r="AE56" s="87"/>
      <c r="AF56" s="87"/>
      <c r="AG56" s="87"/>
      <c r="AH56" s="87"/>
      <c r="AI56" s="87"/>
      <c r="AJ56" s="87"/>
      <c r="AK56" s="87"/>
      <c r="AL56" s="87"/>
      <c r="AM56" s="87"/>
      <c r="AN56" s="87"/>
      <c r="AO56" s="87"/>
      <c r="AP56" s="87"/>
      <c r="AQ56" s="87"/>
      <c r="AR56" s="87"/>
      <c r="AS56" s="87"/>
      <c r="AT56" s="87"/>
      <c r="AU56" s="87"/>
      <c r="AV56" s="87"/>
      <c r="AW56" s="87"/>
      <c r="AX56" s="88"/>
      <c r="AY56" s="89"/>
      <c r="AZ56" s="89"/>
      <c r="BA56" s="89"/>
      <c r="BB56" s="89"/>
      <c r="BC56" s="89"/>
      <c r="BD56" s="89"/>
      <c r="BE56" s="89"/>
      <c r="BF56" s="89"/>
      <c r="BG56" s="89"/>
      <c r="BH56" s="89"/>
      <c r="BI56" s="89"/>
      <c r="BJ56" s="89"/>
      <c r="BK56" s="87"/>
      <c r="BL56" s="87"/>
      <c r="BM56" s="87"/>
    </row>
    <row r="57" ht="11.25" customHeight="1" outlineLevel="4">
      <c r="A57" s="90" t="s">
        <v>119</v>
      </c>
      <c r="B57" s="91"/>
      <c r="C57" s="91"/>
      <c r="D57" s="91"/>
      <c r="E57" s="91"/>
      <c r="F57" s="91" t="s">
        <v>120</v>
      </c>
      <c r="G57" s="90" t="s">
        <v>108</v>
      </c>
      <c r="H57" s="93"/>
      <c r="I57" s="94"/>
      <c r="J57" s="94"/>
      <c r="K57" s="95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96"/>
      <c r="AI57" s="96"/>
      <c r="AJ57" s="96"/>
      <c r="AK57" s="96"/>
      <c r="AL57" s="96"/>
      <c r="AM57" s="96"/>
      <c r="AN57" s="96"/>
      <c r="AO57" s="32"/>
      <c r="AQ57" s="32"/>
      <c r="AS57" s="97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</row>
    <row r="58" ht="11.25" customHeight="1" outlineLevel="3">
      <c r="A58" s="82" t="s">
        <v>121</v>
      </c>
      <c r="B58" s="83"/>
      <c r="C58" s="83"/>
      <c r="D58" s="83"/>
      <c r="E58" s="83" t="s">
        <v>122</v>
      </c>
      <c r="F58" s="83"/>
      <c r="G58" s="82"/>
      <c r="H58" s="84"/>
      <c r="I58" s="85"/>
      <c r="J58" s="85"/>
      <c r="K58" s="86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  <c r="AB58" s="87"/>
      <c r="AC58" s="87"/>
      <c r="AD58" s="87"/>
      <c r="AE58" s="87"/>
      <c r="AF58" s="87"/>
      <c r="AG58" s="87"/>
      <c r="AH58" s="87"/>
      <c r="AI58" s="87"/>
      <c r="AJ58" s="87"/>
      <c r="AK58" s="87"/>
      <c r="AL58" s="87"/>
      <c r="AM58" s="87"/>
      <c r="AN58" s="87"/>
      <c r="AO58" s="87"/>
      <c r="AP58" s="87"/>
      <c r="AQ58" s="87"/>
      <c r="AR58" s="87"/>
      <c r="AS58" s="87"/>
      <c r="AT58" s="87"/>
      <c r="AU58" s="87"/>
      <c r="AV58" s="87"/>
      <c r="AW58" s="87"/>
      <c r="AX58" s="88"/>
      <c r="AY58" s="89"/>
      <c r="AZ58" s="89"/>
      <c r="BA58" s="89"/>
      <c r="BB58" s="89"/>
      <c r="BC58" s="89"/>
      <c r="BD58" s="89"/>
      <c r="BE58" s="89"/>
      <c r="BF58" s="89"/>
      <c r="BG58" s="89"/>
      <c r="BH58" s="89"/>
      <c r="BI58" s="89"/>
      <c r="BJ58" s="89"/>
      <c r="BK58" s="87"/>
      <c r="BL58" s="87"/>
      <c r="BM58" s="87"/>
    </row>
    <row r="59" ht="11.25" customHeight="1" outlineLevel="4">
      <c r="A59" s="90" t="s">
        <v>123</v>
      </c>
      <c r="B59" s="91"/>
      <c r="C59" s="91"/>
      <c r="D59" s="91"/>
      <c r="E59" s="91"/>
      <c r="F59" s="91" t="s">
        <v>116</v>
      </c>
      <c r="G59" s="90" t="s">
        <v>108</v>
      </c>
      <c r="H59" s="93"/>
      <c r="I59" s="94"/>
      <c r="J59" s="94"/>
      <c r="K59" s="95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  <c r="AH59" s="96"/>
      <c r="AI59" s="96"/>
      <c r="AJ59" s="96"/>
      <c r="AK59" s="96"/>
      <c r="AL59" s="96"/>
      <c r="AM59" s="96"/>
      <c r="AN59" s="96"/>
      <c r="AO59" s="32"/>
      <c r="AQ59" s="32"/>
      <c r="AS59" s="97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</row>
    <row r="60" ht="11.25" customHeight="1" outlineLevel="2">
      <c r="A60" s="73" t="s">
        <v>124</v>
      </c>
      <c r="B60" s="72"/>
      <c r="C60" s="72"/>
      <c r="D60" s="72" t="s">
        <v>125</v>
      </c>
      <c r="G60" s="73"/>
      <c r="H60" s="74"/>
      <c r="I60" s="75"/>
      <c r="J60" s="75"/>
      <c r="K60" s="76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77"/>
      <c r="AR60" s="77"/>
      <c r="AS60" s="77"/>
      <c r="AT60" s="77"/>
      <c r="AU60" s="77"/>
      <c r="AV60" s="77"/>
      <c r="AW60" s="77"/>
      <c r="AX60" s="80"/>
      <c r="AY60" s="81"/>
      <c r="AZ60" s="81"/>
      <c r="BA60" s="81"/>
      <c r="BB60" s="81"/>
      <c r="BC60" s="81"/>
      <c r="BD60" s="81"/>
      <c r="BE60" s="81"/>
      <c r="BF60" s="81"/>
      <c r="BG60" s="81"/>
      <c r="BH60" s="81"/>
      <c r="BI60" s="81"/>
      <c r="BJ60" s="81"/>
      <c r="BK60" s="77"/>
      <c r="BL60" s="77"/>
      <c r="BM60" s="77"/>
    </row>
    <row r="61" ht="11.25" hidden="1" customHeight="1" outlineLevel="3">
      <c r="A61" s="82" t="s">
        <v>126</v>
      </c>
      <c r="B61" s="83"/>
      <c r="C61" s="83"/>
      <c r="D61" s="83"/>
      <c r="E61" s="83" t="s">
        <v>127</v>
      </c>
      <c r="F61" s="83"/>
      <c r="G61" s="82"/>
      <c r="H61" s="84"/>
      <c r="I61" s="85"/>
      <c r="J61" s="85"/>
      <c r="K61" s="86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  <c r="AC61" s="87"/>
      <c r="AD61" s="87"/>
      <c r="AE61" s="87"/>
      <c r="AF61" s="87"/>
      <c r="AG61" s="87"/>
      <c r="AH61" s="87"/>
      <c r="AI61" s="87"/>
      <c r="AJ61" s="87"/>
      <c r="AK61" s="87"/>
      <c r="AL61" s="87"/>
      <c r="AM61" s="87"/>
      <c r="AN61" s="87"/>
      <c r="AO61" s="87"/>
      <c r="AP61" s="87"/>
      <c r="AQ61" s="87"/>
      <c r="AR61" s="87"/>
      <c r="AS61" s="87"/>
      <c r="AT61" s="87"/>
      <c r="AU61" s="87"/>
      <c r="AV61" s="87"/>
      <c r="AW61" s="87"/>
      <c r="AX61" s="88"/>
      <c r="AY61" s="89"/>
      <c r="AZ61" s="89"/>
      <c r="BA61" s="89"/>
      <c r="BB61" s="89"/>
      <c r="BC61" s="89"/>
      <c r="BD61" s="89"/>
      <c r="BE61" s="89"/>
      <c r="BF61" s="89"/>
      <c r="BG61" s="89"/>
      <c r="BH61" s="89"/>
      <c r="BI61" s="89"/>
      <c r="BJ61" s="89"/>
      <c r="BK61" s="87"/>
      <c r="BL61" s="87"/>
      <c r="BM61" s="87"/>
    </row>
    <row r="62" ht="11.25" hidden="1" customHeight="1" outlineLevel="4">
      <c r="A62" s="90" t="s">
        <v>128</v>
      </c>
      <c r="B62" s="91"/>
      <c r="C62" s="91"/>
      <c r="D62" s="91"/>
      <c r="E62" s="91"/>
      <c r="F62" s="91" t="s">
        <v>129</v>
      </c>
      <c r="G62" s="90" t="s">
        <v>108</v>
      </c>
      <c r="H62" s="93"/>
      <c r="I62" s="94"/>
      <c r="J62" s="94"/>
      <c r="K62" s="95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  <c r="AF62" s="96"/>
      <c r="AG62" s="96"/>
      <c r="AH62" s="96"/>
      <c r="AI62" s="96"/>
      <c r="AJ62" s="96"/>
      <c r="AK62" s="96"/>
      <c r="AL62" s="96"/>
      <c r="AM62" s="96"/>
      <c r="AN62" s="96"/>
      <c r="AO62" s="32"/>
      <c r="AQ62" s="32"/>
      <c r="AS62" s="97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</row>
    <row r="63" ht="11.25" hidden="1" customHeight="1" outlineLevel="4">
      <c r="A63" s="90" t="s">
        <v>130</v>
      </c>
      <c r="B63" s="91"/>
      <c r="C63" s="91"/>
      <c r="D63" s="91"/>
      <c r="E63" s="91"/>
      <c r="F63" s="91" t="s">
        <v>131</v>
      </c>
      <c r="G63" s="90" t="s">
        <v>108</v>
      </c>
      <c r="H63" s="93"/>
      <c r="I63" s="94"/>
      <c r="J63" s="94"/>
      <c r="K63" s="95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96"/>
      <c r="AF63" s="96"/>
      <c r="AG63" s="96"/>
      <c r="AH63" s="96"/>
      <c r="AI63" s="96"/>
      <c r="AJ63" s="96"/>
      <c r="AK63" s="96"/>
      <c r="AL63" s="96"/>
      <c r="AM63" s="96"/>
      <c r="AN63" s="96"/>
      <c r="AO63" s="32"/>
      <c r="AP63" s="32"/>
      <c r="AQ63" s="32"/>
      <c r="AS63" s="97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</row>
    <row r="64" ht="11.25" hidden="1" customHeight="1" outlineLevel="3" collapsed="1">
      <c r="A64" s="82" t="s">
        <v>132</v>
      </c>
      <c r="B64" s="83"/>
      <c r="C64" s="83"/>
      <c r="D64" s="83"/>
      <c r="E64" s="83" t="s">
        <v>133</v>
      </c>
      <c r="F64" s="83"/>
      <c r="G64" s="82"/>
      <c r="H64" s="84"/>
      <c r="I64" s="85"/>
      <c r="J64" s="85"/>
      <c r="K64" s="86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  <c r="AB64" s="87"/>
      <c r="AC64" s="87"/>
      <c r="AD64" s="87"/>
      <c r="AE64" s="87"/>
      <c r="AF64" s="87"/>
      <c r="AG64" s="87"/>
      <c r="AH64" s="87"/>
      <c r="AI64" s="87"/>
      <c r="AJ64" s="87"/>
      <c r="AK64" s="87"/>
      <c r="AL64" s="87"/>
      <c r="AM64" s="87"/>
      <c r="AN64" s="87"/>
      <c r="AO64" s="87"/>
      <c r="AP64" s="87"/>
      <c r="AQ64" s="87"/>
      <c r="AR64" s="87"/>
      <c r="AS64" s="87"/>
      <c r="AT64" s="87"/>
      <c r="AU64" s="87"/>
      <c r="AV64" s="87"/>
      <c r="AW64" s="87"/>
      <c r="AX64" s="88"/>
      <c r="AY64" s="89"/>
      <c r="AZ64" s="89"/>
      <c r="BA64" s="89"/>
      <c r="BB64" s="89"/>
      <c r="BC64" s="89"/>
      <c r="BD64" s="89"/>
      <c r="BE64" s="89"/>
      <c r="BF64" s="89"/>
      <c r="BG64" s="89"/>
      <c r="BH64" s="89"/>
      <c r="BI64" s="89"/>
      <c r="BJ64" s="89"/>
      <c r="BK64" s="87"/>
      <c r="BL64" s="87"/>
      <c r="BM64" s="87"/>
    </row>
    <row r="65" ht="11.25" customHeight="1" outlineLevel="4">
      <c r="A65" s="90" t="s">
        <v>134</v>
      </c>
      <c r="B65" s="91"/>
      <c r="C65" s="91"/>
      <c r="D65" s="91"/>
      <c r="E65" s="91"/>
      <c r="F65" s="91" t="s">
        <v>135</v>
      </c>
      <c r="G65" s="90" t="s">
        <v>108</v>
      </c>
      <c r="H65" s="93"/>
      <c r="I65" s="94"/>
      <c r="J65" s="94"/>
      <c r="K65" s="95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  <c r="AA65" s="96"/>
      <c r="AB65" s="96"/>
      <c r="AC65" s="96"/>
      <c r="AD65" s="96"/>
      <c r="AE65" s="96"/>
      <c r="AF65" s="96"/>
      <c r="AG65" s="96"/>
      <c r="AH65" s="96"/>
      <c r="AI65" s="96"/>
      <c r="AJ65" s="96"/>
      <c r="AK65" s="96"/>
      <c r="AL65" s="96"/>
      <c r="AM65" s="96"/>
      <c r="AN65" s="96"/>
      <c r="AO65" s="32"/>
      <c r="AP65" s="32"/>
      <c r="AR65" s="32"/>
      <c r="AT65" s="32"/>
      <c r="AU65" s="32"/>
      <c r="AV65" s="97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</row>
    <row r="66" ht="11.25" customHeight="1" outlineLevel="2">
      <c r="A66" s="73" t="s">
        <v>136</v>
      </c>
      <c r="B66" s="72"/>
      <c r="C66" s="72"/>
      <c r="D66" s="72" t="s">
        <v>137</v>
      </c>
      <c r="G66" s="73"/>
      <c r="H66" s="74"/>
      <c r="I66" s="75"/>
      <c r="J66" s="75"/>
      <c r="K66" s="76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  <c r="AR66" s="77"/>
      <c r="AS66" s="77"/>
      <c r="AT66" s="77"/>
      <c r="AU66" s="77"/>
      <c r="AV66" s="77"/>
      <c r="AW66" s="77"/>
      <c r="AX66" s="80"/>
      <c r="AY66" s="81"/>
      <c r="AZ66" s="81"/>
      <c r="BA66" s="81"/>
      <c r="BB66" s="81"/>
      <c r="BC66" s="81"/>
      <c r="BD66" s="81"/>
      <c r="BE66" s="81"/>
      <c r="BF66" s="81"/>
      <c r="BG66" s="81"/>
      <c r="BH66" s="81"/>
      <c r="BI66" s="81"/>
      <c r="BJ66" s="81"/>
      <c r="BK66" s="77"/>
      <c r="BL66" s="77"/>
      <c r="BM66" s="77"/>
    </row>
    <row r="67" ht="11.25" hidden="1" customHeight="1" outlineLevel="3">
      <c r="A67" s="82" t="s">
        <v>138</v>
      </c>
      <c r="B67" s="83"/>
      <c r="C67" s="83"/>
      <c r="D67" s="83"/>
      <c r="E67" s="83" t="s">
        <v>139</v>
      </c>
      <c r="F67" s="83"/>
      <c r="G67" s="82"/>
      <c r="H67" s="84"/>
      <c r="I67" s="85"/>
      <c r="J67" s="85"/>
      <c r="K67" s="86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  <c r="AB67" s="87"/>
      <c r="AC67" s="87"/>
      <c r="AD67" s="87"/>
      <c r="AE67" s="87"/>
      <c r="AF67" s="87"/>
      <c r="AG67" s="87"/>
      <c r="AH67" s="87"/>
      <c r="AI67" s="87"/>
      <c r="AJ67" s="87"/>
      <c r="AK67" s="87"/>
      <c r="AL67" s="87"/>
      <c r="AM67" s="87"/>
      <c r="AN67" s="87"/>
      <c r="AO67" s="87"/>
      <c r="AP67" s="87"/>
      <c r="AQ67" s="87"/>
      <c r="AR67" s="87"/>
      <c r="AS67" s="87"/>
      <c r="AT67" s="87"/>
      <c r="AU67" s="87"/>
      <c r="AV67" s="87"/>
      <c r="AW67" s="87"/>
      <c r="AX67" s="88"/>
      <c r="AY67" s="89"/>
      <c r="AZ67" s="89"/>
      <c r="BA67" s="89"/>
      <c r="BB67" s="89"/>
      <c r="BC67" s="89"/>
      <c r="BD67" s="89"/>
      <c r="BE67" s="89"/>
      <c r="BF67" s="89"/>
      <c r="BG67" s="89"/>
      <c r="BH67" s="89"/>
      <c r="BI67" s="89"/>
      <c r="BJ67" s="89"/>
      <c r="BK67" s="87"/>
      <c r="BL67" s="87"/>
      <c r="BM67" s="87"/>
    </row>
    <row r="68" ht="11.25" hidden="1" customHeight="1" outlineLevel="4">
      <c r="A68" s="90" t="s">
        <v>140</v>
      </c>
      <c r="B68" s="91"/>
      <c r="C68" s="91"/>
      <c r="D68" s="91"/>
      <c r="E68" s="91"/>
      <c r="F68" s="91" t="s">
        <v>141</v>
      </c>
      <c r="G68" s="90" t="s">
        <v>108</v>
      </c>
      <c r="H68" s="93"/>
      <c r="I68" s="94"/>
      <c r="J68" s="94"/>
      <c r="K68" s="95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6"/>
      <c r="AE68" s="96"/>
      <c r="AF68" s="96"/>
      <c r="AG68" s="96"/>
      <c r="AH68" s="96"/>
      <c r="AI68" s="96"/>
      <c r="AJ68" s="96"/>
      <c r="AK68" s="96"/>
      <c r="AL68" s="96"/>
      <c r="AM68" s="96"/>
      <c r="AN68" s="96"/>
      <c r="AO68" s="32"/>
      <c r="AP68" s="32"/>
      <c r="AR68" s="32"/>
      <c r="AT68" s="32"/>
      <c r="AU68" s="32"/>
      <c r="AV68" s="97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</row>
    <row r="69" ht="11.25" hidden="1" customHeight="1" outlineLevel="3">
      <c r="A69" s="82" t="s">
        <v>142</v>
      </c>
      <c r="B69" s="83"/>
      <c r="C69" s="83"/>
      <c r="D69" s="83"/>
      <c r="E69" s="83" t="s">
        <v>143</v>
      </c>
      <c r="F69" s="83"/>
      <c r="G69" s="82"/>
      <c r="H69" s="84"/>
      <c r="I69" s="85"/>
      <c r="J69" s="85"/>
      <c r="K69" s="86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7"/>
      <c r="AD69" s="87"/>
      <c r="AE69" s="87"/>
      <c r="AF69" s="87"/>
      <c r="AG69" s="87"/>
      <c r="AH69" s="87"/>
      <c r="AI69" s="87"/>
      <c r="AJ69" s="87"/>
      <c r="AK69" s="87"/>
      <c r="AL69" s="87"/>
      <c r="AM69" s="87"/>
      <c r="AN69" s="87"/>
      <c r="AO69" s="87"/>
      <c r="AP69" s="87"/>
      <c r="AQ69" s="87"/>
      <c r="AR69" s="87"/>
      <c r="AS69" s="87"/>
      <c r="AT69" s="87"/>
      <c r="AU69" s="87"/>
      <c r="AV69" s="87"/>
      <c r="AW69" s="87"/>
      <c r="AX69" s="88"/>
      <c r="AY69" s="89"/>
      <c r="AZ69" s="89"/>
      <c r="BA69" s="89"/>
      <c r="BB69" s="89"/>
      <c r="BC69" s="89"/>
      <c r="BD69" s="89"/>
      <c r="BE69" s="89"/>
      <c r="BF69" s="89"/>
      <c r="BG69" s="89"/>
      <c r="BH69" s="89"/>
      <c r="BI69" s="89"/>
      <c r="BJ69" s="89"/>
      <c r="BK69" s="87"/>
      <c r="BL69" s="87"/>
      <c r="BM69" s="87"/>
    </row>
    <row r="70" ht="11.25" customHeight="1" outlineLevel="4">
      <c r="A70" s="90" t="s">
        <v>144</v>
      </c>
      <c r="B70" s="91"/>
      <c r="C70" s="91"/>
      <c r="D70" s="91"/>
      <c r="E70" s="91"/>
      <c r="F70" s="91" t="s">
        <v>145</v>
      </c>
      <c r="G70" s="90" t="s">
        <v>108</v>
      </c>
      <c r="H70" s="93"/>
      <c r="I70" s="94"/>
      <c r="J70" s="94"/>
      <c r="K70" s="95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96"/>
      <c r="AD70" s="96"/>
      <c r="AE70" s="96"/>
      <c r="AF70" s="96"/>
      <c r="AG70" s="96"/>
      <c r="AH70" s="96"/>
      <c r="AI70" s="96"/>
      <c r="AJ70" s="96"/>
      <c r="AK70" s="96"/>
      <c r="AL70" s="96"/>
      <c r="AM70" s="96"/>
      <c r="AN70" s="96"/>
      <c r="AO70" s="32"/>
      <c r="AP70" s="32"/>
      <c r="AR70" s="32"/>
      <c r="AT70" s="32"/>
      <c r="AU70" s="32"/>
      <c r="AV70" s="97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</row>
    <row r="71" ht="11.25" customHeight="1" outlineLevel="1">
      <c r="A71" s="62" t="s">
        <v>146</v>
      </c>
      <c r="B71" s="63"/>
      <c r="C71" s="64" t="s">
        <v>147</v>
      </c>
      <c r="G71" s="62"/>
      <c r="H71" s="65"/>
      <c r="I71" s="66"/>
      <c r="J71" s="66"/>
      <c r="K71" s="67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  <c r="AA71" s="68"/>
      <c r="AB71" s="68"/>
      <c r="AC71" s="68"/>
      <c r="AD71" s="68"/>
      <c r="AE71" s="68"/>
      <c r="AF71" s="68"/>
      <c r="AG71" s="68"/>
      <c r="AH71" s="68"/>
      <c r="AI71" s="68"/>
      <c r="AJ71" s="68"/>
      <c r="AK71" s="68"/>
      <c r="AL71" s="68"/>
      <c r="AM71" s="68"/>
      <c r="AN71" s="68"/>
      <c r="AO71" s="68"/>
      <c r="AP71" s="68"/>
      <c r="AQ71" s="68"/>
      <c r="AR71" s="68"/>
      <c r="AS71" s="68"/>
      <c r="AT71" s="68"/>
      <c r="AU71" s="68"/>
      <c r="AV71" s="68"/>
      <c r="AW71" s="68"/>
      <c r="AX71" s="69"/>
      <c r="AY71" s="70"/>
      <c r="AZ71" s="70"/>
      <c r="BA71" s="70"/>
      <c r="BB71" s="70"/>
      <c r="BC71" s="70"/>
      <c r="BD71" s="70"/>
      <c r="BE71" s="70"/>
      <c r="BF71" s="70"/>
      <c r="BG71" s="70"/>
      <c r="BH71" s="70"/>
      <c r="BI71" s="70"/>
      <c r="BJ71" s="70"/>
      <c r="BK71" s="68"/>
      <c r="BL71" s="68"/>
      <c r="BM71" s="68"/>
    </row>
    <row r="72" ht="11.25" hidden="1" customHeight="1" outlineLevel="2">
      <c r="A72" s="73" t="s">
        <v>148</v>
      </c>
      <c r="B72" s="72"/>
      <c r="C72" s="72"/>
      <c r="D72" s="72" t="s">
        <v>149</v>
      </c>
      <c r="G72" s="73"/>
      <c r="H72" s="74"/>
      <c r="I72" s="75"/>
      <c r="J72" s="75"/>
      <c r="K72" s="76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  <c r="AR72" s="77"/>
      <c r="AS72" s="77"/>
      <c r="AT72" s="77"/>
      <c r="AU72" s="77"/>
      <c r="AV72" s="77"/>
      <c r="AW72" s="77"/>
      <c r="AX72" s="80"/>
      <c r="AY72" s="81"/>
      <c r="AZ72" s="81"/>
      <c r="BA72" s="81"/>
      <c r="BB72" s="81"/>
      <c r="BC72" s="81"/>
      <c r="BD72" s="81"/>
      <c r="BE72" s="81"/>
      <c r="BF72" s="81"/>
      <c r="BG72" s="81"/>
      <c r="BH72" s="81"/>
      <c r="BI72" s="81"/>
      <c r="BJ72" s="81"/>
      <c r="BK72" s="77"/>
      <c r="BL72" s="77"/>
      <c r="BM72" s="77"/>
    </row>
    <row r="73" ht="11.25" hidden="1" customHeight="1" outlineLevel="3">
      <c r="A73" s="82" t="s">
        <v>150</v>
      </c>
      <c r="B73" s="83"/>
      <c r="C73" s="83"/>
      <c r="D73" s="83"/>
      <c r="E73" s="83" t="s">
        <v>151</v>
      </c>
      <c r="F73" s="83"/>
      <c r="G73" s="82"/>
      <c r="H73" s="84"/>
      <c r="I73" s="85"/>
      <c r="J73" s="85"/>
      <c r="K73" s="86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  <c r="AB73" s="87"/>
      <c r="AC73" s="87"/>
      <c r="AD73" s="87"/>
      <c r="AE73" s="87"/>
      <c r="AF73" s="87"/>
      <c r="AG73" s="87"/>
      <c r="AH73" s="87"/>
      <c r="AI73" s="87"/>
      <c r="AJ73" s="87"/>
      <c r="AK73" s="87"/>
      <c r="AL73" s="87"/>
      <c r="AM73" s="87"/>
      <c r="AN73" s="87"/>
      <c r="AO73" s="87"/>
      <c r="AP73" s="87"/>
      <c r="AQ73" s="87"/>
      <c r="AR73" s="87"/>
      <c r="AS73" s="87"/>
      <c r="AT73" s="87"/>
      <c r="AU73" s="87"/>
      <c r="AV73" s="87"/>
      <c r="AW73" s="87"/>
      <c r="AX73" s="88"/>
      <c r="AY73" s="89"/>
      <c r="AZ73" s="89"/>
      <c r="BA73" s="89"/>
      <c r="BB73" s="89"/>
      <c r="BC73" s="89"/>
      <c r="BD73" s="89"/>
      <c r="BE73" s="89"/>
      <c r="BF73" s="89"/>
      <c r="BG73" s="89"/>
      <c r="BH73" s="89"/>
      <c r="BI73" s="89"/>
      <c r="BJ73" s="89"/>
      <c r="BK73" s="87"/>
      <c r="BL73" s="87"/>
      <c r="BM73" s="87"/>
    </row>
    <row r="74" ht="11.25" hidden="1" customHeight="1" outlineLevel="4">
      <c r="A74" s="25" t="s">
        <v>152</v>
      </c>
      <c r="B74" s="46"/>
      <c r="C74" s="46"/>
      <c r="D74" s="46"/>
      <c r="E74" s="46"/>
      <c r="F74" s="46" t="s">
        <v>153</v>
      </c>
      <c r="G74" s="25" t="s">
        <v>154</v>
      </c>
      <c r="H74" s="27"/>
      <c r="I74" s="28"/>
      <c r="J74" s="28"/>
      <c r="K74" s="29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0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S74" s="79"/>
      <c r="AT74" s="100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</row>
    <row r="75" ht="11.25" hidden="1" customHeight="1" outlineLevel="4">
      <c r="A75" s="25" t="s">
        <v>155</v>
      </c>
      <c r="B75" s="46"/>
      <c r="C75" s="46"/>
      <c r="D75" s="46"/>
      <c r="E75" s="46"/>
      <c r="F75" s="101" t="s">
        <v>156</v>
      </c>
      <c r="G75" s="25" t="s">
        <v>154</v>
      </c>
      <c r="H75" s="27"/>
      <c r="I75" s="28"/>
      <c r="J75" s="28"/>
      <c r="K75" s="29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0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S75" s="79"/>
      <c r="AT75" s="100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</row>
    <row r="76" ht="11.25" hidden="1" customHeight="1" outlineLevel="4">
      <c r="A76" s="25" t="s">
        <v>157</v>
      </c>
      <c r="B76" s="46"/>
      <c r="C76" s="46"/>
      <c r="D76" s="46"/>
      <c r="E76" s="46"/>
      <c r="F76" s="46" t="s">
        <v>158</v>
      </c>
      <c r="G76" s="25" t="s">
        <v>154</v>
      </c>
      <c r="H76" s="27"/>
      <c r="I76" s="28"/>
      <c r="J76" s="28"/>
      <c r="K76" s="29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0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S76" s="79"/>
      <c r="AT76" s="100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</row>
    <row r="77" ht="11.25" hidden="1" customHeight="1" outlineLevel="4">
      <c r="A77" s="25" t="s">
        <v>159</v>
      </c>
      <c r="B77" s="46"/>
      <c r="C77" s="46"/>
      <c r="D77" s="46"/>
      <c r="E77" s="46"/>
      <c r="F77" s="46" t="s">
        <v>160</v>
      </c>
      <c r="G77" s="25" t="s">
        <v>154</v>
      </c>
      <c r="H77" s="27"/>
      <c r="I77" s="28"/>
      <c r="J77" s="28"/>
      <c r="K77" s="29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0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S77" s="79"/>
      <c r="AT77" s="100"/>
      <c r="AU77" s="32"/>
      <c r="AV77" s="79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</row>
    <row r="78" ht="10.5" hidden="1" customHeight="1" outlineLevel="4">
      <c r="A78" s="25" t="s">
        <v>161</v>
      </c>
      <c r="B78" s="46"/>
      <c r="C78" s="46"/>
      <c r="D78" s="46"/>
      <c r="E78" s="46"/>
      <c r="F78" s="46" t="s">
        <v>162</v>
      </c>
      <c r="G78" s="25" t="s">
        <v>154</v>
      </c>
      <c r="H78" s="27"/>
      <c r="I78" s="28"/>
      <c r="J78" s="28"/>
      <c r="K78" s="29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0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S78" s="79"/>
      <c r="AT78" s="100"/>
      <c r="AU78" s="32"/>
      <c r="AV78" s="79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</row>
    <row r="79" ht="11.25" hidden="1" customHeight="1" outlineLevel="4">
      <c r="A79" s="25" t="s">
        <v>163</v>
      </c>
      <c r="B79" s="46"/>
      <c r="C79" s="46"/>
      <c r="D79" s="46"/>
      <c r="E79" s="46"/>
      <c r="F79" s="46" t="s">
        <v>164</v>
      </c>
      <c r="G79" s="25" t="s">
        <v>154</v>
      </c>
      <c r="H79" s="27"/>
      <c r="I79" s="28"/>
      <c r="J79" s="28"/>
      <c r="K79" s="29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0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S79" s="79"/>
      <c r="AT79" s="100"/>
      <c r="AU79" s="32"/>
      <c r="AV79" s="79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</row>
    <row r="80" ht="11.25" hidden="1" customHeight="1" outlineLevel="2" collapsed="1">
      <c r="A80" s="73" t="s">
        <v>165</v>
      </c>
      <c r="B80" s="72"/>
      <c r="C80" s="72"/>
      <c r="D80" s="72" t="s">
        <v>166</v>
      </c>
      <c r="G80" s="73"/>
      <c r="H80" s="74"/>
      <c r="I80" s="75"/>
      <c r="J80" s="75"/>
      <c r="K80" s="76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  <c r="AH80" s="77"/>
      <c r="AI80" s="77"/>
      <c r="AJ80" s="77"/>
      <c r="AK80" s="77"/>
      <c r="AL80" s="77"/>
      <c r="AM80" s="77"/>
      <c r="AN80" s="77"/>
      <c r="AO80" s="77"/>
      <c r="AP80" s="77"/>
      <c r="AQ80" s="77"/>
      <c r="AR80" s="78"/>
      <c r="AS80" s="78"/>
      <c r="AT80" s="78"/>
      <c r="AU80" s="77"/>
      <c r="AV80" s="77"/>
      <c r="AW80" s="77"/>
      <c r="AX80" s="80"/>
      <c r="AY80" s="81"/>
      <c r="AZ80" s="81"/>
      <c r="BA80" s="81"/>
      <c r="BB80" s="81"/>
      <c r="BC80" s="81"/>
      <c r="BD80" s="81"/>
      <c r="BE80" s="81"/>
      <c r="BF80" s="81"/>
      <c r="BG80" s="81"/>
      <c r="BH80" s="81"/>
      <c r="BI80" s="81"/>
      <c r="BJ80" s="81"/>
      <c r="BK80" s="77"/>
      <c r="BL80" s="77"/>
      <c r="BM80" s="77"/>
    </row>
    <row r="81" ht="11.25" hidden="1" customHeight="1" outlineLevel="3">
      <c r="A81" s="82" t="s">
        <v>167</v>
      </c>
      <c r="B81" s="83"/>
      <c r="C81" s="83"/>
      <c r="D81" s="83"/>
      <c r="E81" s="83" t="s">
        <v>168</v>
      </c>
      <c r="F81" s="83"/>
      <c r="G81" s="82"/>
      <c r="H81" s="84"/>
      <c r="I81" s="85"/>
      <c r="J81" s="85"/>
      <c r="K81" s="86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  <c r="AA81" s="87"/>
      <c r="AB81" s="87"/>
      <c r="AC81" s="87"/>
      <c r="AD81" s="87"/>
      <c r="AE81" s="87"/>
      <c r="AF81" s="87"/>
      <c r="AG81" s="87"/>
      <c r="AH81" s="87"/>
      <c r="AI81" s="87"/>
      <c r="AJ81" s="87"/>
      <c r="AK81" s="87"/>
      <c r="AL81" s="87"/>
      <c r="AM81" s="87"/>
      <c r="AN81" s="87"/>
      <c r="AO81" s="87"/>
      <c r="AP81" s="87"/>
      <c r="AQ81" s="87"/>
      <c r="AR81" s="102"/>
      <c r="AS81" s="102"/>
      <c r="AT81" s="102"/>
      <c r="AU81" s="87"/>
      <c r="AV81" s="87"/>
      <c r="AW81" s="87"/>
      <c r="AX81" s="88"/>
      <c r="AY81" s="89"/>
      <c r="AZ81" s="89"/>
      <c r="BA81" s="89"/>
      <c r="BB81" s="89"/>
      <c r="BC81" s="89"/>
      <c r="BD81" s="89"/>
      <c r="BE81" s="89"/>
      <c r="BF81" s="89"/>
      <c r="BG81" s="89"/>
      <c r="BH81" s="89"/>
      <c r="BI81" s="89"/>
      <c r="BJ81" s="89"/>
      <c r="BK81" s="87"/>
      <c r="BL81" s="87"/>
      <c r="BM81" s="87"/>
    </row>
    <row r="82" ht="11.25" hidden="1" customHeight="1" outlineLevel="4">
      <c r="A82" s="25" t="s">
        <v>169</v>
      </c>
      <c r="B82" s="46"/>
      <c r="C82" s="46"/>
      <c r="D82" s="46"/>
      <c r="E82" s="46"/>
      <c r="F82" s="46" t="s">
        <v>170</v>
      </c>
      <c r="G82" s="25" t="s">
        <v>154</v>
      </c>
      <c r="H82" s="103"/>
      <c r="I82" s="28"/>
      <c r="J82" s="28"/>
      <c r="K82" s="29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0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100"/>
      <c r="AT82" s="100"/>
      <c r="AU82" s="32"/>
      <c r="AV82" s="79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</row>
    <row r="83" ht="11.25" hidden="1" customHeight="1" outlineLevel="4">
      <c r="A83" s="25" t="s">
        <v>171</v>
      </c>
      <c r="B83" s="46"/>
      <c r="C83" s="46"/>
      <c r="D83" s="46"/>
      <c r="E83" s="46"/>
      <c r="F83" s="101" t="s">
        <v>172</v>
      </c>
      <c r="G83" s="25" t="s">
        <v>154</v>
      </c>
      <c r="H83" s="103"/>
      <c r="I83" s="28"/>
      <c r="J83" s="28"/>
      <c r="K83" s="29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0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100"/>
      <c r="AT83" s="100"/>
      <c r="AU83" s="32"/>
      <c r="AV83" s="79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</row>
    <row r="84" ht="11.25" hidden="1" customHeight="1" outlineLevel="4">
      <c r="A84" s="25" t="s">
        <v>173</v>
      </c>
      <c r="B84" s="46"/>
      <c r="C84" s="46"/>
      <c r="D84" s="46"/>
      <c r="E84" s="46"/>
      <c r="F84" s="101" t="s">
        <v>174</v>
      </c>
      <c r="G84" s="25" t="s">
        <v>154</v>
      </c>
      <c r="H84" s="103"/>
      <c r="I84" s="28"/>
      <c r="J84" s="28"/>
      <c r="K84" s="29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0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100"/>
      <c r="AT84" s="100"/>
      <c r="AU84" s="32"/>
      <c r="AV84" s="79"/>
      <c r="AW84" s="79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</row>
    <row r="85" ht="11.25" hidden="1" customHeight="1" outlineLevel="4">
      <c r="A85" s="25" t="s">
        <v>175</v>
      </c>
      <c r="B85" s="46"/>
      <c r="C85" s="46"/>
      <c r="D85" s="46"/>
      <c r="E85" s="46"/>
      <c r="F85" s="101" t="s">
        <v>176</v>
      </c>
      <c r="G85" s="25" t="s">
        <v>154</v>
      </c>
      <c r="H85" s="103"/>
      <c r="I85" s="28"/>
      <c r="J85" s="28"/>
      <c r="K85" s="29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0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100"/>
      <c r="AT85" s="100"/>
      <c r="AU85" s="32"/>
      <c r="AV85" s="79"/>
      <c r="AW85" s="79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</row>
    <row r="86" ht="11.25" hidden="1" customHeight="1" outlineLevel="4">
      <c r="A86" s="25" t="s">
        <v>177</v>
      </c>
      <c r="B86" s="46"/>
      <c r="C86" s="46"/>
      <c r="D86" s="46"/>
      <c r="E86" s="46"/>
      <c r="F86" s="46" t="s">
        <v>178</v>
      </c>
      <c r="G86" s="25" t="s">
        <v>154</v>
      </c>
      <c r="H86" s="103"/>
      <c r="I86" s="28"/>
      <c r="J86" s="28"/>
      <c r="K86" s="29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0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100"/>
      <c r="AT86" s="32"/>
      <c r="AU86" s="32"/>
      <c r="AV86" s="79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</row>
    <row r="87" ht="11.25" hidden="1" customHeight="1" outlineLevel="4">
      <c r="A87" s="25" t="s">
        <v>179</v>
      </c>
      <c r="B87" s="46"/>
      <c r="C87" s="46"/>
      <c r="D87" s="46"/>
      <c r="E87" s="46"/>
      <c r="F87" s="91" t="s">
        <v>180</v>
      </c>
      <c r="G87" s="25" t="s">
        <v>154</v>
      </c>
      <c r="H87" s="103"/>
      <c r="I87" s="28"/>
      <c r="J87" s="28"/>
      <c r="K87" s="29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0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W87" s="79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</row>
    <row r="88" ht="11.25" hidden="1" customHeight="1" outlineLevel="3" collapsed="1">
      <c r="A88" s="82" t="s">
        <v>181</v>
      </c>
      <c r="B88" s="83"/>
      <c r="C88" s="83"/>
      <c r="D88" s="83"/>
      <c r="E88" s="83" t="s">
        <v>166</v>
      </c>
      <c r="F88" s="83"/>
      <c r="G88" s="82"/>
      <c r="H88" s="84"/>
      <c r="I88" s="85"/>
      <c r="J88" s="85"/>
      <c r="K88" s="86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  <c r="AA88" s="87"/>
      <c r="AB88" s="87"/>
      <c r="AC88" s="87"/>
      <c r="AD88" s="87"/>
      <c r="AE88" s="87"/>
      <c r="AF88" s="87"/>
      <c r="AG88" s="87"/>
      <c r="AH88" s="87"/>
      <c r="AI88" s="87"/>
      <c r="AJ88" s="87"/>
      <c r="AK88" s="87"/>
      <c r="AL88" s="87"/>
      <c r="AM88" s="87"/>
      <c r="AN88" s="87"/>
      <c r="AO88" s="87"/>
      <c r="AP88" s="87"/>
      <c r="AQ88" s="87"/>
      <c r="AR88" s="102"/>
      <c r="AS88" s="102"/>
      <c r="AT88" s="102"/>
      <c r="AU88" s="87"/>
      <c r="AV88" s="102"/>
      <c r="AW88" s="87"/>
      <c r="AX88" s="88"/>
      <c r="AY88" s="89"/>
      <c r="AZ88" s="89"/>
      <c r="BA88" s="89"/>
      <c r="BB88" s="89"/>
      <c r="BC88" s="89"/>
      <c r="BD88" s="89"/>
      <c r="BE88" s="89"/>
      <c r="BF88" s="89"/>
      <c r="BG88" s="89"/>
      <c r="BH88" s="89"/>
      <c r="BI88" s="89"/>
      <c r="BJ88" s="89"/>
      <c r="BK88" s="87"/>
      <c r="BL88" s="87"/>
      <c r="BM88" s="87"/>
    </row>
    <row r="89" ht="11.25" customHeight="1" outlineLevel="4">
      <c r="A89" s="25" t="s">
        <v>182</v>
      </c>
      <c r="B89" s="46"/>
      <c r="C89" s="46"/>
      <c r="D89" s="46"/>
      <c r="E89" s="46"/>
      <c r="F89" s="46" t="s">
        <v>183</v>
      </c>
      <c r="G89" s="25" t="s">
        <v>154</v>
      </c>
      <c r="H89" s="103"/>
      <c r="I89" s="28"/>
      <c r="J89" s="28"/>
      <c r="K89" s="29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0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100"/>
      <c r="AT89" s="100"/>
      <c r="AU89" s="32"/>
      <c r="AV89" s="79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</row>
    <row r="90" ht="11.25" customHeight="1" outlineLevel="4">
      <c r="A90" s="25" t="s">
        <v>184</v>
      </c>
      <c r="B90" s="46"/>
      <c r="C90" s="46"/>
      <c r="D90" s="46"/>
      <c r="E90" s="46"/>
      <c r="F90" s="46" t="s">
        <v>185</v>
      </c>
      <c r="G90" s="25" t="s">
        <v>154</v>
      </c>
      <c r="H90" s="103"/>
      <c r="I90" s="28"/>
      <c r="J90" s="28"/>
      <c r="K90" s="29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0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100"/>
      <c r="AT90" s="100"/>
      <c r="AU90" s="32"/>
      <c r="AV90" s="79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</row>
    <row r="91" ht="11.25" customHeight="1" outlineLevel="4">
      <c r="A91" s="25" t="s">
        <v>186</v>
      </c>
      <c r="B91" s="46"/>
      <c r="C91" s="46"/>
      <c r="D91" s="46"/>
      <c r="E91" s="46"/>
      <c r="F91" s="46" t="s">
        <v>187</v>
      </c>
      <c r="G91" s="25" t="s">
        <v>154</v>
      </c>
      <c r="H91" s="103"/>
      <c r="I91" s="28"/>
      <c r="J91" s="28"/>
      <c r="K91" s="29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0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100"/>
      <c r="AT91" s="100"/>
      <c r="AU91" s="32"/>
      <c r="AV91" s="79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</row>
    <row r="92" ht="11.25" customHeight="1" outlineLevel="4">
      <c r="A92" s="25" t="s">
        <v>188</v>
      </c>
      <c r="B92" s="46"/>
      <c r="C92" s="46"/>
      <c r="D92" s="46"/>
      <c r="E92" s="46"/>
      <c r="F92" s="46" t="s">
        <v>189</v>
      </c>
      <c r="G92" s="25" t="s">
        <v>154</v>
      </c>
      <c r="H92" s="27"/>
      <c r="I92" s="28"/>
      <c r="J92" s="28"/>
      <c r="K92" s="29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0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100"/>
      <c r="AT92" s="32"/>
      <c r="AU92" s="32"/>
      <c r="AV92" s="79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</row>
    <row r="93" ht="11.25" customHeight="1" outlineLevel="4">
      <c r="A93" s="25" t="s">
        <v>190</v>
      </c>
      <c r="B93" s="46"/>
      <c r="C93" s="46"/>
      <c r="D93" s="46"/>
      <c r="E93" s="46"/>
      <c r="F93" s="91" t="s">
        <v>191</v>
      </c>
      <c r="G93" s="25" t="s">
        <v>154</v>
      </c>
      <c r="H93" s="27"/>
      <c r="I93" s="28"/>
      <c r="J93" s="28"/>
      <c r="K93" s="29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0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W93" s="79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</row>
    <row r="94" ht="12.75" customHeight="1" outlineLevel="1">
      <c r="A94" s="62" t="s">
        <v>192</v>
      </c>
      <c r="B94" s="64"/>
      <c r="C94" s="64" t="s">
        <v>91</v>
      </c>
      <c r="G94" s="62"/>
      <c r="H94" s="65"/>
      <c r="I94" s="66"/>
      <c r="J94" s="104"/>
      <c r="K94" s="105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  <c r="AB94" s="68"/>
      <c r="AC94" s="68"/>
      <c r="AD94" s="68"/>
      <c r="AE94" s="68"/>
      <c r="AF94" s="68"/>
      <c r="AG94" s="68"/>
      <c r="AH94" s="68"/>
      <c r="AI94" s="68"/>
      <c r="AJ94" s="68"/>
      <c r="AK94" s="68"/>
      <c r="AL94" s="68"/>
      <c r="AM94" s="68"/>
      <c r="AN94" s="68"/>
      <c r="AO94" s="68"/>
      <c r="AP94" s="68"/>
      <c r="AQ94" s="68"/>
      <c r="AR94" s="68"/>
      <c r="AS94" s="68"/>
      <c r="AT94" s="68"/>
      <c r="AU94" s="68"/>
      <c r="AV94" s="68"/>
      <c r="AW94" s="68"/>
      <c r="AX94" s="69"/>
      <c r="AY94" s="70"/>
      <c r="AZ94" s="70"/>
      <c r="BA94" s="70"/>
      <c r="BB94" s="70"/>
      <c r="BC94" s="70"/>
      <c r="BD94" s="70"/>
      <c r="BE94" s="70"/>
      <c r="BF94" s="70"/>
      <c r="BG94" s="70"/>
      <c r="BH94" s="70"/>
      <c r="BI94" s="70"/>
      <c r="BJ94" s="70"/>
      <c r="BK94" s="68"/>
      <c r="BL94" s="68"/>
      <c r="BM94" s="68"/>
    </row>
    <row r="95" ht="11.25" hidden="1" customHeight="1" outlineLevel="2">
      <c r="A95" s="73" t="s">
        <v>193</v>
      </c>
      <c r="B95" s="72"/>
      <c r="C95" s="72"/>
      <c r="D95" s="72" t="s">
        <v>194</v>
      </c>
      <c r="G95" s="73"/>
      <c r="H95" s="74"/>
      <c r="I95" s="75"/>
      <c r="J95" s="106"/>
      <c r="K95" s="10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  <c r="AJ95" s="77"/>
      <c r="AK95" s="77"/>
      <c r="AL95" s="77"/>
      <c r="AM95" s="77"/>
      <c r="AN95" s="77"/>
      <c r="AO95" s="77"/>
      <c r="AP95" s="77"/>
      <c r="AQ95" s="77"/>
      <c r="AR95" s="77"/>
      <c r="AS95" s="77"/>
      <c r="AT95" s="77"/>
      <c r="AU95" s="77"/>
      <c r="AV95" s="77"/>
      <c r="AW95" s="77"/>
      <c r="AX95" s="80"/>
      <c r="AY95" s="81"/>
      <c r="AZ95" s="81"/>
      <c r="BA95" s="81"/>
      <c r="BB95" s="81"/>
      <c r="BC95" s="81"/>
      <c r="BD95" s="81"/>
      <c r="BE95" s="81"/>
      <c r="BF95" s="81"/>
      <c r="BG95" s="81"/>
      <c r="BH95" s="81"/>
      <c r="BI95" s="81"/>
      <c r="BJ95" s="81"/>
      <c r="BK95" s="77"/>
      <c r="BL95" s="77"/>
      <c r="BM95" s="77"/>
    </row>
    <row r="96" ht="11.25" hidden="1" customHeight="1" outlineLevel="3">
      <c r="A96" s="82" t="s">
        <v>195</v>
      </c>
      <c r="B96" s="83"/>
      <c r="C96" s="83"/>
      <c r="D96" s="83"/>
      <c r="E96" s="83" t="s">
        <v>196</v>
      </c>
      <c r="G96" s="82"/>
      <c r="H96" s="84"/>
      <c r="I96" s="85"/>
      <c r="J96" s="85"/>
      <c r="K96" s="86"/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  <c r="AA96" s="87"/>
      <c r="AB96" s="87"/>
      <c r="AC96" s="87"/>
      <c r="AD96" s="87"/>
      <c r="AE96" s="87"/>
      <c r="AF96" s="87"/>
      <c r="AG96" s="87"/>
      <c r="AH96" s="87"/>
      <c r="AI96" s="87"/>
      <c r="AJ96" s="87"/>
      <c r="AK96" s="87"/>
      <c r="AL96" s="87"/>
      <c r="AM96" s="87"/>
      <c r="AN96" s="87"/>
      <c r="AO96" s="87"/>
      <c r="AP96" s="87"/>
      <c r="AQ96" s="87"/>
      <c r="AR96" s="87"/>
      <c r="AS96" s="87"/>
      <c r="AT96" s="87"/>
      <c r="AU96" s="87"/>
      <c r="AV96" s="87"/>
      <c r="AW96" s="87"/>
      <c r="AX96" s="88"/>
      <c r="AY96" s="89"/>
      <c r="AZ96" s="89"/>
      <c r="BA96" s="89"/>
      <c r="BB96" s="89"/>
      <c r="BC96" s="89"/>
      <c r="BD96" s="89"/>
      <c r="BE96" s="89"/>
      <c r="BF96" s="89"/>
      <c r="BG96" s="89"/>
      <c r="BH96" s="89"/>
      <c r="BI96" s="89"/>
      <c r="BJ96" s="89"/>
      <c r="BK96" s="87"/>
      <c r="BL96" s="87"/>
      <c r="BM96" s="87"/>
    </row>
    <row r="97" ht="9.75" hidden="1" customHeight="1" outlineLevel="3">
      <c r="A97" s="25" t="s">
        <v>197</v>
      </c>
      <c r="B97" s="46"/>
      <c r="C97" s="46"/>
      <c r="D97" s="46"/>
      <c r="E97" s="46"/>
      <c r="F97" s="108" t="s">
        <v>198</v>
      </c>
      <c r="G97" s="25" t="s">
        <v>68</v>
      </c>
      <c r="H97" s="27"/>
      <c r="I97" s="28"/>
      <c r="J97" s="28"/>
      <c r="K97" s="29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0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S97" s="109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</row>
    <row r="98" ht="10.5" hidden="1" customHeight="1" outlineLevel="3">
      <c r="A98" s="25" t="s">
        <v>199</v>
      </c>
      <c r="B98" s="46"/>
      <c r="C98" s="46"/>
      <c r="D98" s="46"/>
      <c r="E98" s="46"/>
      <c r="F98" s="46" t="s">
        <v>200</v>
      </c>
      <c r="G98" s="25" t="s">
        <v>68</v>
      </c>
      <c r="H98" s="27"/>
      <c r="I98" s="28"/>
      <c r="J98" s="28"/>
      <c r="K98" s="29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0"/>
      <c r="AF98" s="32"/>
      <c r="AG98" s="32"/>
      <c r="AH98" s="32"/>
      <c r="AI98" s="32"/>
      <c r="AJ98" s="32"/>
      <c r="AK98" s="32"/>
      <c r="AL98" s="32"/>
      <c r="AM98" s="96"/>
      <c r="AN98" s="96"/>
      <c r="AO98" s="32"/>
      <c r="AP98" s="32"/>
      <c r="AQ98" s="32"/>
      <c r="AS98" s="109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</row>
    <row r="99" ht="10.5" hidden="1" customHeight="1" outlineLevel="3">
      <c r="A99" s="25" t="s">
        <v>201</v>
      </c>
      <c r="B99" s="46"/>
      <c r="C99" s="46"/>
      <c r="D99" s="46"/>
      <c r="E99" s="46"/>
      <c r="F99" s="46" t="s">
        <v>202</v>
      </c>
      <c r="G99" s="25" t="s">
        <v>68</v>
      </c>
      <c r="H99" s="27"/>
      <c r="I99" s="28"/>
      <c r="J99" s="28"/>
      <c r="K99" s="29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0"/>
      <c r="AF99" s="32"/>
      <c r="AG99" s="32"/>
      <c r="AH99" s="32"/>
      <c r="AI99" s="32"/>
      <c r="AJ99" s="32"/>
      <c r="AK99" s="32"/>
      <c r="AL99" s="32"/>
      <c r="AM99" s="96"/>
      <c r="AN99" s="96"/>
      <c r="AO99" s="32"/>
      <c r="AP99" s="32"/>
      <c r="AQ99" s="32"/>
      <c r="AS99" s="109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</row>
    <row r="100" ht="10.5" hidden="1" customHeight="1" outlineLevel="3">
      <c r="A100" s="25" t="s">
        <v>203</v>
      </c>
      <c r="B100" s="46"/>
      <c r="C100" s="46"/>
      <c r="D100" s="46"/>
      <c r="E100" s="46"/>
      <c r="F100" s="46" t="s">
        <v>204</v>
      </c>
      <c r="G100" s="25" t="s">
        <v>68</v>
      </c>
      <c r="H100" s="27"/>
      <c r="I100" s="28"/>
      <c r="J100" s="28"/>
      <c r="K100" s="29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0"/>
      <c r="AF100" s="32"/>
      <c r="AG100" s="32"/>
      <c r="AH100" s="32"/>
      <c r="AI100" s="32"/>
      <c r="AJ100" s="32"/>
      <c r="AK100" s="32"/>
      <c r="AL100" s="32"/>
      <c r="AM100" s="96"/>
      <c r="AN100" s="96"/>
      <c r="AO100" s="32"/>
      <c r="AP100" s="32"/>
      <c r="AQ100" s="32"/>
      <c r="AS100" s="109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</row>
    <row r="101" ht="11.25" hidden="1" customHeight="1" outlineLevel="2" collapsed="1">
      <c r="A101" s="110" t="s">
        <v>205</v>
      </c>
      <c r="B101" s="111"/>
      <c r="C101" s="111"/>
      <c r="D101" s="112" t="s">
        <v>206</v>
      </c>
      <c r="E101" s="113"/>
      <c r="F101" s="113"/>
      <c r="G101" s="114"/>
      <c r="H101" s="74"/>
      <c r="I101" s="75"/>
      <c r="J101" s="106"/>
      <c r="K101" s="10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  <c r="AK101" s="77"/>
      <c r="AL101" s="77"/>
      <c r="AM101" s="77"/>
      <c r="AN101" s="77"/>
      <c r="AO101" s="77"/>
      <c r="AP101" s="77"/>
      <c r="AQ101" s="77"/>
      <c r="AR101" s="77"/>
      <c r="AS101" s="77"/>
      <c r="AT101" s="77"/>
      <c r="AU101" s="77"/>
      <c r="AV101" s="77"/>
      <c r="AW101" s="77"/>
      <c r="AX101" s="80"/>
      <c r="AY101" s="81"/>
      <c r="AZ101" s="81"/>
      <c r="BA101" s="81"/>
      <c r="BB101" s="81"/>
      <c r="BC101" s="81"/>
      <c r="BD101" s="81"/>
      <c r="BE101" s="81"/>
      <c r="BF101" s="81"/>
      <c r="BG101" s="81"/>
      <c r="BH101" s="81"/>
      <c r="BI101" s="81"/>
      <c r="BJ101" s="81"/>
      <c r="BK101" s="77"/>
      <c r="BL101" s="77"/>
      <c r="BM101" s="77"/>
    </row>
    <row r="102" ht="11.25" hidden="1" customHeight="1" outlineLevel="3">
      <c r="A102" s="115" t="s">
        <v>207</v>
      </c>
      <c r="B102" s="116"/>
      <c r="C102" s="116"/>
      <c r="D102" s="116"/>
      <c r="E102" s="117" t="s">
        <v>206</v>
      </c>
      <c r="F102" s="2"/>
      <c r="G102" s="118"/>
      <c r="H102" s="84"/>
      <c r="I102" s="85"/>
      <c r="J102" s="119"/>
      <c r="K102" s="120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  <c r="AA102" s="87"/>
      <c r="AB102" s="87"/>
      <c r="AC102" s="87"/>
      <c r="AD102" s="87"/>
      <c r="AE102" s="87"/>
      <c r="AF102" s="87"/>
      <c r="AG102" s="87"/>
      <c r="AH102" s="87"/>
      <c r="AI102" s="87"/>
      <c r="AJ102" s="87"/>
      <c r="AK102" s="87"/>
      <c r="AL102" s="87"/>
      <c r="AM102" s="87"/>
      <c r="AN102" s="87"/>
      <c r="AO102" s="87"/>
      <c r="AP102" s="87"/>
      <c r="AQ102" s="87"/>
      <c r="AR102" s="87"/>
      <c r="AS102" s="87"/>
      <c r="AT102" s="87"/>
      <c r="AU102" s="87"/>
      <c r="AV102" s="87"/>
      <c r="AW102" s="87"/>
      <c r="AX102" s="88"/>
      <c r="AY102" s="89"/>
      <c r="AZ102" s="89"/>
      <c r="BA102" s="89"/>
      <c r="BB102" s="89"/>
      <c r="BC102" s="89"/>
      <c r="BD102" s="89"/>
      <c r="BE102" s="89"/>
      <c r="BF102" s="89"/>
      <c r="BG102" s="89"/>
      <c r="BH102" s="89"/>
      <c r="BI102" s="89"/>
      <c r="BJ102" s="89"/>
      <c r="BK102" s="87"/>
      <c r="BL102" s="87"/>
      <c r="BM102" s="87"/>
    </row>
    <row r="103" ht="11.25" hidden="1" customHeight="1" outlineLevel="3">
      <c r="A103" s="25" t="s">
        <v>208</v>
      </c>
      <c r="B103" s="46"/>
      <c r="C103" s="46"/>
      <c r="D103" s="46"/>
      <c r="E103" s="46"/>
      <c r="F103" s="108" t="s">
        <v>209</v>
      </c>
      <c r="G103" s="25" t="s">
        <v>68</v>
      </c>
      <c r="H103" s="27"/>
      <c r="I103" s="28"/>
      <c r="J103" s="28"/>
      <c r="K103" s="29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0"/>
      <c r="AT103" s="32"/>
      <c r="AU103" s="32"/>
      <c r="AV103" s="121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</row>
    <row r="104" ht="11.25" hidden="1" customHeight="1" outlineLevel="3">
      <c r="A104" s="25" t="s">
        <v>210</v>
      </c>
      <c r="B104" s="46"/>
      <c r="C104" s="46"/>
      <c r="D104" s="46"/>
      <c r="E104" s="46"/>
      <c r="F104" s="108" t="s">
        <v>211</v>
      </c>
      <c r="G104" s="25" t="s">
        <v>68</v>
      </c>
      <c r="H104" s="27"/>
      <c r="I104" s="28"/>
      <c r="J104" s="28"/>
      <c r="K104" s="29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0"/>
      <c r="AT104" s="32"/>
      <c r="AU104" s="32"/>
      <c r="AV104" s="121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</row>
    <row r="105" ht="11.25" hidden="1" customHeight="1" outlineLevel="3">
      <c r="A105" s="122" t="s">
        <v>212</v>
      </c>
      <c r="B105" s="123"/>
      <c r="C105" s="123"/>
      <c r="D105" s="123"/>
      <c r="E105" s="123"/>
      <c r="F105" s="46" t="s">
        <v>213</v>
      </c>
      <c r="G105" s="25" t="s">
        <v>68</v>
      </c>
      <c r="H105" s="100"/>
      <c r="I105" s="124"/>
      <c r="J105" s="124"/>
      <c r="K105" s="125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  <c r="X105" s="100"/>
      <c r="Y105" s="100"/>
      <c r="Z105" s="100"/>
      <c r="AA105" s="100"/>
      <c r="AB105" s="100"/>
      <c r="AC105" s="100"/>
      <c r="AD105" s="100"/>
      <c r="AE105" s="100"/>
      <c r="AF105" s="100"/>
      <c r="AG105" s="100"/>
      <c r="AH105" s="100"/>
      <c r="AI105" s="100"/>
      <c r="AJ105" s="100"/>
      <c r="AK105" s="100"/>
      <c r="AL105" s="100"/>
      <c r="AM105" s="100"/>
      <c r="AN105" s="100"/>
      <c r="AO105" s="32"/>
      <c r="AP105" s="32"/>
      <c r="AQ105" s="32"/>
      <c r="AR105" s="32"/>
      <c r="AS105" s="32"/>
      <c r="AT105" s="32"/>
      <c r="AU105" s="32"/>
      <c r="AW105" s="121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</row>
    <row r="106" ht="11.25" hidden="1" customHeight="1" outlineLevel="2" collapsed="1">
      <c r="A106" s="126" t="s">
        <v>214</v>
      </c>
      <c r="B106" s="127"/>
      <c r="C106" s="127"/>
      <c r="D106" s="128" t="s">
        <v>215</v>
      </c>
      <c r="E106" s="2"/>
      <c r="F106" s="2"/>
      <c r="G106" s="129"/>
      <c r="H106" s="74"/>
      <c r="I106" s="75"/>
      <c r="J106" s="106"/>
      <c r="K106" s="10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  <c r="AU106" s="77"/>
      <c r="AV106" s="77"/>
      <c r="AW106" s="77"/>
      <c r="AX106" s="80"/>
      <c r="AY106" s="81"/>
      <c r="AZ106" s="81"/>
      <c r="BA106" s="81"/>
      <c r="BB106" s="81"/>
      <c r="BC106" s="81"/>
      <c r="BD106" s="81"/>
      <c r="BE106" s="81"/>
      <c r="BF106" s="81"/>
      <c r="BG106" s="81"/>
      <c r="BH106" s="81"/>
      <c r="BI106" s="81"/>
      <c r="BJ106" s="81"/>
      <c r="BK106" s="77"/>
      <c r="BL106" s="77"/>
      <c r="BM106" s="77"/>
    </row>
    <row r="107" ht="11.25" hidden="1" customHeight="1" outlineLevel="3">
      <c r="A107" s="115" t="s">
        <v>216</v>
      </c>
      <c r="B107" s="116"/>
      <c r="C107" s="116"/>
      <c r="D107" s="116"/>
      <c r="E107" s="117" t="s">
        <v>217</v>
      </c>
      <c r="F107" s="2"/>
      <c r="G107" s="118"/>
      <c r="H107" s="84"/>
      <c r="I107" s="85"/>
      <c r="J107" s="119"/>
      <c r="K107" s="120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  <c r="AA107" s="87"/>
      <c r="AB107" s="87"/>
      <c r="AC107" s="87"/>
      <c r="AD107" s="87"/>
      <c r="AE107" s="87"/>
      <c r="AF107" s="87"/>
      <c r="AG107" s="87"/>
      <c r="AH107" s="87"/>
      <c r="AI107" s="87"/>
      <c r="AJ107" s="87"/>
      <c r="AK107" s="87"/>
      <c r="AL107" s="87"/>
      <c r="AM107" s="87"/>
      <c r="AN107" s="87"/>
      <c r="AO107" s="87"/>
      <c r="AP107" s="87"/>
      <c r="AQ107" s="87"/>
      <c r="AR107" s="87"/>
      <c r="AS107" s="87"/>
      <c r="AT107" s="87"/>
      <c r="AU107" s="87"/>
      <c r="AV107" s="87"/>
      <c r="AW107" s="87"/>
      <c r="AX107" s="88"/>
      <c r="AY107" s="89"/>
      <c r="AZ107" s="89"/>
      <c r="BA107" s="89"/>
      <c r="BB107" s="89"/>
      <c r="BC107" s="89"/>
      <c r="BD107" s="89"/>
      <c r="BE107" s="89"/>
      <c r="BF107" s="89"/>
      <c r="BG107" s="89"/>
      <c r="BH107" s="89"/>
      <c r="BI107" s="89"/>
      <c r="BJ107" s="89"/>
      <c r="BK107" s="87"/>
      <c r="BL107" s="87"/>
      <c r="BM107" s="87"/>
    </row>
    <row r="108" ht="11.25" hidden="1" customHeight="1" outlineLevel="3">
      <c r="A108" s="25" t="s">
        <v>218</v>
      </c>
      <c r="B108" s="46"/>
      <c r="C108" s="46"/>
      <c r="D108" s="46"/>
      <c r="E108" s="46"/>
      <c r="F108" s="108" t="s">
        <v>219</v>
      </c>
      <c r="G108" s="25" t="s">
        <v>68</v>
      </c>
      <c r="H108" s="27"/>
      <c r="I108" s="28"/>
      <c r="J108" s="28"/>
      <c r="K108" s="29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T108" s="32"/>
      <c r="AU108" s="32"/>
      <c r="AV108" s="121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</row>
    <row r="109" ht="11.25" hidden="1" customHeight="1" outlineLevel="3">
      <c r="A109" s="25" t="s">
        <v>220</v>
      </c>
      <c r="B109" s="46"/>
      <c r="C109" s="46"/>
      <c r="D109" s="46"/>
      <c r="E109" s="46"/>
      <c r="F109" s="108" t="s">
        <v>221</v>
      </c>
      <c r="G109" s="25" t="s">
        <v>68</v>
      </c>
      <c r="H109" s="27"/>
      <c r="I109" s="28"/>
      <c r="J109" s="28"/>
      <c r="K109" s="29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T109" s="32"/>
      <c r="AU109" s="32"/>
      <c r="AV109" s="121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</row>
    <row r="110" ht="11.25" hidden="1" customHeight="1" outlineLevel="3">
      <c r="A110" s="115" t="s">
        <v>222</v>
      </c>
      <c r="B110" s="116"/>
      <c r="C110" s="116"/>
      <c r="D110" s="116"/>
      <c r="E110" s="130" t="s">
        <v>223</v>
      </c>
      <c r="F110" s="2"/>
      <c r="G110" s="118"/>
      <c r="H110" s="84"/>
      <c r="I110" s="85"/>
      <c r="J110" s="85"/>
      <c r="K110" s="86"/>
      <c r="L110" s="87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  <c r="Z110" s="87"/>
      <c r="AA110" s="87"/>
      <c r="AB110" s="87"/>
      <c r="AC110" s="87"/>
      <c r="AD110" s="87"/>
      <c r="AE110" s="87"/>
      <c r="AF110" s="87"/>
      <c r="AG110" s="87"/>
      <c r="AH110" s="87"/>
      <c r="AI110" s="87"/>
      <c r="AJ110" s="87"/>
      <c r="AK110" s="87"/>
      <c r="AL110" s="87"/>
      <c r="AM110" s="87"/>
      <c r="AN110" s="87"/>
      <c r="AO110" s="87"/>
      <c r="AP110" s="87"/>
      <c r="AQ110" s="87"/>
      <c r="AR110" s="87"/>
      <c r="AS110" s="87"/>
      <c r="AT110" s="87"/>
      <c r="AU110" s="87"/>
      <c r="AV110" s="87"/>
      <c r="AW110" s="87"/>
      <c r="AX110" s="88"/>
      <c r="AY110" s="89"/>
      <c r="AZ110" s="89"/>
      <c r="BA110" s="89"/>
      <c r="BB110" s="89"/>
      <c r="BC110" s="89"/>
      <c r="BD110" s="89"/>
      <c r="BE110" s="89"/>
      <c r="BF110" s="89"/>
      <c r="BG110" s="89"/>
      <c r="BH110" s="89"/>
      <c r="BI110" s="89"/>
      <c r="BJ110" s="89"/>
      <c r="BK110" s="87"/>
      <c r="BL110" s="87"/>
      <c r="BM110" s="87"/>
    </row>
    <row r="111" ht="11.25" hidden="1" customHeight="1" outlineLevel="3">
      <c r="A111" s="25" t="s">
        <v>224</v>
      </c>
      <c r="B111" s="46"/>
      <c r="C111" s="46"/>
      <c r="D111" s="46"/>
      <c r="E111" s="46"/>
      <c r="F111" s="46" t="s">
        <v>225</v>
      </c>
      <c r="G111" s="25" t="s">
        <v>68</v>
      </c>
      <c r="H111" s="27"/>
      <c r="I111" s="28"/>
      <c r="J111" s="28"/>
      <c r="K111" s="29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T111" s="32"/>
      <c r="AU111" s="32"/>
      <c r="AV111" s="121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</row>
    <row r="112" ht="11.25" hidden="1" customHeight="1" outlineLevel="3">
      <c r="A112" s="25" t="s">
        <v>226</v>
      </c>
      <c r="B112" s="46"/>
      <c r="C112" s="46"/>
      <c r="D112" s="46"/>
      <c r="E112" s="46"/>
      <c r="F112" s="46" t="s">
        <v>227</v>
      </c>
      <c r="G112" s="25" t="s">
        <v>68</v>
      </c>
      <c r="H112" s="27"/>
      <c r="I112" s="28"/>
      <c r="J112" s="28"/>
      <c r="K112" s="29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T112" s="32"/>
      <c r="AU112" s="32"/>
      <c r="AV112" s="121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</row>
    <row r="113" ht="11.25" hidden="1" customHeight="1" outlineLevel="3">
      <c r="A113" s="25" t="s">
        <v>228</v>
      </c>
      <c r="B113" s="46"/>
      <c r="C113" s="46"/>
      <c r="D113" s="46"/>
      <c r="E113" s="46"/>
      <c r="F113" s="46" t="s">
        <v>229</v>
      </c>
      <c r="G113" s="25" t="s">
        <v>68</v>
      </c>
      <c r="H113" s="27"/>
      <c r="I113" s="28"/>
      <c r="J113" s="28"/>
      <c r="K113" s="29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T113" s="32"/>
      <c r="AU113" s="32"/>
      <c r="AV113" s="121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</row>
    <row r="114" ht="11.25" hidden="1" customHeight="1" outlineLevel="2" collapsed="1">
      <c r="A114" s="126" t="s">
        <v>230</v>
      </c>
      <c r="B114" s="127"/>
      <c r="C114" s="131"/>
      <c r="D114" s="72" t="s">
        <v>231</v>
      </c>
      <c r="G114" s="73"/>
      <c r="H114" s="74"/>
      <c r="I114" s="75"/>
      <c r="J114" s="75"/>
      <c r="K114" s="76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  <c r="AH114" s="77"/>
      <c r="AI114" s="77"/>
      <c r="AJ114" s="77"/>
      <c r="AK114" s="77"/>
      <c r="AL114" s="77"/>
      <c r="AM114" s="77"/>
      <c r="AN114" s="77"/>
      <c r="AO114" s="77"/>
      <c r="AP114" s="77"/>
      <c r="AQ114" s="77"/>
      <c r="AR114" s="77"/>
      <c r="AS114" s="77"/>
      <c r="AT114" s="77"/>
      <c r="AU114" s="77"/>
      <c r="AV114" s="77"/>
      <c r="AW114" s="77"/>
      <c r="AX114" s="80"/>
      <c r="AY114" s="81"/>
      <c r="AZ114" s="81"/>
      <c r="BA114" s="81"/>
      <c r="BB114" s="81"/>
      <c r="BC114" s="81"/>
      <c r="BD114" s="81"/>
      <c r="BE114" s="81"/>
      <c r="BF114" s="81"/>
      <c r="BG114" s="81"/>
      <c r="BH114" s="81"/>
      <c r="BI114" s="81"/>
      <c r="BJ114" s="81"/>
      <c r="BK114" s="77"/>
      <c r="BL114" s="77"/>
      <c r="BM114" s="77"/>
    </row>
    <row r="115" ht="11.25" hidden="1" customHeight="1" outlineLevel="3">
      <c r="A115" s="115" t="s">
        <v>232</v>
      </c>
      <c r="B115" s="116"/>
      <c r="C115" s="130"/>
      <c r="D115" s="83"/>
      <c r="E115" s="83" t="s">
        <v>233</v>
      </c>
      <c r="G115" s="82"/>
      <c r="H115" s="84"/>
      <c r="I115" s="85"/>
      <c r="J115" s="85"/>
      <c r="K115" s="86"/>
      <c r="L115" s="87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87"/>
      <c r="AA115" s="87"/>
      <c r="AB115" s="87"/>
      <c r="AC115" s="87"/>
      <c r="AD115" s="87"/>
      <c r="AE115" s="87"/>
      <c r="AF115" s="87"/>
      <c r="AG115" s="87"/>
      <c r="AH115" s="87"/>
      <c r="AI115" s="87"/>
      <c r="AJ115" s="87"/>
      <c r="AK115" s="87"/>
      <c r="AL115" s="87"/>
      <c r="AM115" s="87"/>
      <c r="AN115" s="87"/>
      <c r="AO115" s="87"/>
      <c r="AP115" s="87"/>
      <c r="AQ115" s="87"/>
      <c r="AR115" s="87"/>
      <c r="AS115" s="87"/>
      <c r="AT115" s="87"/>
      <c r="AU115" s="87"/>
      <c r="AV115" s="87"/>
      <c r="AW115" s="87"/>
      <c r="AX115" s="88"/>
      <c r="AY115" s="89"/>
      <c r="AZ115" s="89"/>
      <c r="BA115" s="89"/>
      <c r="BB115" s="89"/>
      <c r="BC115" s="89"/>
      <c r="BD115" s="89"/>
      <c r="BE115" s="89"/>
      <c r="BF115" s="89"/>
      <c r="BG115" s="89"/>
      <c r="BH115" s="89"/>
      <c r="BI115" s="89"/>
      <c r="BJ115" s="89"/>
      <c r="BK115" s="87"/>
      <c r="BL115" s="87"/>
      <c r="BM115" s="87"/>
    </row>
    <row r="116" ht="11.25" hidden="1" customHeight="1" outlineLevel="3">
      <c r="A116" s="122" t="s">
        <v>234</v>
      </c>
      <c r="B116" s="123"/>
      <c r="C116" s="123"/>
      <c r="D116" s="123"/>
      <c r="E116" s="123"/>
      <c r="F116" s="46" t="s">
        <v>235</v>
      </c>
      <c r="G116" s="25" t="s">
        <v>68</v>
      </c>
      <c r="H116" s="100"/>
      <c r="I116" s="124"/>
      <c r="J116" s="124"/>
      <c r="K116" s="125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  <c r="V116" s="100"/>
      <c r="W116" s="100"/>
      <c r="X116" s="100"/>
      <c r="Y116" s="100"/>
      <c r="Z116" s="100"/>
      <c r="AA116" s="100"/>
      <c r="AB116" s="100"/>
      <c r="AC116" s="100"/>
      <c r="AD116" s="100"/>
      <c r="AE116" s="100"/>
      <c r="AF116" s="100"/>
      <c r="AG116" s="100"/>
      <c r="AH116" s="100"/>
      <c r="AI116" s="100"/>
      <c r="AJ116" s="100"/>
      <c r="AK116" s="100"/>
      <c r="AL116" s="100"/>
      <c r="AM116" s="100"/>
      <c r="AN116" s="100"/>
      <c r="AO116" s="32"/>
      <c r="AP116" s="32"/>
      <c r="AQ116" s="32"/>
      <c r="AS116" s="109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</row>
    <row r="117" ht="12.75" hidden="1" customHeight="1" outlineLevel="2" collapsed="1">
      <c r="A117" s="126" t="s">
        <v>236</v>
      </c>
      <c r="B117" s="127"/>
      <c r="C117" s="131"/>
      <c r="D117" s="132" t="s">
        <v>237</v>
      </c>
      <c r="G117" s="73"/>
      <c r="H117" s="74"/>
      <c r="I117" s="75"/>
      <c r="J117" s="106"/>
      <c r="K117" s="10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77"/>
      <c r="AL117" s="77"/>
      <c r="AM117" s="77"/>
      <c r="AN117" s="77"/>
      <c r="AO117" s="77"/>
      <c r="AP117" s="77"/>
      <c r="AQ117" s="77"/>
      <c r="AR117" s="77"/>
      <c r="AS117" s="77"/>
      <c r="AT117" s="77"/>
      <c r="AU117" s="77"/>
      <c r="AV117" s="77"/>
      <c r="AW117" s="77"/>
      <c r="AX117" s="80"/>
      <c r="AY117" s="81"/>
      <c r="AZ117" s="81"/>
      <c r="BA117" s="81"/>
      <c r="BB117" s="81"/>
      <c r="BC117" s="81"/>
      <c r="BD117" s="81"/>
      <c r="BE117" s="81"/>
      <c r="BF117" s="81"/>
      <c r="BG117" s="81"/>
      <c r="BH117" s="81"/>
      <c r="BI117" s="81"/>
      <c r="BJ117" s="81"/>
      <c r="BK117" s="77"/>
      <c r="BL117" s="77"/>
      <c r="BM117" s="77"/>
    </row>
    <row r="118" ht="11.25" hidden="1" customHeight="1" outlineLevel="3">
      <c r="A118" s="115" t="s">
        <v>238</v>
      </c>
      <c r="B118" s="116"/>
      <c r="C118" s="130"/>
      <c r="D118" s="83"/>
      <c r="E118" s="83" t="s">
        <v>239</v>
      </c>
      <c r="G118" s="82"/>
      <c r="H118" s="84"/>
      <c r="I118" s="85"/>
      <c r="J118" s="119"/>
      <c r="K118" s="120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  <c r="AC118" s="87"/>
      <c r="AD118" s="87"/>
      <c r="AE118" s="87"/>
      <c r="AF118" s="87"/>
      <c r="AG118" s="87"/>
      <c r="AH118" s="87"/>
      <c r="AI118" s="87"/>
      <c r="AJ118" s="87"/>
      <c r="AK118" s="87"/>
      <c r="AL118" s="87"/>
      <c r="AM118" s="87"/>
      <c r="AN118" s="87"/>
      <c r="AO118" s="87"/>
      <c r="AP118" s="87"/>
      <c r="AQ118" s="87"/>
      <c r="AR118" s="87"/>
      <c r="AS118" s="87"/>
      <c r="AT118" s="87"/>
      <c r="AU118" s="87"/>
      <c r="AV118" s="87"/>
      <c r="AW118" s="87"/>
      <c r="AX118" s="88"/>
      <c r="AY118" s="89"/>
      <c r="AZ118" s="89"/>
      <c r="BA118" s="89"/>
      <c r="BB118" s="89"/>
      <c r="BC118" s="89"/>
      <c r="BD118" s="89"/>
      <c r="BE118" s="89"/>
      <c r="BF118" s="89"/>
      <c r="BG118" s="89"/>
      <c r="BH118" s="89"/>
      <c r="BI118" s="89"/>
      <c r="BJ118" s="89"/>
      <c r="BK118" s="87"/>
      <c r="BL118" s="87"/>
      <c r="BM118" s="87"/>
    </row>
    <row r="119" ht="11.25" hidden="1" customHeight="1" outlineLevel="3">
      <c r="A119" s="133" t="s">
        <v>240</v>
      </c>
      <c r="B119" s="46"/>
      <c r="C119" s="46"/>
      <c r="D119" s="46"/>
      <c r="E119" s="46"/>
      <c r="F119" s="134" t="s">
        <v>241</v>
      </c>
      <c r="G119" s="135" t="s">
        <v>108</v>
      </c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97"/>
      <c r="AW119" s="97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</row>
    <row r="120" ht="11.25" hidden="1" customHeight="1" outlineLevel="3">
      <c r="A120" s="133" t="s">
        <v>242</v>
      </c>
      <c r="B120" s="46"/>
      <c r="C120" s="46"/>
      <c r="D120" s="46"/>
      <c r="E120" s="46"/>
      <c r="F120" s="134" t="s">
        <v>243</v>
      </c>
      <c r="G120" s="135" t="s">
        <v>108</v>
      </c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97"/>
      <c r="AW120" s="97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</row>
    <row r="121" ht="11.25" hidden="1" customHeight="1" outlineLevel="3">
      <c r="A121" s="133" t="s">
        <v>244</v>
      </c>
      <c r="B121" s="46"/>
      <c r="C121" s="46"/>
      <c r="D121" s="46"/>
      <c r="E121" s="46"/>
      <c r="F121" s="134" t="s">
        <v>245</v>
      </c>
      <c r="G121" s="135" t="s">
        <v>108</v>
      </c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97"/>
      <c r="AW121" s="97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</row>
    <row r="122" ht="11.25" hidden="1" customHeight="1" outlineLevel="3">
      <c r="A122" s="133" t="s">
        <v>246</v>
      </c>
      <c r="B122" s="46"/>
      <c r="C122" s="46"/>
      <c r="D122" s="46"/>
      <c r="E122" s="46"/>
      <c r="F122" s="134" t="s">
        <v>247</v>
      </c>
      <c r="G122" s="135" t="s">
        <v>108</v>
      </c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97"/>
      <c r="AW122" s="97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</row>
    <row r="123" ht="11.25" hidden="1" customHeight="1" outlineLevel="3">
      <c r="A123" s="133" t="s">
        <v>248</v>
      </c>
      <c r="B123" s="46"/>
      <c r="C123" s="46"/>
      <c r="D123" s="46"/>
      <c r="E123" s="46"/>
      <c r="F123" s="136" t="s">
        <v>249</v>
      </c>
      <c r="G123" s="135" t="s">
        <v>108</v>
      </c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97"/>
      <c r="AW123" s="97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</row>
    <row r="124" ht="11.25" hidden="1" customHeight="1" outlineLevel="3">
      <c r="A124" s="133" t="s">
        <v>248</v>
      </c>
      <c r="B124" s="46"/>
      <c r="C124" s="46"/>
      <c r="D124" s="46"/>
      <c r="E124" s="46"/>
      <c r="F124" s="136" t="s">
        <v>250</v>
      </c>
      <c r="G124" s="135" t="s">
        <v>108</v>
      </c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97"/>
      <c r="AW124" s="97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</row>
    <row r="125" ht="11.25" hidden="1" customHeight="1" outlineLevel="3">
      <c r="A125" s="133" t="s">
        <v>248</v>
      </c>
      <c r="B125" s="46"/>
      <c r="C125" s="46"/>
      <c r="D125" s="46"/>
      <c r="E125" s="46"/>
      <c r="F125" s="108" t="s">
        <v>251</v>
      </c>
      <c r="G125" s="90" t="s">
        <v>108</v>
      </c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97"/>
      <c r="AW125" s="97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</row>
    <row r="126" ht="12.75" hidden="1" customHeight="1" outlineLevel="2" collapsed="1">
      <c r="A126" s="126" t="s">
        <v>252</v>
      </c>
      <c r="B126" s="127"/>
      <c r="C126" s="127"/>
      <c r="D126" s="131" t="s">
        <v>253</v>
      </c>
      <c r="E126" s="2"/>
      <c r="F126" s="2"/>
      <c r="G126" s="129"/>
      <c r="H126" s="74"/>
      <c r="I126" s="75"/>
      <c r="J126" s="106"/>
      <c r="K126" s="10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  <c r="AF126" s="77"/>
      <c r="AG126" s="77"/>
      <c r="AH126" s="77"/>
      <c r="AI126" s="77"/>
      <c r="AJ126" s="77"/>
      <c r="AK126" s="77"/>
      <c r="AL126" s="77"/>
      <c r="AM126" s="77"/>
      <c r="AN126" s="77"/>
      <c r="AO126" s="77"/>
      <c r="AP126" s="77"/>
      <c r="AQ126" s="77"/>
      <c r="AR126" s="77"/>
      <c r="AS126" s="77"/>
      <c r="AT126" s="77"/>
      <c r="AU126" s="77"/>
      <c r="AV126" s="77"/>
      <c r="AW126" s="77"/>
      <c r="AX126" s="80"/>
      <c r="AY126" s="81"/>
      <c r="AZ126" s="81"/>
      <c r="BA126" s="81"/>
      <c r="BB126" s="81"/>
      <c r="BC126" s="81"/>
      <c r="BD126" s="81"/>
      <c r="BE126" s="81"/>
      <c r="BF126" s="81"/>
      <c r="BG126" s="81"/>
      <c r="BH126" s="81"/>
      <c r="BI126" s="81"/>
      <c r="BJ126" s="81"/>
      <c r="BK126" s="77"/>
      <c r="BL126" s="77"/>
      <c r="BM126" s="77"/>
    </row>
    <row r="127" ht="11.25" customHeight="1" outlineLevel="3">
      <c r="A127" s="115" t="s">
        <v>254</v>
      </c>
      <c r="B127" s="116"/>
      <c r="C127" s="116"/>
      <c r="D127" s="116"/>
      <c r="E127" s="116" t="s">
        <v>255</v>
      </c>
      <c r="F127" s="116"/>
      <c r="G127" s="118"/>
      <c r="H127" s="84"/>
      <c r="I127" s="85"/>
      <c r="J127" s="119"/>
      <c r="K127" s="120"/>
      <c r="L127" s="87"/>
      <c r="M127" s="87"/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  <c r="Z127" s="87"/>
      <c r="AA127" s="87"/>
      <c r="AB127" s="87"/>
      <c r="AC127" s="87"/>
      <c r="AD127" s="87"/>
      <c r="AE127" s="87"/>
      <c r="AF127" s="87"/>
      <c r="AG127" s="87"/>
      <c r="AH127" s="87"/>
      <c r="AI127" s="87"/>
      <c r="AJ127" s="87"/>
      <c r="AK127" s="87"/>
      <c r="AL127" s="87"/>
      <c r="AM127" s="87"/>
      <c r="AN127" s="87"/>
      <c r="AO127" s="87"/>
      <c r="AP127" s="87"/>
      <c r="AQ127" s="87"/>
      <c r="AR127" s="87"/>
      <c r="AS127" s="87"/>
      <c r="AT127" s="87"/>
      <c r="AU127" s="87"/>
      <c r="AV127" s="87"/>
      <c r="AW127" s="87"/>
      <c r="AX127" s="88"/>
      <c r="AY127" s="89"/>
      <c r="AZ127" s="89"/>
      <c r="BA127" s="89"/>
      <c r="BB127" s="89"/>
      <c r="BC127" s="89"/>
      <c r="BD127" s="89"/>
      <c r="BE127" s="89"/>
      <c r="BF127" s="89"/>
      <c r="BG127" s="89"/>
      <c r="BH127" s="89"/>
      <c r="BI127" s="89"/>
      <c r="BJ127" s="89"/>
      <c r="BK127" s="87"/>
      <c r="BL127" s="87"/>
      <c r="BM127" s="87"/>
    </row>
    <row r="128" ht="11.25" customHeight="1" outlineLevel="3">
      <c r="A128" s="137" t="s">
        <v>256</v>
      </c>
      <c r="B128" s="46"/>
      <c r="C128" s="46"/>
      <c r="D128" s="46"/>
      <c r="E128" s="46"/>
      <c r="F128" s="138" t="s">
        <v>257</v>
      </c>
      <c r="G128" s="139" t="s">
        <v>108</v>
      </c>
      <c r="H128" s="140"/>
      <c r="I128" s="141"/>
      <c r="J128" s="141"/>
      <c r="K128" s="142"/>
      <c r="L128" s="140"/>
      <c r="M128" s="140"/>
      <c r="N128" s="140"/>
      <c r="O128" s="140"/>
      <c r="P128" s="140"/>
      <c r="Q128" s="140"/>
      <c r="R128" s="140"/>
      <c r="S128" s="140"/>
      <c r="T128" s="140"/>
      <c r="U128" s="140"/>
      <c r="V128" s="140"/>
      <c r="W128" s="140"/>
      <c r="X128" s="140"/>
      <c r="Y128" s="140"/>
      <c r="Z128" s="140"/>
      <c r="AA128" s="140"/>
      <c r="AB128" s="140"/>
      <c r="AC128" s="140"/>
      <c r="AD128" s="140"/>
      <c r="AE128" s="140"/>
      <c r="AF128" s="140"/>
      <c r="AG128" s="140"/>
      <c r="AH128" s="140"/>
      <c r="AI128" s="140"/>
      <c r="AJ128" s="140"/>
      <c r="AK128" s="140"/>
      <c r="AL128" s="140"/>
      <c r="AM128" s="140"/>
      <c r="AN128" s="140"/>
      <c r="AO128" s="32"/>
      <c r="AP128" s="32"/>
      <c r="AQ128" s="32"/>
      <c r="AS128" s="32"/>
      <c r="AT128" s="32"/>
      <c r="AU128" s="32"/>
      <c r="AV128" s="97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</row>
    <row r="129" ht="11.25" customHeight="1" outlineLevel="1">
      <c r="A129" s="143" t="s">
        <v>258</v>
      </c>
      <c r="B129" s="144"/>
      <c r="C129" s="145" t="s">
        <v>93</v>
      </c>
      <c r="D129" s="2"/>
      <c r="E129" s="2"/>
      <c r="F129" s="2"/>
      <c r="G129" s="146"/>
      <c r="H129" s="65"/>
      <c r="I129" s="66"/>
      <c r="J129" s="104"/>
      <c r="K129" s="105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  <c r="AA129" s="68"/>
      <c r="AB129" s="68"/>
      <c r="AC129" s="68"/>
      <c r="AD129" s="68"/>
      <c r="AE129" s="68"/>
      <c r="AF129" s="68"/>
      <c r="AG129" s="68"/>
      <c r="AH129" s="68"/>
      <c r="AI129" s="68"/>
      <c r="AJ129" s="68"/>
      <c r="AK129" s="68"/>
      <c r="AL129" s="68"/>
      <c r="AM129" s="68"/>
      <c r="AN129" s="68"/>
      <c r="AO129" s="68"/>
      <c r="AP129" s="68"/>
      <c r="AQ129" s="68"/>
      <c r="AR129" s="68"/>
      <c r="AS129" s="68"/>
      <c r="AT129" s="68"/>
      <c r="AU129" s="68"/>
      <c r="AV129" s="68"/>
      <c r="AW129" s="68"/>
      <c r="AX129" s="69"/>
      <c r="AY129" s="70"/>
      <c r="AZ129" s="70"/>
      <c r="BA129" s="70"/>
      <c r="BB129" s="70"/>
      <c r="BC129" s="70"/>
      <c r="BD129" s="70"/>
      <c r="BE129" s="70"/>
      <c r="BF129" s="70"/>
      <c r="BG129" s="70"/>
      <c r="BH129" s="70"/>
      <c r="BI129" s="70"/>
      <c r="BJ129" s="70"/>
      <c r="BK129" s="68"/>
      <c r="BL129" s="68"/>
      <c r="BM129" s="68"/>
    </row>
    <row r="130" ht="11.25" hidden="1" customHeight="1" outlineLevel="2">
      <c r="A130" s="147" t="s">
        <v>259</v>
      </c>
      <c r="B130" s="148"/>
      <c r="C130" s="149"/>
      <c r="D130" s="150" t="s">
        <v>260</v>
      </c>
      <c r="G130" s="151"/>
      <c r="H130" s="78"/>
      <c r="I130" s="152"/>
      <c r="J130" s="152"/>
      <c r="K130" s="153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  <c r="AA130" s="78"/>
      <c r="AB130" s="78"/>
      <c r="AC130" s="78"/>
      <c r="AD130" s="78"/>
      <c r="AE130" s="78"/>
      <c r="AF130" s="78"/>
      <c r="AG130" s="78"/>
      <c r="AH130" s="78"/>
      <c r="AI130" s="78"/>
      <c r="AJ130" s="78"/>
      <c r="AK130" s="78"/>
      <c r="AL130" s="78"/>
      <c r="AM130" s="78"/>
      <c r="AN130" s="78"/>
      <c r="AO130" s="78"/>
      <c r="AP130" s="78"/>
      <c r="AQ130" s="78"/>
      <c r="AR130" s="78"/>
      <c r="AS130" s="78"/>
      <c r="AT130" s="78"/>
      <c r="AU130" s="78"/>
      <c r="AV130" s="78"/>
      <c r="AW130" s="78"/>
      <c r="AX130" s="154"/>
      <c r="AY130" s="155"/>
      <c r="AZ130" s="155"/>
      <c r="BA130" s="155"/>
      <c r="BB130" s="155"/>
      <c r="BC130" s="155"/>
      <c r="BD130" s="155"/>
      <c r="BE130" s="155"/>
      <c r="BF130" s="155"/>
      <c r="BG130" s="155"/>
      <c r="BH130" s="155"/>
      <c r="BI130" s="155"/>
      <c r="BJ130" s="155"/>
      <c r="BK130" s="78"/>
      <c r="BL130" s="78"/>
      <c r="BM130" s="78"/>
    </row>
    <row r="131" ht="11.25" hidden="1" customHeight="1" outlineLevel="3">
      <c r="A131" s="156" t="s">
        <v>261</v>
      </c>
      <c r="B131" s="46"/>
      <c r="C131" s="46"/>
      <c r="D131" s="46"/>
      <c r="E131" s="46"/>
      <c r="F131" s="157" t="s">
        <v>262</v>
      </c>
      <c r="G131" s="158" t="s">
        <v>81</v>
      </c>
      <c r="H131" s="102"/>
      <c r="I131" s="159"/>
      <c r="J131" s="159"/>
      <c r="K131" s="160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  <c r="V131" s="102"/>
      <c r="W131" s="102"/>
      <c r="X131" s="102"/>
      <c r="Y131" s="102"/>
      <c r="Z131" s="102"/>
      <c r="AA131" s="102"/>
      <c r="AB131" s="102"/>
      <c r="AC131" s="102"/>
      <c r="AD131" s="102"/>
      <c r="AE131" s="102"/>
      <c r="AF131" s="102"/>
      <c r="AG131" s="102"/>
      <c r="AH131" s="102"/>
      <c r="AI131" s="102"/>
      <c r="AJ131" s="102"/>
      <c r="AK131" s="102"/>
      <c r="AL131" s="102"/>
      <c r="AM131" s="102"/>
      <c r="AN131" s="102"/>
      <c r="AO131" s="32"/>
      <c r="AQ131" s="32"/>
      <c r="AT131" s="32"/>
      <c r="AU131" s="32"/>
      <c r="AV131" s="161"/>
      <c r="AW131" s="161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</row>
    <row r="132" ht="11.25" hidden="1" customHeight="1" outlineLevel="3">
      <c r="A132" s="156" t="s">
        <v>263</v>
      </c>
      <c r="B132" s="46"/>
      <c r="C132" s="46"/>
      <c r="D132" s="46"/>
      <c r="E132" s="46"/>
      <c r="F132" s="98" t="s">
        <v>264</v>
      </c>
      <c r="G132" s="162" t="s">
        <v>81</v>
      </c>
      <c r="H132" s="140"/>
      <c r="I132" s="141"/>
      <c r="J132" s="141"/>
      <c r="K132" s="142"/>
      <c r="L132" s="140"/>
      <c r="M132" s="140"/>
      <c r="N132" s="140"/>
      <c r="O132" s="140"/>
      <c r="P132" s="140"/>
      <c r="Q132" s="140"/>
      <c r="R132" s="140"/>
      <c r="S132" s="140"/>
      <c r="T132" s="140"/>
      <c r="U132" s="140"/>
      <c r="V132" s="140"/>
      <c r="W132" s="140"/>
      <c r="X132" s="140"/>
      <c r="Y132" s="140"/>
      <c r="Z132" s="140"/>
      <c r="AA132" s="140"/>
      <c r="AB132" s="140"/>
      <c r="AC132" s="140"/>
      <c r="AD132" s="140"/>
      <c r="AE132" s="140"/>
      <c r="AF132" s="140"/>
      <c r="AG132" s="140"/>
      <c r="AH132" s="140"/>
      <c r="AI132" s="140"/>
      <c r="AJ132" s="140"/>
      <c r="AK132" s="140"/>
      <c r="AL132" s="140"/>
      <c r="AM132" s="140"/>
      <c r="AN132" s="140"/>
      <c r="AO132" s="32"/>
      <c r="AQ132" s="32"/>
      <c r="AS132" s="32"/>
      <c r="AT132" s="32"/>
      <c r="AU132" s="32"/>
      <c r="AV132" s="161"/>
      <c r="AW132" s="161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</row>
    <row r="133" ht="11.25" hidden="1" customHeight="1" outlineLevel="3">
      <c r="A133" s="156" t="s">
        <v>265</v>
      </c>
      <c r="B133" s="46"/>
      <c r="C133" s="46"/>
      <c r="D133" s="46"/>
      <c r="E133" s="46"/>
      <c r="F133" s="99" t="s">
        <v>266</v>
      </c>
      <c r="G133" s="158" t="s">
        <v>81</v>
      </c>
      <c r="H133" s="93"/>
      <c r="I133" s="94"/>
      <c r="J133" s="163"/>
      <c r="K133" s="164"/>
      <c r="L133" s="96"/>
      <c r="M133" s="96"/>
      <c r="N133" s="96"/>
      <c r="O133" s="96"/>
      <c r="P133" s="96"/>
      <c r="Q133" s="96"/>
      <c r="R133" s="96"/>
      <c r="S133" s="96"/>
      <c r="T133" s="96"/>
      <c r="U133" s="96"/>
      <c r="V133" s="96"/>
      <c r="W133" s="96"/>
      <c r="X133" s="96"/>
      <c r="Y133" s="96"/>
      <c r="Z133" s="96"/>
      <c r="AA133" s="96"/>
      <c r="AB133" s="96"/>
      <c r="AC133" s="96"/>
      <c r="AD133" s="96"/>
      <c r="AE133" s="96"/>
      <c r="AF133" s="96"/>
      <c r="AG133" s="96"/>
      <c r="AH133" s="96"/>
      <c r="AI133" s="96"/>
      <c r="AJ133" s="96"/>
      <c r="AK133" s="96"/>
      <c r="AL133" s="96"/>
      <c r="AM133" s="96"/>
      <c r="AN133" s="96"/>
      <c r="AO133" s="32"/>
      <c r="AQ133" s="32"/>
      <c r="AS133" s="32"/>
      <c r="AT133" s="32"/>
      <c r="AU133" s="32"/>
      <c r="AV133" s="161"/>
      <c r="AW133" s="161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</row>
    <row r="134" ht="11.25" hidden="1" customHeight="1" outlineLevel="3">
      <c r="A134" s="156" t="s">
        <v>267</v>
      </c>
      <c r="B134" s="46"/>
      <c r="C134" s="46"/>
      <c r="D134" s="46"/>
      <c r="E134" s="46"/>
      <c r="F134" s="99" t="s">
        <v>268</v>
      </c>
      <c r="G134" s="158" t="s">
        <v>81</v>
      </c>
      <c r="H134" s="93"/>
      <c r="I134" s="94"/>
      <c r="J134" s="163"/>
      <c r="K134" s="164"/>
      <c r="L134" s="96"/>
      <c r="M134" s="96"/>
      <c r="N134" s="96"/>
      <c r="O134" s="96"/>
      <c r="P134" s="96"/>
      <c r="Q134" s="96"/>
      <c r="R134" s="96"/>
      <c r="S134" s="96"/>
      <c r="T134" s="96"/>
      <c r="U134" s="96"/>
      <c r="V134" s="96"/>
      <c r="W134" s="96"/>
      <c r="X134" s="96"/>
      <c r="Y134" s="96"/>
      <c r="Z134" s="96"/>
      <c r="AA134" s="96"/>
      <c r="AB134" s="96"/>
      <c r="AC134" s="96"/>
      <c r="AD134" s="96"/>
      <c r="AE134" s="96"/>
      <c r="AF134" s="96"/>
      <c r="AG134" s="96"/>
      <c r="AH134" s="96"/>
      <c r="AI134" s="96"/>
      <c r="AJ134" s="96"/>
      <c r="AK134" s="96"/>
      <c r="AL134" s="96"/>
      <c r="AM134" s="96"/>
      <c r="AN134" s="96"/>
      <c r="AO134" s="32"/>
      <c r="AQ134" s="32"/>
      <c r="AS134" s="32"/>
      <c r="AT134" s="32"/>
      <c r="AU134" s="32"/>
      <c r="AV134" s="161"/>
      <c r="AW134" s="161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</row>
    <row r="135" ht="11.25" hidden="1" customHeight="1" outlineLevel="2" collapsed="1">
      <c r="A135" s="126" t="s">
        <v>269</v>
      </c>
      <c r="B135" s="127"/>
      <c r="C135" s="131"/>
      <c r="D135" s="72" t="s">
        <v>270</v>
      </c>
      <c r="G135" s="165"/>
      <c r="H135" s="74"/>
      <c r="I135" s="75"/>
      <c r="J135" s="106"/>
      <c r="K135" s="10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  <c r="AG135" s="77"/>
      <c r="AH135" s="77"/>
      <c r="AI135" s="77"/>
      <c r="AJ135" s="77"/>
      <c r="AK135" s="77"/>
      <c r="AL135" s="77"/>
      <c r="AM135" s="77"/>
      <c r="AN135" s="77"/>
      <c r="AO135" s="77"/>
      <c r="AP135" s="77"/>
      <c r="AQ135" s="77"/>
      <c r="AR135" s="77"/>
      <c r="AS135" s="77"/>
      <c r="AT135" s="77"/>
      <c r="AU135" s="77"/>
      <c r="AV135" s="77"/>
      <c r="AW135" s="77"/>
      <c r="AX135" s="80"/>
      <c r="AY135" s="81"/>
      <c r="AZ135" s="81"/>
      <c r="BA135" s="81"/>
      <c r="BB135" s="81"/>
      <c r="BC135" s="81"/>
      <c r="BD135" s="81"/>
      <c r="BE135" s="81"/>
      <c r="BF135" s="81"/>
      <c r="BG135" s="81"/>
      <c r="BH135" s="81"/>
      <c r="BI135" s="81"/>
      <c r="BJ135" s="81"/>
      <c r="BK135" s="77"/>
      <c r="BL135" s="77"/>
      <c r="BM135" s="77"/>
    </row>
    <row r="136" ht="11.25" hidden="1" customHeight="1" outlineLevel="3">
      <c r="A136" s="25" t="s">
        <v>271</v>
      </c>
      <c r="B136" s="46"/>
      <c r="C136" s="46"/>
      <c r="D136" s="46"/>
      <c r="E136" s="46"/>
      <c r="F136" s="46" t="s">
        <v>272</v>
      </c>
      <c r="G136" s="25" t="s">
        <v>81</v>
      </c>
      <c r="H136" s="27"/>
      <c r="I136" s="28"/>
      <c r="J136" s="28"/>
      <c r="K136" s="29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T136" s="32"/>
      <c r="AU136" s="32"/>
      <c r="AV136" s="166"/>
      <c r="AW136" s="161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</row>
    <row r="137" ht="11.25" hidden="1" customHeight="1" outlineLevel="2" collapsed="1">
      <c r="A137" s="126" t="s">
        <v>273</v>
      </c>
      <c r="B137" s="127"/>
      <c r="C137" s="167"/>
      <c r="D137" s="72" t="s">
        <v>274</v>
      </c>
      <c r="G137" s="168"/>
      <c r="H137" s="74"/>
      <c r="I137" s="75"/>
      <c r="J137" s="106"/>
      <c r="K137" s="10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  <c r="AG137" s="77"/>
      <c r="AH137" s="77"/>
      <c r="AI137" s="77"/>
      <c r="AJ137" s="77"/>
      <c r="AK137" s="77"/>
      <c r="AL137" s="77"/>
      <c r="AM137" s="77"/>
      <c r="AN137" s="77"/>
      <c r="AO137" s="77"/>
      <c r="AP137" s="77"/>
      <c r="AQ137" s="77"/>
      <c r="AR137" s="77"/>
      <c r="AS137" s="77"/>
      <c r="AT137" s="77"/>
      <c r="AU137" s="77"/>
      <c r="AV137" s="77"/>
      <c r="AW137" s="77"/>
      <c r="AX137" s="80"/>
      <c r="AY137" s="81"/>
      <c r="AZ137" s="81"/>
      <c r="BA137" s="81"/>
      <c r="BB137" s="81"/>
      <c r="BC137" s="81"/>
      <c r="BD137" s="81"/>
      <c r="BE137" s="81"/>
      <c r="BF137" s="81"/>
      <c r="BG137" s="81"/>
      <c r="BH137" s="81"/>
      <c r="BI137" s="81"/>
      <c r="BJ137" s="81"/>
      <c r="BK137" s="77"/>
      <c r="BL137" s="77"/>
      <c r="BM137" s="77"/>
    </row>
    <row r="138" ht="11.25" hidden="1" customHeight="1" outlineLevel="3">
      <c r="A138" s="133" t="s">
        <v>275</v>
      </c>
      <c r="B138" s="46"/>
      <c r="C138" s="46"/>
      <c r="D138" s="46"/>
      <c r="E138" s="46"/>
      <c r="F138" s="46" t="s">
        <v>276</v>
      </c>
      <c r="G138" s="25" t="s">
        <v>81</v>
      </c>
      <c r="H138" s="84"/>
      <c r="I138" s="85"/>
      <c r="J138" s="119"/>
      <c r="K138" s="120"/>
      <c r="L138" s="87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87"/>
      <c r="Z138" s="87"/>
      <c r="AA138" s="87"/>
      <c r="AB138" s="87"/>
      <c r="AC138" s="87"/>
      <c r="AD138" s="87"/>
      <c r="AE138" s="87"/>
      <c r="AF138" s="87"/>
      <c r="AG138" s="87"/>
      <c r="AH138" s="87"/>
      <c r="AI138" s="87"/>
      <c r="AJ138" s="87"/>
      <c r="AK138" s="87"/>
      <c r="AL138" s="87"/>
      <c r="AM138" s="87"/>
      <c r="AN138" s="87"/>
      <c r="AO138" s="32"/>
      <c r="AP138" s="32"/>
      <c r="AS138" s="161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</row>
    <row r="139" ht="11.25" hidden="1" customHeight="1" outlineLevel="3">
      <c r="A139" s="133" t="s">
        <v>277</v>
      </c>
      <c r="B139" s="46"/>
      <c r="C139" s="46"/>
      <c r="D139" s="46"/>
      <c r="E139" s="46"/>
      <c r="F139" s="46" t="s">
        <v>278</v>
      </c>
      <c r="G139" s="25" t="s">
        <v>81</v>
      </c>
      <c r="H139" s="27"/>
      <c r="I139" s="28"/>
      <c r="J139" s="28"/>
      <c r="K139" s="29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S139" s="161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</row>
    <row r="140" ht="11.25" hidden="1" customHeight="1" outlineLevel="3">
      <c r="A140" s="133" t="s">
        <v>279</v>
      </c>
      <c r="B140" s="46"/>
      <c r="C140" s="46"/>
      <c r="D140" s="46"/>
      <c r="E140" s="46"/>
      <c r="F140" s="46" t="s">
        <v>280</v>
      </c>
      <c r="G140" s="25" t="s">
        <v>81</v>
      </c>
      <c r="H140" s="27"/>
      <c r="I140" s="28"/>
      <c r="J140" s="28"/>
      <c r="K140" s="29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S140" s="161"/>
      <c r="AT140" s="161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</row>
    <row r="141" ht="11.25" hidden="1" customHeight="1" outlineLevel="3">
      <c r="A141" s="133" t="s">
        <v>281</v>
      </c>
      <c r="B141" s="46"/>
      <c r="C141" s="46"/>
      <c r="D141" s="46"/>
      <c r="E141" s="46"/>
      <c r="F141" s="46" t="s">
        <v>282</v>
      </c>
      <c r="G141" s="25" t="s">
        <v>81</v>
      </c>
      <c r="H141" s="27"/>
      <c r="I141" s="28"/>
      <c r="J141" s="28"/>
      <c r="K141" s="29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S141" s="161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</row>
    <row r="142" ht="11.25" hidden="1" customHeight="1" outlineLevel="2" collapsed="1">
      <c r="A142" s="126" t="s">
        <v>283</v>
      </c>
      <c r="B142" s="131"/>
      <c r="C142" s="72"/>
      <c r="D142" s="72" t="s">
        <v>284</v>
      </c>
      <c r="G142" s="73"/>
      <c r="H142" s="74"/>
      <c r="I142" s="75"/>
      <c r="J142" s="106"/>
      <c r="K142" s="10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  <c r="AA142" s="77"/>
      <c r="AB142" s="77"/>
      <c r="AC142" s="77"/>
      <c r="AD142" s="77"/>
      <c r="AE142" s="77"/>
      <c r="AF142" s="77"/>
      <c r="AG142" s="77"/>
      <c r="AH142" s="77"/>
      <c r="AI142" s="77"/>
      <c r="AJ142" s="77"/>
      <c r="AK142" s="77"/>
      <c r="AL142" s="77"/>
      <c r="AM142" s="77"/>
      <c r="AN142" s="77"/>
      <c r="AO142" s="77"/>
      <c r="AP142" s="77"/>
      <c r="AQ142" s="77"/>
      <c r="AR142" s="77"/>
      <c r="AS142" s="77"/>
      <c r="AT142" s="77"/>
      <c r="AU142" s="77"/>
      <c r="AV142" s="77"/>
      <c r="AW142" s="77"/>
      <c r="AX142" s="80"/>
      <c r="AY142" s="81"/>
      <c r="AZ142" s="81"/>
      <c r="BA142" s="81"/>
      <c r="BB142" s="81"/>
      <c r="BC142" s="81"/>
      <c r="BD142" s="81"/>
      <c r="BE142" s="81"/>
      <c r="BF142" s="81"/>
      <c r="BG142" s="81"/>
      <c r="BH142" s="81"/>
      <c r="BI142" s="81"/>
      <c r="BJ142" s="81"/>
      <c r="BK142" s="77"/>
      <c r="BL142" s="77"/>
      <c r="BM142" s="77"/>
    </row>
    <row r="143" ht="11.25" hidden="1" customHeight="1" outlineLevel="3">
      <c r="A143" s="169" t="s">
        <v>285</v>
      </c>
      <c r="B143" s="170"/>
      <c r="C143" s="83"/>
      <c r="D143" s="83"/>
      <c r="E143" s="83"/>
      <c r="F143" s="83" t="s">
        <v>286</v>
      </c>
      <c r="G143" s="171" t="s">
        <v>287</v>
      </c>
      <c r="H143" s="84"/>
      <c r="I143" s="85"/>
      <c r="J143" s="119"/>
      <c r="K143" s="120"/>
      <c r="L143" s="87"/>
      <c r="M143" s="87"/>
      <c r="N143" s="87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  <c r="Z143" s="87"/>
      <c r="AA143" s="87"/>
      <c r="AB143" s="87"/>
      <c r="AC143" s="87"/>
      <c r="AD143" s="87"/>
      <c r="AE143" s="87"/>
      <c r="AF143" s="87"/>
      <c r="AG143" s="87"/>
      <c r="AH143" s="87"/>
      <c r="AI143" s="87"/>
      <c r="AJ143" s="87"/>
      <c r="AK143" s="87"/>
      <c r="AL143" s="87"/>
      <c r="AM143" s="87"/>
      <c r="AN143" s="87"/>
      <c r="AO143" s="32"/>
      <c r="AQ143" s="32"/>
      <c r="AS143" s="17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</row>
    <row r="144" ht="11.25" hidden="1" customHeight="1" outlineLevel="2" collapsed="1">
      <c r="A144" s="73" t="s">
        <v>288</v>
      </c>
      <c r="B144" s="72"/>
      <c r="C144" s="72"/>
      <c r="D144" s="72" t="s">
        <v>289</v>
      </c>
      <c r="G144" s="73"/>
      <c r="H144" s="74"/>
      <c r="I144" s="75"/>
      <c r="J144" s="106"/>
      <c r="K144" s="10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  <c r="AA144" s="77"/>
      <c r="AB144" s="77"/>
      <c r="AC144" s="77"/>
      <c r="AD144" s="77"/>
      <c r="AE144" s="77"/>
      <c r="AF144" s="77"/>
      <c r="AG144" s="77"/>
      <c r="AH144" s="77"/>
      <c r="AI144" s="77"/>
      <c r="AJ144" s="77"/>
      <c r="AK144" s="77"/>
      <c r="AL144" s="77"/>
      <c r="AM144" s="77"/>
      <c r="AN144" s="77"/>
      <c r="AO144" s="77"/>
      <c r="AP144" s="77"/>
      <c r="AQ144" s="77"/>
      <c r="AR144" s="77"/>
      <c r="AS144" s="77"/>
      <c r="AT144" s="77"/>
      <c r="AU144" s="77"/>
      <c r="AV144" s="77"/>
      <c r="AW144" s="77"/>
      <c r="AX144" s="80"/>
      <c r="AY144" s="81"/>
      <c r="AZ144" s="81"/>
      <c r="BA144" s="81"/>
      <c r="BB144" s="81"/>
      <c r="BC144" s="81"/>
      <c r="BD144" s="81"/>
      <c r="BE144" s="81"/>
      <c r="BF144" s="81"/>
      <c r="BG144" s="81"/>
      <c r="BH144" s="81"/>
      <c r="BI144" s="81"/>
      <c r="BJ144" s="81"/>
      <c r="BK144" s="77"/>
      <c r="BL144" s="77"/>
      <c r="BM144" s="77"/>
    </row>
    <row r="145" ht="11.25" customHeight="1" outlineLevel="3">
      <c r="A145" s="82" t="s">
        <v>290</v>
      </c>
      <c r="B145" s="83"/>
      <c r="C145" s="83"/>
      <c r="D145" s="83"/>
      <c r="E145" s="83"/>
      <c r="F145" s="83" t="s">
        <v>291</v>
      </c>
      <c r="G145" s="82" t="s">
        <v>287</v>
      </c>
      <c r="H145" s="84"/>
      <c r="I145" s="85"/>
      <c r="J145" s="119"/>
      <c r="K145" s="120"/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  <c r="AA145" s="87"/>
      <c r="AB145" s="87"/>
      <c r="AC145" s="87"/>
      <c r="AD145" s="87"/>
      <c r="AE145" s="87"/>
      <c r="AF145" s="87"/>
      <c r="AG145" s="87"/>
      <c r="AH145" s="87"/>
      <c r="AI145" s="87"/>
      <c r="AJ145" s="87"/>
      <c r="AK145" s="87"/>
      <c r="AL145" s="87"/>
      <c r="AM145" s="87"/>
      <c r="AN145" s="87"/>
      <c r="AO145" s="32"/>
      <c r="AQ145" s="32"/>
      <c r="AS145" s="17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</row>
    <row r="146" ht="11.25" customHeight="1" outlineLevel="3">
      <c r="A146" s="25" t="s">
        <v>292</v>
      </c>
      <c r="B146" s="46"/>
      <c r="C146" s="46"/>
      <c r="D146" s="46"/>
      <c r="E146" s="46"/>
      <c r="F146" s="46" t="s">
        <v>293</v>
      </c>
      <c r="G146" s="25" t="s">
        <v>287</v>
      </c>
      <c r="H146" s="27"/>
      <c r="I146" s="28"/>
      <c r="J146" s="28"/>
      <c r="K146" s="29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Q146" s="32"/>
      <c r="AS146" s="17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</row>
    <row r="147" ht="11.25" customHeight="1" outlineLevel="1">
      <c r="A147" s="62" t="s">
        <v>294</v>
      </c>
      <c r="B147" s="64"/>
      <c r="C147" s="64" t="s">
        <v>295</v>
      </c>
      <c r="G147" s="62"/>
      <c r="H147" s="65"/>
      <c r="I147" s="66"/>
      <c r="J147" s="104"/>
      <c r="K147" s="105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  <c r="AA147" s="68"/>
      <c r="AB147" s="68"/>
      <c r="AC147" s="68"/>
      <c r="AD147" s="68"/>
      <c r="AE147" s="68"/>
      <c r="AF147" s="68"/>
      <c r="AG147" s="68"/>
      <c r="AH147" s="68"/>
      <c r="AI147" s="68"/>
      <c r="AJ147" s="68"/>
      <c r="AK147" s="68"/>
      <c r="AL147" s="68"/>
      <c r="AM147" s="68"/>
      <c r="AN147" s="68"/>
      <c r="AO147" s="68"/>
      <c r="AP147" s="68"/>
      <c r="AQ147" s="68"/>
      <c r="AR147" s="68"/>
      <c r="AS147" s="68"/>
      <c r="AT147" s="68"/>
      <c r="AU147" s="68"/>
      <c r="AV147" s="68"/>
      <c r="AW147" s="68"/>
      <c r="AX147" s="69"/>
      <c r="AY147" s="70"/>
      <c r="AZ147" s="70"/>
      <c r="BA147" s="70"/>
      <c r="BB147" s="70"/>
      <c r="BC147" s="70"/>
      <c r="BD147" s="70"/>
      <c r="BE147" s="70"/>
      <c r="BF147" s="70"/>
      <c r="BG147" s="70"/>
      <c r="BH147" s="70"/>
      <c r="BI147" s="70"/>
      <c r="BJ147" s="70"/>
      <c r="BK147" s="68"/>
      <c r="BL147" s="68"/>
      <c r="BM147" s="68"/>
    </row>
    <row r="148" ht="11.25" hidden="1" customHeight="1" outlineLevel="2">
      <c r="A148" s="73" t="s">
        <v>296</v>
      </c>
      <c r="B148" s="72"/>
      <c r="C148" s="72"/>
      <c r="D148" s="72" t="s">
        <v>297</v>
      </c>
      <c r="G148" s="73"/>
      <c r="H148" s="74"/>
      <c r="I148" s="75"/>
      <c r="J148" s="106"/>
      <c r="K148" s="10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  <c r="AA148" s="77"/>
      <c r="AB148" s="77"/>
      <c r="AC148" s="77"/>
      <c r="AD148" s="77"/>
      <c r="AE148" s="77"/>
      <c r="AF148" s="77"/>
      <c r="AG148" s="77"/>
      <c r="AH148" s="77"/>
      <c r="AI148" s="77"/>
      <c r="AJ148" s="77"/>
      <c r="AK148" s="77"/>
      <c r="AL148" s="77"/>
      <c r="AM148" s="77"/>
      <c r="AN148" s="77"/>
      <c r="AO148" s="77"/>
      <c r="AP148" s="77"/>
      <c r="AQ148" s="77"/>
      <c r="AR148" s="77"/>
      <c r="AS148" s="77"/>
      <c r="AT148" s="77"/>
      <c r="AU148" s="77"/>
      <c r="AV148" s="77"/>
      <c r="AW148" s="77"/>
      <c r="AX148" s="80"/>
      <c r="AY148" s="81"/>
      <c r="AZ148" s="81"/>
      <c r="BA148" s="81"/>
      <c r="BB148" s="81"/>
      <c r="BC148" s="81"/>
      <c r="BD148" s="81"/>
      <c r="BE148" s="81"/>
      <c r="BF148" s="81"/>
      <c r="BG148" s="81"/>
      <c r="BH148" s="81"/>
      <c r="BI148" s="81"/>
      <c r="BJ148" s="81"/>
      <c r="BK148" s="77"/>
      <c r="BL148" s="77"/>
      <c r="BM148" s="77"/>
    </row>
    <row r="149" hidden="1" outlineLevel="3">
      <c r="A149" s="90" t="s">
        <v>298</v>
      </c>
      <c r="B149" s="91"/>
      <c r="C149" s="91"/>
      <c r="D149" s="91"/>
      <c r="E149" s="91"/>
      <c r="F149" s="46" t="s">
        <v>299</v>
      </c>
      <c r="G149" s="90" t="s">
        <v>287</v>
      </c>
      <c r="H149" s="173"/>
      <c r="I149" s="94"/>
      <c r="J149" s="163"/>
      <c r="K149" s="164"/>
      <c r="L149" s="96"/>
      <c r="M149" s="96"/>
      <c r="N149" s="96"/>
      <c r="O149" s="96"/>
      <c r="P149" s="96"/>
      <c r="Q149" s="96"/>
      <c r="R149" s="96"/>
      <c r="S149" s="96"/>
      <c r="T149" s="96"/>
      <c r="U149" s="96"/>
      <c r="V149" s="96"/>
      <c r="W149" s="96"/>
      <c r="X149" s="96"/>
      <c r="Y149" s="96"/>
      <c r="Z149" s="96"/>
      <c r="AA149" s="96"/>
      <c r="AB149" s="96"/>
      <c r="AC149" s="96"/>
      <c r="AD149" s="96"/>
      <c r="AE149" s="96"/>
      <c r="AF149" s="96"/>
      <c r="AG149" s="96"/>
      <c r="AH149" s="96"/>
      <c r="AI149" s="96"/>
      <c r="AJ149" s="96"/>
      <c r="AK149" s="96"/>
      <c r="AL149" s="96"/>
      <c r="AM149" s="96"/>
      <c r="AN149" s="96"/>
      <c r="AO149" s="32"/>
      <c r="AP149" s="32"/>
      <c r="AQ149" s="32"/>
      <c r="AR149" s="32"/>
      <c r="AT149" s="32"/>
      <c r="AU149" s="32"/>
      <c r="AV149" s="174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</row>
    <row r="150" ht="11.25" hidden="1" customHeight="1" outlineLevel="2" collapsed="1">
      <c r="A150" s="73" t="s">
        <v>300</v>
      </c>
      <c r="B150" s="72"/>
      <c r="C150" s="72"/>
      <c r="D150" s="72" t="s">
        <v>301</v>
      </c>
      <c r="G150" s="73"/>
      <c r="H150" s="74"/>
      <c r="I150" s="75"/>
      <c r="J150" s="106"/>
      <c r="K150" s="10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  <c r="AA150" s="77"/>
      <c r="AB150" s="77"/>
      <c r="AC150" s="77"/>
      <c r="AD150" s="77"/>
      <c r="AE150" s="77"/>
      <c r="AF150" s="77"/>
      <c r="AG150" s="77"/>
      <c r="AH150" s="77"/>
      <c r="AI150" s="77"/>
      <c r="AJ150" s="77"/>
      <c r="AK150" s="77"/>
      <c r="AL150" s="77"/>
      <c r="AM150" s="77"/>
      <c r="AN150" s="77"/>
      <c r="AO150" s="77"/>
      <c r="AP150" s="77"/>
      <c r="AQ150" s="77"/>
      <c r="AR150" s="77"/>
      <c r="AS150" s="77"/>
      <c r="AT150" s="77"/>
      <c r="AU150" s="77"/>
      <c r="AV150" s="77"/>
      <c r="AW150" s="77"/>
      <c r="AX150" s="80"/>
      <c r="AY150" s="81"/>
      <c r="AZ150" s="81"/>
      <c r="BA150" s="81"/>
      <c r="BB150" s="81"/>
      <c r="BC150" s="81"/>
      <c r="BD150" s="81"/>
      <c r="BE150" s="81"/>
      <c r="BF150" s="81"/>
      <c r="BG150" s="81"/>
      <c r="BH150" s="81"/>
      <c r="BI150" s="81"/>
      <c r="BJ150" s="81"/>
      <c r="BK150" s="77"/>
      <c r="BL150" s="77"/>
      <c r="BM150" s="77"/>
    </row>
    <row r="151" ht="11.25" hidden="1" customHeight="1" outlineLevel="3">
      <c r="A151" s="82" t="s">
        <v>302</v>
      </c>
      <c r="B151" s="83"/>
      <c r="C151" s="83"/>
      <c r="D151" s="83"/>
      <c r="E151" s="83"/>
      <c r="F151" s="83" t="s">
        <v>303</v>
      </c>
      <c r="G151" s="171" t="s">
        <v>287</v>
      </c>
      <c r="H151" s="84"/>
      <c r="I151" s="85"/>
      <c r="J151" s="119"/>
      <c r="K151" s="120"/>
      <c r="L151" s="87"/>
      <c r="M151" s="87"/>
      <c r="N151" s="87"/>
      <c r="O151" s="87"/>
      <c r="P151" s="87"/>
      <c r="Q151" s="87"/>
      <c r="R151" s="87"/>
      <c r="S151" s="87"/>
      <c r="T151" s="87"/>
      <c r="U151" s="87"/>
      <c r="V151" s="87"/>
      <c r="W151" s="87"/>
      <c r="X151" s="87"/>
      <c r="Y151" s="87"/>
      <c r="Z151" s="87"/>
      <c r="AA151" s="87"/>
      <c r="AB151" s="87"/>
      <c r="AC151" s="87"/>
      <c r="AD151" s="87"/>
      <c r="AE151" s="87"/>
      <c r="AF151" s="87"/>
      <c r="AG151" s="87"/>
      <c r="AH151" s="87"/>
      <c r="AI151" s="87"/>
      <c r="AJ151" s="87"/>
      <c r="AK151" s="87"/>
      <c r="AL151" s="87"/>
      <c r="AM151" s="87"/>
      <c r="AN151" s="87"/>
      <c r="AO151" s="32"/>
      <c r="AP151" s="32"/>
      <c r="AQ151" s="32"/>
      <c r="AR151" s="32"/>
      <c r="AT151" s="32"/>
      <c r="AU151" s="32"/>
      <c r="AV151" s="174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</row>
    <row r="152" ht="11.25" hidden="1" customHeight="1" outlineLevel="3">
      <c r="A152" s="90" t="s">
        <v>304</v>
      </c>
      <c r="B152" s="91"/>
      <c r="C152" s="91"/>
      <c r="D152" s="91"/>
      <c r="E152" s="91"/>
      <c r="F152" s="91" t="s">
        <v>305</v>
      </c>
      <c r="G152" s="90" t="s">
        <v>287</v>
      </c>
      <c r="H152" s="93"/>
      <c r="I152" s="94"/>
      <c r="J152" s="163"/>
      <c r="K152" s="164"/>
      <c r="L152" s="96"/>
      <c r="M152" s="96"/>
      <c r="N152" s="96"/>
      <c r="O152" s="96"/>
      <c r="P152" s="96"/>
      <c r="Q152" s="96"/>
      <c r="R152" s="96"/>
      <c r="S152" s="96"/>
      <c r="T152" s="96"/>
      <c r="U152" s="96"/>
      <c r="V152" s="96"/>
      <c r="W152" s="96"/>
      <c r="X152" s="96"/>
      <c r="Y152" s="96"/>
      <c r="Z152" s="96"/>
      <c r="AA152" s="96"/>
      <c r="AB152" s="96"/>
      <c r="AC152" s="96"/>
      <c r="AD152" s="96"/>
      <c r="AE152" s="96"/>
      <c r="AF152" s="96"/>
      <c r="AG152" s="96"/>
      <c r="AH152" s="96"/>
      <c r="AI152" s="96"/>
      <c r="AJ152" s="96"/>
      <c r="AK152" s="96"/>
      <c r="AL152" s="96"/>
      <c r="AM152" s="96"/>
      <c r="AN152" s="96"/>
      <c r="AO152" s="32"/>
      <c r="AP152" s="32"/>
      <c r="AQ152" s="32"/>
      <c r="AR152" s="32"/>
      <c r="AT152" s="32"/>
      <c r="AU152" s="32"/>
      <c r="AV152" s="174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</row>
    <row r="153" ht="11.25" hidden="1" customHeight="1" outlineLevel="2" collapsed="1">
      <c r="A153" s="73" t="s">
        <v>300</v>
      </c>
      <c r="B153" s="72"/>
      <c r="C153" s="72"/>
      <c r="D153" s="72" t="s">
        <v>306</v>
      </c>
      <c r="G153" s="73"/>
      <c r="H153" s="74"/>
      <c r="I153" s="75"/>
      <c r="J153" s="106"/>
      <c r="K153" s="10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  <c r="AA153" s="77"/>
      <c r="AB153" s="77"/>
      <c r="AC153" s="77"/>
      <c r="AD153" s="77"/>
      <c r="AE153" s="77"/>
      <c r="AF153" s="77"/>
      <c r="AG153" s="77"/>
      <c r="AH153" s="77"/>
      <c r="AI153" s="77"/>
      <c r="AJ153" s="77"/>
      <c r="AK153" s="77"/>
      <c r="AL153" s="77"/>
      <c r="AM153" s="77"/>
      <c r="AN153" s="77"/>
      <c r="AO153" s="77"/>
      <c r="AP153" s="77"/>
      <c r="AQ153" s="77"/>
      <c r="AR153" s="77"/>
      <c r="AS153" s="77"/>
      <c r="AT153" s="77"/>
      <c r="AU153" s="77"/>
      <c r="AV153" s="77"/>
      <c r="AW153" s="77"/>
      <c r="AX153" s="80"/>
      <c r="AY153" s="81"/>
      <c r="AZ153" s="81"/>
      <c r="BA153" s="81"/>
      <c r="BB153" s="81"/>
      <c r="BC153" s="81"/>
      <c r="BD153" s="81"/>
      <c r="BE153" s="81"/>
      <c r="BF153" s="81"/>
      <c r="BG153" s="81"/>
      <c r="BH153" s="81"/>
      <c r="BI153" s="81"/>
      <c r="BJ153" s="81"/>
      <c r="BK153" s="77"/>
      <c r="BL153" s="77"/>
      <c r="BM153" s="77"/>
    </row>
    <row r="154" ht="11.25" hidden="1" customHeight="1" outlineLevel="3">
      <c r="A154" s="82" t="s">
        <v>302</v>
      </c>
      <c r="B154" s="83"/>
      <c r="C154" s="83"/>
      <c r="D154" s="83"/>
      <c r="E154" s="83"/>
      <c r="F154" s="83" t="s">
        <v>307</v>
      </c>
      <c r="G154" s="171" t="s">
        <v>287</v>
      </c>
      <c r="H154" s="84"/>
      <c r="I154" s="85"/>
      <c r="J154" s="119"/>
      <c r="K154" s="120"/>
      <c r="L154" s="87"/>
      <c r="M154" s="87"/>
      <c r="N154" s="87"/>
      <c r="O154" s="87"/>
      <c r="P154" s="87"/>
      <c r="Q154" s="87"/>
      <c r="R154" s="87"/>
      <c r="S154" s="87"/>
      <c r="T154" s="87"/>
      <c r="U154" s="87"/>
      <c r="V154" s="87"/>
      <c r="W154" s="87"/>
      <c r="X154" s="87"/>
      <c r="Y154" s="87"/>
      <c r="Z154" s="87"/>
      <c r="AA154" s="87"/>
      <c r="AB154" s="87"/>
      <c r="AC154" s="87"/>
      <c r="AD154" s="87"/>
      <c r="AE154" s="87"/>
      <c r="AF154" s="87"/>
      <c r="AG154" s="87"/>
      <c r="AH154" s="87"/>
      <c r="AI154" s="87"/>
      <c r="AJ154" s="87"/>
      <c r="AK154" s="87"/>
      <c r="AL154" s="87"/>
      <c r="AM154" s="87"/>
      <c r="AN154" s="87"/>
      <c r="AO154" s="32"/>
      <c r="AP154" s="32"/>
      <c r="AQ154" s="32"/>
      <c r="AS154" s="32"/>
      <c r="AU154" s="32"/>
      <c r="AW154" s="17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</row>
    <row r="155" ht="11.25" hidden="1" customHeight="1" outlineLevel="3">
      <c r="A155" s="90" t="s">
        <v>304</v>
      </c>
      <c r="B155" s="91"/>
      <c r="C155" s="91"/>
      <c r="D155" s="91"/>
      <c r="E155" s="91"/>
      <c r="F155" s="91" t="s">
        <v>308</v>
      </c>
      <c r="G155" s="90" t="s">
        <v>287</v>
      </c>
      <c r="H155" s="93"/>
      <c r="I155" s="94"/>
      <c r="J155" s="163"/>
      <c r="K155" s="164"/>
      <c r="L155" s="96"/>
      <c r="M155" s="96"/>
      <c r="N155" s="96"/>
      <c r="O155" s="96"/>
      <c r="P155" s="96"/>
      <c r="Q155" s="96"/>
      <c r="R155" s="96"/>
      <c r="S155" s="96"/>
      <c r="T155" s="96"/>
      <c r="U155" s="96"/>
      <c r="V155" s="96"/>
      <c r="W155" s="96"/>
      <c r="X155" s="96"/>
      <c r="Y155" s="96"/>
      <c r="Z155" s="96"/>
      <c r="AA155" s="96"/>
      <c r="AB155" s="96"/>
      <c r="AC155" s="96"/>
      <c r="AD155" s="96"/>
      <c r="AE155" s="96"/>
      <c r="AF155" s="96"/>
      <c r="AG155" s="96"/>
      <c r="AH155" s="96"/>
      <c r="AI155" s="96"/>
      <c r="AJ155" s="96"/>
      <c r="AK155" s="96"/>
      <c r="AL155" s="96"/>
      <c r="AM155" s="96"/>
      <c r="AN155" s="96"/>
      <c r="AO155" s="32"/>
      <c r="AP155" s="32"/>
      <c r="AQ155" s="32"/>
      <c r="AS155" s="32"/>
      <c r="AU155" s="32"/>
      <c r="AW155" s="17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</row>
    <row r="156" ht="11.25" hidden="1" customHeight="1" outlineLevel="3">
      <c r="A156" s="90" t="s">
        <v>309</v>
      </c>
      <c r="B156" s="91"/>
      <c r="C156" s="91"/>
      <c r="D156" s="91"/>
      <c r="E156" s="91"/>
      <c r="F156" s="91" t="s">
        <v>310</v>
      </c>
      <c r="G156" s="90" t="s">
        <v>287</v>
      </c>
      <c r="H156" s="93"/>
      <c r="I156" s="94"/>
      <c r="J156" s="163"/>
      <c r="K156" s="164"/>
      <c r="L156" s="96"/>
      <c r="M156" s="96"/>
      <c r="N156" s="96"/>
      <c r="O156" s="96"/>
      <c r="P156" s="96"/>
      <c r="Q156" s="96"/>
      <c r="R156" s="96"/>
      <c r="S156" s="96"/>
      <c r="T156" s="96"/>
      <c r="U156" s="96"/>
      <c r="V156" s="96"/>
      <c r="W156" s="96"/>
      <c r="X156" s="96"/>
      <c r="Y156" s="96"/>
      <c r="Z156" s="96"/>
      <c r="AA156" s="96"/>
      <c r="AB156" s="96"/>
      <c r="AC156" s="96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/>
      <c r="AN156" s="96"/>
      <c r="AO156" s="32"/>
      <c r="AP156" s="32"/>
      <c r="AQ156" s="32"/>
      <c r="AS156" s="32"/>
      <c r="AU156" s="32"/>
      <c r="AW156" s="17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</row>
    <row r="157" ht="11.25" hidden="1" customHeight="1" outlineLevel="3">
      <c r="A157" s="90" t="s">
        <v>311</v>
      </c>
      <c r="B157" s="91"/>
      <c r="C157" s="91"/>
      <c r="D157" s="91"/>
      <c r="E157" s="91"/>
      <c r="F157" s="91" t="s">
        <v>312</v>
      </c>
      <c r="G157" s="90" t="s">
        <v>313</v>
      </c>
      <c r="H157" s="93"/>
      <c r="I157" s="94"/>
      <c r="J157" s="163"/>
      <c r="K157" s="164"/>
      <c r="L157" s="96"/>
      <c r="M157" s="96"/>
      <c r="N157" s="96"/>
      <c r="O157" s="96"/>
      <c r="P157" s="96"/>
      <c r="Q157" s="96"/>
      <c r="R157" s="96"/>
      <c r="S157" s="96"/>
      <c r="T157" s="96"/>
      <c r="U157" s="96"/>
      <c r="V157" s="96"/>
      <c r="W157" s="96"/>
      <c r="X157" s="96"/>
      <c r="Y157" s="96"/>
      <c r="Z157" s="96"/>
      <c r="AA157" s="96"/>
      <c r="AB157" s="96"/>
      <c r="AC157" s="96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/>
      <c r="AN157" s="96"/>
      <c r="AO157" s="32"/>
      <c r="AP157" s="32"/>
      <c r="AQ157" s="32"/>
      <c r="AS157" s="32"/>
      <c r="AU157" s="32"/>
      <c r="AW157" s="97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</row>
    <row r="158" ht="11.25" hidden="1" customHeight="1" outlineLevel="2" collapsed="1">
      <c r="A158" s="73" t="s">
        <v>314</v>
      </c>
      <c r="B158" s="175"/>
      <c r="C158" s="175"/>
      <c r="D158" s="150" t="s">
        <v>315</v>
      </c>
      <c r="G158" s="175"/>
      <c r="H158" s="176"/>
      <c r="I158" s="177"/>
      <c r="J158" s="177"/>
      <c r="K158" s="178"/>
      <c r="L158" s="176"/>
      <c r="M158" s="176"/>
      <c r="N158" s="176"/>
      <c r="O158" s="176"/>
      <c r="P158" s="176"/>
      <c r="Q158" s="176"/>
      <c r="R158" s="176"/>
      <c r="S158" s="176"/>
      <c r="T158" s="176"/>
      <c r="U158" s="176"/>
      <c r="V158" s="176"/>
      <c r="W158" s="176"/>
      <c r="X158" s="176"/>
      <c r="Y158" s="176"/>
      <c r="Z158" s="176"/>
      <c r="AA158" s="176"/>
      <c r="AB158" s="176"/>
      <c r="AC158" s="176"/>
      <c r="AD158" s="176"/>
      <c r="AE158" s="176"/>
      <c r="AF158" s="176"/>
      <c r="AG158" s="176"/>
      <c r="AH158" s="176"/>
      <c r="AI158" s="176"/>
      <c r="AJ158" s="176"/>
      <c r="AK158" s="176"/>
      <c r="AL158" s="176"/>
      <c r="AM158" s="176"/>
      <c r="AN158" s="176"/>
      <c r="AO158" s="176"/>
      <c r="AP158" s="176"/>
      <c r="AQ158" s="176"/>
      <c r="AR158" s="176"/>
      <c r="AS158" s="176"/>
      <c r="AT158" s="176"/>
      <c r="AU158" s="176"/>
      <c r="AV158" s="176"/>
      <c r="AW158" s="176"/>
      <c r="AX158" s="179"/>
      <c r="AY158" s="180"/>
      <c r="AZ158" s="180"/>
      <c r="BA158" s="180"/>
      <c r="BB158" s="180"/>
      <c r="BC158" s="180"/>
      <c r="BD158" s="180"/>
      <c r="BE158" s="180"/>
      <c r="BF158" s="180"/>
      <c r="BG158" s="180"/>
      <c r="BH158" s="180"/>
      <c r="BI158" s="180"/>
      <c r="BJ158" s="180"/>
      <c r="BK158" s="176"/>
      <c r="BL158" s="176"/>
      <c r="BM158" s="176"/>
    </row>
    <row r="159" ht="11.25" hidden="1" customHeight="1" outlineLevel="3">
      <c r="A159" s="135" t="s">
        <v>316</v>
      </c>
      <c r="B159" s="181"/>
      <c r="C159" s="181"/>
      <c r="D159" s="181"/>
      <c r="E159" s="181"/>
      <c r="F159" s="98" t="s">
        <v>317</v>
      </c>
      <c r="G159" s="135" t="s">
        <v>287</v>
      </c>
      <c r="H159" s="140"/>
      <c r="I159" s="141"/>
      <c r="J159" s="141"/>
      <c r="K159" s="142"/>
      <c r="L159" s="140"/>
      <c r="M159" s="140"/>
      <c r="N159" s="140"/>
      <c r="O159" s="140"/>
      <c r="P159" s="140"/>
      <c r="Q159" s="140"/>
      <c r="R159" s="140"/>
      <c r="S159" s="140"/>
      <c r="T159" s="140"/>
      <c r="U159" s="140"/>
      <c r="V159" s="140"/>
      <c r="W159" s="140"/>
      <c r="X159" s="140"/>
      <c r="Y159" s="140"/>
      <c r="Z159" s="140"/>
      <c r="AA159" s="140"/>
      <c r="AB159" s="140"/>
      <c r="AC159" s="140"/>
      <c r="AD159" s="140"/>
      <c r="AE159" s="140"/>
      <c r="AF159" s="140"/>
      <c r="AG159" s="140"/>
      <c r="AH159" s="140"/>
      <c r="AI159" s="140"/>
      <c r="AJ159" s="140"/>
      <c r="AK159" s="140"/>
      <c r="AL159" s="140"/>
      <c r="AM159" s="140"/>
      <c r="AN159" s="140"/>
      <c r="AO159" s="32"/>
      <c r="AQ159" s="32"/>
      <c r="AS159" s="17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</row>
    <row r="160" ht="11.25" hidden="1" customHeight="1" outlineLevel="3">
      <c r="A160" s="135" t="s">
        <v>318</v>
      </c>
      <c r="B160" s="181"/>
      <c r="C160" s="181"/>
      <c r="D160" s="181"/>
      <c r="E160" s="181"/>
      <c r="F160" s="98" t="s">
        <v>319</v>
      </c>
      <c r="G160" s="135" t="s">
        <v>287</v>
      </c>
      <c r="H160" s="140"/>
      <c r="I160" s="141"/>
      <c r="J160" s="141"/>
      <c r="K160" s="142"/>
      <c r="L160" s="140"/>
      <c r="M160" s="140"/>
      <c r="N160" s="140"/>
      <c r="O160" s="140"/>
      <c r="P160" s="140"/>
      <c r="Q160" s="140"/>
      <c r="R160" s="140"/>
      <c r="S160" s="140"/>
      <c r="T160" s="140"/>
      <c r="U160" s="140"/>
      <c r="V160" s="140"/>
      <c r="W160" s="140"/>
      <c r="X160" s="140"/>
      <c r="Y160" s="140"/>
      <c r="Z160" s="140"/>
      <c r="AA160" s="140"/>
      <c r="AB160" s="140"/>
      <c r="AC160" s="140"/>
      <c r="AD160" s="140"/>
      <c r="AE160" s="140"/>
      <c r="AF160" s="140"/>
      <c r="AG160" s="140"/>
      <c r="AH160" s="140"/>
      <c r="AI160" s="140"/>
      <c r="AJ160" s="140"/>
      <c r="AK160" s="140"/>
      <c r="AL160" s="140"/>
      <c r="AM160" s="140"/>
      <c r="AN160" s="140"/>
      <c r="AO160" s="32"/>
      <c r="AQ160" s="32"/>
      <c r="AS160" s="17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</row>
    <row r="161" ht="11.25" hidden="1" customHeight="1" outlineLevel="3">
      <c r="A161" s="135" t="s">
        <v>320</v>
      </c>
      <c r="B161" s="181"/>
      <c r="C161" s="181"/>
      <c r="D161" s="181"/>
      <c r="E161" s="181"/>
      <c r="F161" s="98" t="s">
        <v>321</v>
      </c>
      <c r="G161" s="135" t="s">
        <v>287</v>
      </c>
      <c r="H161" s="140"/>
      <c r="I161" s="141"/>
      <c r="J161" s="141"/>
      <c r="K161" s="142"/>
      <c r="L161" s="140"/>
      <c r="M161" s="140"/>
      <c r="N161" s="140"/>
      <c r="O161" s="140"/>
      <c r="P161" s="140"/>
      <c r="Q161" s="140"/>
      <c r="R161" s="140"/>
      <c r="S161" s="140"/>
      <c r="T161" s="140"/>
      <c r="U161" s="140"/>
      <c r="V161" s="140"/>
      <c r="W161" s="140"/>
      <c r="X161" s="140"/>
      <c r="Y161" s="140"/>
      <c r="Z161" s="140"/>
      <c r="AA161" s="140"/>
      <c r="AB161" s="140"/>
      <c r="AC161" s="140"/>
      <c r="AD161" s="140"/>
      <c r="AE161" s="140"/>
      <c r="AF161" s="140"/>
      <c r="AG161" s="140"/>
      <c r="AH161" s="140"/>
      <c r="AI161" s="140"/>
      <c r="AJ161" s="140"/>
      <c r="AK161" s="140"/>
      <c r="AL161" s="140"/>
      <c r="AM161" s="140"/>
      <c r="AN161" s="140"/>
      <c r="AO161" s="32"/>
      <c r="AQ161" s="32"/>
      <c r="AS161" s="17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</row>
    <row r="162" ht="11.25" hidden="1" customHeight="1" outlineLevel="3">
      <c r="A162" s="182" t="s">
        <v>322</v>
      </c>
      <c r="B162" s="181"/>
      <c r="C162" s="181"/>
      <c r="D162" s="181"/>
      <c r="E162" s="181"/>
      <c r="F162" s="98" t="s">
        <v>323</v>
      </c>
      <c r="G162" s="135" t="s">
        <v>287</v>
      </c>
      <c r="H162" s="140"/>
      <c r="I162" s="141"/>
      <c r="J162" s="141"/>
      <c r="K162" s="142"/>
      <c r="L162" s="140"/>
      <c r="M162" s="140"/>
      <c r="N162" s="140"/>
      <c r="O162" s="140"/>
      <c r="P162" s="140"/>
      <c r="Q162" s="140"/>
      <c r="R162" s="140"/>
      <c r="S162" s="140"/>
      <c r="T162" s="140"/>
      <c r="U162" s="140"/>
      <c r="V162" s="140"/>
      <c r="W162" s="140"/>
      <c r="X162" s="140"/>
      <c r="Y162" s="140"/>
      <c r="Z162" s="140"/>
      <c r="AA162" s="140"/>
      <c r="AB162" s="140"/>
      <c r="AC162" s="140"/>
      <c r="AD162" s="140"/>
      <c r="AE162" s="140"/>
      <c r="AF162" s="140"/>
      <c r="AG162" s="140"/>
      <c r="AH162" s="140"/>
      <c r="AI162" s="140"/>
      <c r="AJ162" s="140"/>
      <c r="AK162" s="140"/>
      <c r="AL162" s="140"/>
      <c r="AM162" s="140"/>
      <c r="AN162" s="140"/>
      <c r="AO162" s="32"/>
      <c r="AQ162" s="32"/>
      <c r="AS162" s="17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</row>
    <row r="163" ht="11.25" hidden="1" customHeight="1" outlineLevel="2" collapsed="1">
      <c r="A163" s="73" t="s">
        <v>314</v>
      </c>
      <c r="B163" s="72"/>
      <c r="C163" s="72"/>
      <c r="D163" s="72" t="s">
        <v>324</v>
      </c>
      <c r="G163" s="73"/>
      <c r="H163" s="74"/>
      <c r="I163" s="75"/>
      <c r="J163" s="106"/>
      <c r="K163" s="10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  <c r="AA163" s="77"/>
      <c r="AB163" s="77"/>
      <c r="AC163" s="77"/>
      <c r="AD163" s="77"/>
      <c r="AE163" s="77"/>
      <c r="AF163" s="77"/>
      <c r="AG163" s="77"/>
      <c r="AH163" s="77"/>
      <c r="AI163" s="77"/>
      <c r="AJ163" s="77"/>
      <c r="AK163" s="77"/>
      <c r="AL163" s="77"/>
      <c r="AM163" s="77"/>
      <c r="AN163" s="77"/>
      <c r="AO163" s="77"/>
      <c r="AP163" s="77"/>
      <c r="AQ163" s="77"/>
      <c r="AR163" s="77"/>
      <c r="AS163" s="77"/>
      <c r="AT163" s="77"/>
      <c r="AU163" s="77"/>
      <c r="AV163" s="77"/>
      <c r="AW163" s="77"/>
      <c r="AX163" s="77"/>
      <c r="AY163" s="77"/>
      <c r="AZ163" s="77"/>
      <c r="BA163" s="77"/>
      <c r="BB163" s="77"/>
      <c r="BC163" s="77"/>
      <c r="BD163" s="77"/>
      <c r="BE163" s="77"/>
      <c r="BF163" s="77"/>
      <c r="BG163" s="77"/>
      <c r="BH163" s="77"/>
      <c r="BI163" s="77"/>
      <c r="BJ163" s="77"/>
      <c r="BK163" s="77"/>
      <c r="BL163" s="77"/>
      <c r="BM163" s="77"/>
    </row>
    <row r="164" ht="11.25" customHeight="1" outlineLevel="3">
      <c r="A164" s="135" t="s">
        <v>316</v>
      </c>
      <c r="B164" s="134"/>
      <c r="C164" s="134"/>
      <c r="D164" s="134"/>
      <c r="E164" s="134"/>
      <c r="F164" s="134" t="s">
        <v>325</v>
      </c>
      <c r="G164" s="135" t="s">
        <v>287</v>
      </c>
      <c r="H164" s="183"/>
      <c r="I164" s="184"/>
      <c r="J164" s="185"/>
      <c r="K164" s="186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2"/>
      <c r="AP164" s="32"/>
      <c r="AR164" s="32"/>
      <c r="AT164" s="32"/>
      <c r="AU164" s="32"/>
      <c r="AV164" s="17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</row>
    <row r="165" ht="11.25" customHeight="1">
      <c r="A165" s="187" t="s">
        <v>326</v>
      </c>
      <c r="B165" s="188" t="s">
        <v>327</v>
      </c>
      <c r="C165" s="113"/>
      <c r="D165" s="113"/>
      <c r="E165" s="113"/>
      <c r="F165" s="113"/>
      <c r="G165" s="17" t="s">
        <v>23</v>
      </c>
      <c r="H165" s="58"/>
      <c r="I165" s="59"/>
      <c r="J165" s="189"/>
      <c r="K165" s="190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  <c r="BD165" s="23"/>
      <c r="BE165" s="23"/>
      <c r="BF165" s="23"/>
      <c r="BG165" s="23"/>
      <c r="BH165" s="23"/>
      <c r="BI165" s="23"/>
      <c r="BJ165" s="23"/>
      <c r="BK165" s="23"/>
      <c r="BL165" s="23"/>
      <c r="BM165" s="23"/>
    </row>
    <row r="166" ht="11.25" hidden="1" customHeight="1" outlineLevel="1">
      <c r="A166" s="37" t="s">
        <v>328</v>
      </c>
      <c r="B166" s="191"/>
      <c r="C166" s="39" t="s">
        <v>329</v>
      </c>
      <c r="D166" s="2"/>
      <c r="E166" s="2"/>
      <c r="F166" s="2"/>
      <c r="G166" s="50"/>
      <c r="H166" s="51"/>
      <c r="I166" s="52"/>
      <c r="J166" s="192"/>
      <c r="K166" s="193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5"/>
      <c r="AH166" s="45"/>
      <c r="AI166" s="45"/>
      <c r="AJ166" s="45"/>
      <c r="AK166" s="45"/>
      <c r="AL166" s="45"/>
      <c r="AM166" s="45"/>
      <c r="AN166" s="45"/>
      <c r="AO166" s="45"/>
      <c r="AP166" s="45"/>
      <c r="AQ166" s="45"/>
      <c r="AR166" s="45"/>
      <c r="AS166" s="45"/>
      <c r="AT166" s="45"/>
      <c r="AU166" s="45"/>
      <c r="AV166" s="45"/>
      <c r="AW166" s="45"/>
      <c r="AX166" s="45"/>
      <c r="AY166" s="45"/>
      <c r="AZ166" s="45"/>
      <c r="BA166" s="45"/>
      <c r="BB166" s="45"/>
      <c r="BC166" s="45"/>
      <c r="BD166" s="45"/>
      <c r="BE166" s="45"/>
      <c r="BF166" s="45"/>
      <c r="BG166" s="45"/>
      <c r="BH166" s="45"/>
      <c r="BI166" s="45"/>
      <c r="BJ166" s="45"/>
      <c r="BK166" s="45"/>
      <c r="BL166" s="45"/>
      <c r="BM166" s="45"/>
    </row>
    <row r="167" ht="11.25" hidden="1" customHeight="1" outlineLevel="2">
      <c r="A167" s="194" t="s">
        <v>330</v>
      </c>
      <c r="B167" s="195"/>
      <c r="C167" s="195"/>
      <c r="D167" s="196" t="s">
        <v>331</v>
      </c>
      <c r="E167" s="2"/>
      <c r="F167" s="2"/>
      <c r="G167" s="197" t="s">
        <v>23</v>
      </c>
      <c r="H167" s="198"/>
      <c r="I167" s="199"/>
      <c r="J167" s="199"/>
      <c r="K167" s="200"/>
      <c r="L167" s="201"/>
      <c r="M167" s="201"/>
      <c r="N167" s="201"/>
      <c r="O167" s="201"/>
      <c r="P167" s="201"/>
      <c r="Q167" s="201"/>
      <c r="R167" s="201"/>
      <c r="S167" s="201"/>
      <c r="T167" s="201"/>
      <c r="U167" s="201"/>
      <c r="V167" s="201"/>
      <c r="W167" s="201"/>
      <c r="X167" s="201"/>
      <c r="Y167" s="201"/>
      <c r="Z167" s="201"/>
      <c r="AA167" s="201"/>
      <c r="AB167" s="201"/>
      <c r="AC167" s="201"/>
      <c r="AD167" s="201"/>
      <c r="AE167" s="201"/>
      <c r="AF167" s="201"/>
      <c r="AG167" s="201"/>
      <c r="AH167" s="201"/>
      <c r="AI167" s="201"/>
      <c r="AJ167" s="201"/>
      <c r="AK167" s="202"/>
      <c r="AL167" s="201"/>
      <c r="AM167" s="201"/>
      <c r="AN167" s="201"/>
      <c r="AO167" s="201"/>
      <c r="AP167" s="201"/>
      <c r="AQ167" s="201"/>
      <c r="AR167" s="201"/>
      <c r="AS167" s="201"/>
      <c r="AT167" s="196"/>
      <c r="AU167" s="2"/>
      <c r="AV167" s="2"/>
      <c r="AW167" s="201"/>
      <c r="AX167" s="31"/>
      <c r="AY167" s="201"/>
      <c r="AZ167" s="201"/>
      <c r="BA167" s="201"/>
      <c r="BB167" s="201"/>
      <c r="BC167" s="201"/>
      <c r="BD167" s="201"/>
      <c r="BE167" s="201"/>
      <c r="BF167" s="201"/>
      <c r="BG167" s="201"/>
      <c r="BH167" s="201"/>
      <c r="BI167" s="201"/>
      <c r="BJ167" s="201"/>
      <c r="BK167" s="201"/>
      <c r="BL167" s="201"/>
      <c r="BM167" s="201"/>
    </row>
    <row r="168" ht="11.25" hidden="1" customHeight="1" outlineLevel="3">
      <c r="A168" s="25" t="s">
        <v>332</v>
      </c>
      <c r="B168" s="46"/>
      <c r="C168" s="46"/>
      <c r="D168" s="46"/>
      <c r="E168" s="46" t="s">
        <v>333</v>
      </c>
      <c r="F168" s="46"/>
      <c r="G168" s="203" t="s">
        <v>23</v>
      </c>
      <c r="H168" s="27"/>
      <c r="I168" s="28"/>
      <c r="J168" s="28"/>
      <c r="K168" s="29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26"/>
      <c r="AL168" s="26"/>
      <c r="AM168" s="26"/>
      <c r="AN168" s="26"/>
      <c r="AO168" s="32"/>
      <c r="AP168" s="32"/>
      <c r="AQ168" s="32"/>
      <c r="AR168" s="32"/>
      <c r="AS168" s="32"/>
      <c r="AT168" s="46"/>
      <c r="AU168" s="46"/>
      <c r="AV168" s="46"/>
      <c r="AW168" s="32"/>
      <c r="AX168" s="31"/>
      <c r="AY168" s="31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</row>
    <row r="169" ht="11.25" hidden="1" customHeight="1" outlineLevel="3">
      <c r="A169" s="25" t="s">
        <v>334</v>
      </c>
      <c r="B169" s="46"/>
      <c r="C169" s="46"/>
      <c r="D169" s="46"/>
      <c r="E169" s="46" t="s">
        <v>335</v>
      </c>
      <c r="F169" s="46"/>
      <c r="G169" s="203" t="s">
        <v>23</v>
      </c>
      <c r="H169" s="27"/>
      <c r="I169" s="28"/>
      <c r="J169" s="28"/>
      <c r="K169" s="29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26"/>
      <c r="AM169" s="26"/>
      <c r="AN169" s="26"/>
      <c r="AO169" s="32"/>
      <c r="AP169" s="32"/>
      <c r="AQ169" s="32"/>
      <c r="AR169" s="32"/>
      <c r="AS169" s="32"/>
      <c r="AT169" s="46"/>
      <c r="AU169" s="46"/>
      <c r="AV169" s="46"/>
      <c r="AW169" s="32"/>
      <c r="AX169" s="32"/>
      <c r="AY169" s="31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</row>
    <row r="170" ht="11.25" hidden="1" customHeight="1" outlineLevel="3">
      <c r="A170" s="25" t="s">
        <v>336</v>
      </c>
      <c r="B170" s="46"/>
      <c r="C170" s="46"/>
      <c r="D170" s="46"/>
      <c r="E170" s="46" t="s">
        <v>337</v>
      </c>
      <c r="F170" s="46"/>
      <c r="G170" s="203" t="s">
        <v>23</v>
      </c>
      <c r="H170" s="27"/>
      <c r="I170" s="28"/>
      <c r="J170" s="28"/>
      <c r="K170" s="29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26"/>
      <c r="AM170" s="26"/>
      <c r="AN170" s="26"/>
      <c r="AO170" s="32"/>
      <c r="AP170" s="32"/>
      <c r="AQ170" s="32"/>
      <c r="AR170" s="32"/>
      <c r="AS170" s="32"/>
      <c r="AT170" s="46"/>
      <c r="AU170" s="46"/>
      <c r="AV170" s="46"/>
      <c r="AW170" s="32"/>
      <c r="AX170" s="32"/>
      <c r="AY170" s="31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26"/>
      <c r="BK170" s="26"/>
      <c r="BL170" s="26"/>
      <c r="BM170" s="26"/>
    </row>
    <row r="171" ht="11.25" hidden="1" customHeight="1" outlineLevel="2" collapsed="1">
      <c r="A171" s="194" t="s">
        <v>338</v>
      </c>
      <c r="B171" s="204"/>
      <c r="C171" s="204"/>
      <c r="D171" s="204" t="s">
        <v>87</v>
      </c>
      <c r="G171" s="205" t="s">
        <v>108</v>
      </c>
      <c r="H171" s="198"/>
      <c r="I171" s="199"/>
      <c r="J171" s="206"/>
      <c r="K171" s="207"/>
      <c r="L171" s="201"/>
      <c r="M171" s="201"/>
      <c r="N171" s="201"/>
      <c r="O171" s="201"/>
      <c r="P171" s="201"/>
      <c r="Q171" s="201"/>
      <c r="R171" s="201"/>
      <c r="S171" s="201"/>
      <c r="T171" s="201"/>
      <c r="U171" s="201"/>
      <c r="V171" s="201"/>
      <c r="W171" s="201"/>
      <c r="X171" s="201"/>
      <c r="Y171" s="201"/>
      <c r="Z171" s="201"/>
      <c r="AA171" s="201"/>
      <c r="AB171" s="201"/>
      <c r="AC171" s="201"/>
      <c r="AD171" s="201"/>
      <c r="AE171" s="201"/>
      <c r="AF171" s="201"/>
      <c r="AG171" s="201"/>
      <c r="AH171" s="201"/>
      <c r="AI171" s="201"/>
      <c r="AJ171" s="201"/>
      <c r="AK171" s="201"/>
      <c r="AL171" s="202"/>
      <c r="AM171" s="202"/>
      <c r="AN171" s="202"/>
      <c r="AO171" s="201"/>
      <c r="AP171" s="201"/>
      <c r="AQ171" s="201"/>
      <c r="AR171" s="201"/>
      <c r="AS171" s="201"/>
      <c r="AT171" s="201"/>
      <c r="AU171" s="201"/>
      <c r="AV171" s="201"/>
      <c r="AW171" s="201"/>
      <c r="AX171" s="97"/>
      <c r="AY171" s="97"/>
      <c r="AZ171" s="97"/>
      <c r="BA171" s="201"/>
      <c r="BB171" s="201"/>
      <c r="BC171" s="201"/>
      <c r="BD171" s="201"/>
      <c r="BE171" s="201"/>
      <c r="BF171" s="201"/>
      <c r="BG171" s="201"/>
      <c r="BH171" s="201"/>
      <c r="BI171" s="201"/>
      <c r="BJ171" s="201"/>
      <c r="BK171" s="201"/>
      <c r="BL171" s="201"/>
      <c r="BM171" s="201"/>
    </row>
    <row r="172" ht="11.25" hidden="1" customHeight="1" outlineLevel="2">
      <c r="A172" s="194" t="s">
        <v>339</v>
      </c>
      <c r="B172" s="204"/>
      <c r="C172" s="204"/>
      <c r="D172" s="208" t="s">
        <v>340</v>
      </c>
      <c r="G172" s="205" t="s">
        <v>154</v>
      </c>
      <c r="H172" s="198"/>
      <c r="I172" s="199"/>
      <c r="J172" s="199"/>
      <c r="K172" s="200"/>
      <c r="L172" s="201"/>
      <c r="M172" s="201"/>
      <c r="N172" s="201"/>
      <c r="O172" s="201"/>
      <c r="P172" s="201"/>
      <c r="Q172" s="201"/>
      <c r="R172" s="201"/>
      <c r="S172" s="201"/>
      <c r="T172" s="201"/>
      <c r="U172" s="201"/>
      <c r="V172" s="201"/>
      <c r="W172" s="201"/>
      <c r="X172" s="201"/>
      <c r="Y172" s="201"/>
      <c r="Z172" s="201"/>
      <c r="AA172" s="201"/>
      <c r="AB172" s="201"/>
      <c r="AC172" s="201"/>
      <c r="AD172" s="201"/>
      <c r="AE172" s="201"/>
      <c r="AF172" s="201"/>
      <c r="AG172" s="201"/>
      <c r="AH172" s="201"/>
      <c r="AI172" s="201"/>
      <c r="AJ172" s="201"/>
      <c r="AK172" s="201"/>
      <c r="AL172" s="201"/>
      <c r="AM172" s="201"/>
      <c r="AN172" s="201"/>
      <c r="AO172" s="201"/>
      <c r="AP172" s="201"/>
      <c r="AQ172" s="201"/>
      <c r="AR172" s="201"/>
      <c r="AS172" s="201"/>
      <c r="AT172" s="201"/>
      <c r="AU172" s="201"/>
      <c r="AV172" s="201"/>
      <c r="AW172" s="201"/>
      <c r="AX172" s="201"/>
      <c r="AY172" s="201"/>
      <c r="AZ172" s="201"/>
      <c r="BA172" s="201"/>
      <c r="BB172" s="201"/>
      <c r="BC172" s="201"/>
      <c r="BD172" s="201"/>
      <c r="BE172" s="201"/>
      <c r="BF172" s="201"/>
      <c r="BG172" s="201"/>
      <c r="BH172" s="201"/>
      <c r="BI172" s="201"/>
      <c r="BJ172" s="201"/>
      <c r="BK172" s="201"/>
      <c r="BL172" s="201"/>
      <c r="BM172" s="201"/>
    </row>
    <row r="173" ht="11.25" hidden="1" customHeight="1" outlineLevel="3">
      <c r="A173" s="209" t="s">
        <v>341</v>
      </c>
      <c r="B173" s="91"/>
      <c r="C173" s="91"/>
      <c r="D173" s="91"/>
      <c r="E173" s="91"/>
      <c r="F173" s="210" t="s">
        <v>342</v>
      </c>
      <c r="G173" s="209" t="s">
        <v>154</v>
      </c>
      <c r="H173" s="93"/>
      <c r="I173" s="94"/>
      <c r="J173" s="163"/>
      <c r="K173" s="164"/>
      <c r="L173" s="96"/>
      <c r="M173" s="96"/>
      <c r="N173" s="96"/>
      <c r="O173" s="96"/>
      <c r="P173" s="96"/>
      <c r="Q173" s="96"/>
      <c r="R173" s="96"/>
      <c r="S173" s="96"/>
      <c r="T173" s="96"/>
      <c r="U173" s="96"/>
      <c r="V173" s="96"/>
      <c r="W173" s="96"/>
      <c r="X173" s="96"/>
      <c r="Y173" s="96"/>
      <c r="Z173" s="96"/>
      <c r="AA173" s="96"/>
      <c r="AB173" s="96"/>
      <c r="AC173" s="96"/>
      <c r="AD173" s="96"/>
      <c r="AE173" s="96"/>
      <c r="AF173" s="96"/>
      <c r="AG173" s="96"/>
      <c r="AH173" s="96"/>
      <c r="AI173" s="96"/>
      <c r="AJ173" s="96"/>
      <c r="AK173" s="96"/>
      <c r="AL173" s="96"/>
      <c r="AM173" s="96"/>
      <c r="AN173" s="96"/>
      <c r="AO173" s="32"/>
      <c r="AP173" s="32"/>
      <c r="AQ173" s="32"/>
      <c r="AS173" s="32"/>
      <c r="AU173" s="32"/>
      <c r="AW173" s="32"/>
      <c r="AX173" s="79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</row>
    <row r="174" ht="11.25" hidden="1" customHeight="1" outlineLevel="3">
      <c r="A174" s="209" t="s">
        <v>343</v>
      </c>
      <c r="B174" s="91"/>
      <c r="C174" s="91"/>
      <c r="D174" s="91"/>
      <c r="E174" s="91"/>
      <c r="F174" s="210" t="s">
        <v>344</v>
      </c>
      <c r="G174" s="209" t="s">
        <v>154</v>
      </c>
      <c r="H174" s="93"/>
      <c r="I174" s="94"/>
      <c r="J174" s="163"/>
      <c r="K174" s="164"/>
      <c r="L174" s="96"/>
      <c r="M174" s="96"/>
      <c r="N174" s="96"/>
      <c r="O174" s="96"/>
      <c r="P174" s="96"/>
      <c r="Q174" s="96"/>
      <c r="R174" s="96"/>
      <c r="S174" s="96"/>
      <c r="T174" s="96"/>
      <c r="U174" s="96"/>
      <c r="V174" s="96"/>
      <c r="W174" s="96"/>
      <c r="X174" s="96"/>
      <c r="Y174" s="96"/>
      <c r="Z174" s="96"/>
      <c r="AA174" s="96"/>
      <c r="AB174" s="96"/>
      <c r="AC174" s="96"/>
      <c r="AD174" s="96"/>
      <c r="AE174" s="96"/>
      <c r="AF174" s="96"/>
      <c r="AG174" s="96"/>
      <c r="AH174" s="96"/>
      <c r="AI174" s="96"/>
      <c r="AJ174" s="96"/>
      <c r="AK174" s="96"/>
      <c r="AL174" s="96"/>
      <c r="AM174" s="96"/>
      <c r="AN174" s="96"/>
      <c r="AO174" s="32"/>
      <c r="AP174" s="32"/>
      <c r="AQ174" s="32"/>
      <c r="AS174" s="32"/>
      <c r="AU174" s="32"/>
      <c r="AW174" s="32"/>
      <c r="AX174" s="79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</row>
    <row r="175" ht="11.25" hidden="1" customHeight="1" outlineLevel="3">
      <c r="A175" s="209" t="s">
        <v>345</v>
      </c>
      <c r="B175" s="91"/>
      <c r="C175" s="91"/>
      <c r="D175" s="91"/>
      <c r="E175" s="91"/>
      <c r="F175" s="210" t="s">
        <v>346</v>
      </c>
      <c r="G175" s="209" t="s">
        <v>154</v>
      </c>
      <c r="H175" s="93"/>
      <c r="I175" s="94"/>
      <c r="J175" s="163"/>
      <c r="K175" s="164"/>
      <c r="L175" s="96"/>
      <c r="M175" s="96"/>
      <c r="N175" s="96"/>
      <c r="O175" s="96"/>
      <c r="P175" s="96"/>
      <c r="Q175" s="96"/>
      <c r="R175" s="96"/>
      <c r="S175" s="96"/>
      <c r="T175" s="96"/>
      <c r="U175" s="96"/>
      <c r="V175" s="96"/>
      <c r="W175" s="96"/>
      <c r="X175" s="96"/>
      <c r="Y175" s="96"/>
      <c r="Z175" s="96"/>
      <c r="AA175" s="96"/>
      <c r="AB175" s="96"/>
      <c r="AC175" s="96"/>
      <c r="AD175" s="96"/>
      <c r="AE175" s="96"/>
      <c r="AF175" s="96"/>
      <c r="AG175" s="96"/>
      <c r="AH175" s="96"/>
      <c r="AI175" s="96"/>
      <c r="AJ175" s="96"/>
      <c r="AK175" s="96"/>
      <c r="AL175" s="96"/>
      <c r="AM175" s="96"/>
      <c r="AN175" s="96"/>
      <c r="AO175" s="32"/>
      <c r="AP175" s="32"/>
      <c r="AQ175" s="32"/>
      <c r="AS175" s="32"/>
      <c r="AU175" s="32"/>
      <c r="AW175" s="32"/>
      <c r="AX175" s="79"/>
      <c r="AY175" s="79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</row>
    <row r="176" ht="11.25" hidden="1" customHeight="1" outlineLevel="3">
      <c r="A176" s="209" t="s">
        <v>347</v>
      </c>
      <c r="B176" s="91"/>
      <c r="C176" s="91"/>
      <c r="D176" s="91"/>
      <c r="E176" s="91"/>
      <c r="F176" s="210" t="s">
        <v>348</v>
      </c>
      <c r="G176" s="209" t="s">
        <v>154</v>
      </c>
      <c r="H176" s="93"/>
      <c r="I176" s="94"/>
      <c r="J176" s="163"/>
      <c r="K176" s="164"/>
      <c r="L176" s="96"/>
      <c r="M176" s="96"/>
      <c r="N176" s="96"/>
      <c r="O176" s="96"/>
      <c r="P176" s="96"/>
      <c r="Q176" s="96"/>
      <c r="R176" s="96"/>
      <c r="S176" s="96"/>
      <c r="T176" s="96"/>
      <c r="U176" s="96"/>
      <c r="V176" s="96"/>
      <c r="W176" s="96"/>
      <c r="X176" s="96"/>
      <c r="Y176" s="96"/>
      <c r="Z176" s="96"/>
      <c r="AA176" s="96"/>
      <c r="AB176" s="96"/>
      <c r="AC176" s="96"/>
      <c r="AD176" s="96"/>
      <c r="AE176" s="96"/>
      <c r="AF176" s="96"/>
      <c r="AG176" s="96"/>
      <c r="AH176" s="96"/>
      <c r="AI176" s="96"/>
      <c r="AJ176" s="96"/>
      <c r="AK176" s="96"/>
      <c r="AL176" s="96"/>
      <c r="AM176" s="96"/>
      <c r="AN176" s="96"/>
      <c r="AO176" s="32"/>
      <c r="AP176" s="32"/>
      <c r="AQ176" s="32"/>
      <c r="AS176" s="32"/>
      <c r="AU176" s="32"/>
      <c r="AW176" s="32"/>
      <c r="AX176" s="32"/>
      <c r="AY176" s="79"/>
      <c r="AZ176" s="79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</row>
    <row r="177" ht="11.25" hidden="1" customHeight="1" outlineLevel="3">
      <c r="A177" s="209" t="s">
        <v>349</v>
      </c>
      <c r="B177" s="91"/>
      <c r="C177" s="91"/>
      <c r="D177" s="91"/>
      <c r="E177" s="91"/>
      <c r="F177" s="210" t="s">
        <v>350</v>
      </c>
      <c r="G177" s="209" t="s">
        <v>154</v>
      </c>
      <c r="H177" s="93"/>
      <c r="I177" s="94"/>
      <c r="J177" s="163"/>
      <c r="K177" s="164"/>
      <c r="L177" s="96"/>
      <c r="M177" s="96"/>
      <c r="N177" s="96"/>
      <c r="O177" s="96"/>
      <c r="P177" s="96"/>
      <c r="Q177" s="96"/>
      <c r="R177" s="96"/>
      <c r="S177" s="96"/>
      <c r="T177" s="96"/>
      <c r="U177" s="96"/>
      <c r="V177" s="96"/>
      <c r="W177" s="96"/>
      <c r="X177" s="96"/>
      <c r="Y177" s="96"/>
      <c r="Z177" s="96"/>
      <c r="AA177" s="96"/>
      <c r="AB177" s="96"/>
      <c r="AC177" s="96"/>
      <c r="AD177" s="96"/>
      <c r="AE177" s="96"/>
      <c r="AF177" s="96"/>
      <c r="AG177" s="96"/>
      <c r="AH177" s="96"/>
      <c r="AI177" s="96"/>
      <c r="AJ177" s="96"/>
      <c r="AK177" s="96"/>
      <c r="AL177" s="96"/>
      <c r="AM177" s="96"/>
      <c r="AN177" s="96"/>
      <c r="AO177" s="32"/>
      <c r="AP177" s="32"/>
      <c r="AQ177" s="32"/>
      <c r="AS177" s="32"/>
      <c r="AU177" s="32"/>
      <c r="AW177" s="32"/>
      <c r="AX177" s="32"/>
      <c r="AY177" s="32"/>
      <c r="AZ177" s="79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</row>
    <row r="178" ht="11.25" hidden="1" customHeight="1" outlineLevel="3">
      <c r="A178" s="209" t="s">
        <v>351</v>
      </c>
      <c r="B178" s="91"/>
      <c r="C178" s="91"/>
      <c r="D178" s="91"/>
      <c r="E178" s="91"/>
      <c r="F178" s="210" t="s">
        <v>352</v>
      </c>
      <c r="G178" s="209" t="s">
        <v>154</v>
      </c>
      <c r="H178" s="93"/>
      <c r="I178" s="94"/>
      <c r="J178" s="163"/>
      <c r="K178" s="164"/>
      <c r="L178" s="96"/>
      <c r="M178" s="96"/>
      <c r="N178" s="96"/>
      <c r="O178" s="96"/>
      <c r="P178" s="96"/>
      <c r="Q178" s="96"/>
      <c r="R178" s="96"/>
      <c r="S178" s="96"/>
      <c r="T178" s="96"/>
      <c r="U178" s="96"/>
      <c r="V178" s="96"/>
      <c r="W178" s="96"/>
      <c r="X178" s="96"/>
      <c r="Y178" s="96"/>
      <c r="Z178" s="96"/>
      <c r="AA178" s="96"/>
      <c r="AB178" s="96"/>
      <c r="AC178" s="96"/>
      <c r="AD178" s="96"/>
      <c r="AE178" s="96"/>
      <c r="AF178" s="96"/>
      <c r="AG178" s="96"/>
      <c r="AH178" s="96"/>
      <c r="AI178" s="96"/>
      <c r="AJ178" s="96"/>
      <c r="AK178" s="96"/>
      <c r="AL178" s="96"/>
      <c r="AM178" s="96"/>
      <c r="AN178" s="96"/>
      <c r="AO178" s="32"/>
      <c r="AP178" s="32"/>
      <c r="AQ178" s="32"/>
      <c r="AS178" s="32"/>
      <c r="AU178" s="32"/>
      <c r="AW178" s="32"/>
      <c r="AX178" s="32"/>
      <c r="AY178" s="32"/>
      <c r="AZ178" s="79"/>
      <c r="BA178" s="79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</row>
    <row r="179" ht="11.25" hidden="1" customHeight="1" outlineLevel="2" collapsed="1">
      <c r="A179" s="194" t="s">
        <v>353</v>
      </c>
      <c r="B179" s="204"/>
      <c r="C179" s="204"/>
      <c r="D179" s="208" t="s">
        <v>91</v>
      </c>
      <c r="E179" s="204"/>
      <c r="F179" s="204"/>
      <c r="G179" s="205" t="s">
        <v>68</v>
      </c>
      <c r="H179" s="198"/>
      <c r="I179" s="199"/>
      <c r="J179" s="206"/>
      <c r="K179" s="207"/>
      <c r="L179" s="201"/>
      <c r="M179" s="201"/>
      <c r="N179" s="201"/>
      <c r="O179" s="201"/>
      <c r="P179" s="201"/>
      <c r="Q179" s="201"/>
      <c r="R179" s="201"/>
      <c r="S179" s="201"/>
      <c r="T179" s="201"/>
      <c r="U179" s="201"/>
      <c r="V179" s="201"/>
      <c r="W179" s="201"/>
      <c r="X179" s="201"/>
      <c r="Y179" s="201"/>
      <c r="Z179" s="201"/>
      <c r="AA179" s="201"/>
      <c r="AB179" s="201"/>
      <c r="AC179" s="201"/>
      <c r="AD179" s="201"/>
      <c r="AE179" s="201"/>
      <c r="AF179" s="201"/>
      <c r="AG179" s="201"/>
      <c r="AH179" s="201"/>
      <c r="AI179" s="201"/>
      <c r="AJ179" s="201"/>
      <c r="AK179" s="201"/>
      <c r="AL179" s="201"/>
      <c r="AM179" s="201"/>
      <c r="AN179" s="201"/>
      <c r="AO179" s="201"/>
      <c r="AP179" s="201"/>
      <c r="AQ179" s="201"/>
      <c r="AR179" s="201"/>
      <c r="AS179" s="201"/>
      <c r="AT179" s="201"/>
      <c r="AU179" s="201"/>
      <c r="AV179" s="201"/>
      <c r="AW179" s="201"/>
      <c r="AX179" s="201"/>
      <c r="AY179" s="201"/>
      <c r="AZ179" s="201"/>
      <c r="BA179" s="201"/>
      <c r="BB179" s="201"/>
      <c r="BC179" s="201"/>
      <c r="BD179" s="201"/>
      <c r="BE179" s="201"/>
      <c r="BF179" s="201"/>
      <c r="BG179" s="201"/>
      <c r="BH179" s="201"/>
      <c r="BI179" s="201"/>
      <c r="BJ179" s="201"/>
      <c r="BK179" s="201"/>
      <c r="BL179" s="201"/>
      <c r="BM179" s="201"/>
    </row>
    <row r="180" ht="11.25" hidden="1" customHeight="1" outlineLevel="3">
      <c r="A180" s="209" t="s">
        <v>354</v>
      </c>
      <c r="B180" s="91"/>
      <c r="C180" s="91"/>
      <c r="D180" s="91"/>
      <c r="E180" s="91"/>
      <c r="F180" s="210" t="s">
        <v>355</v>
      </c>
      <c r="G180" s="209" t="s">
        <v>68</v>
      </c>
      <c r="H180" s="93"/>
      <c r="I180" s="94"/>
      <c r="J180" s="163"/>
      <c r="K180" s="164"/>
      <c r="L180" s="96"/>
      <c r="M180" s="96"/>
      <c r="N180" s="96"/>
      <c r="O180" s="96"/>
      <c r="P180" s="96"/>
      <c r="Q180" s="96"/>
      <c r="R180" s="96"/>
      <c r="S180" s="96"/>
      <c r="T180" s="96"/>
      <c r="U180" s="96"/>
      <c r="V180" s="96"/>
      <c r="W180" s="96"/>
      <c r="X180" s="96"/>
      <c r="Y180" s="96"/>
      <c r="Z180" s="96"/>
      <c r="AA180" s="96"/>
      <c r="AB180" s="96"/>
      <c r="AC180" s="96"/>
      <c r="AD180" s="96"/>
      <c r="AE180" s="96"/>
      <c r="AF180" s="96"/>
      <c r="AG180" s="96"/>
      <c r="AH180" s="96"/>
      <c r="AI180" s="96"/>
      <c r="AJ180" s="96"/>
      <c r="AK180" s="96"/>
      <c r="AL180" s="96"/>
      <c r="AM180" s="96"/>
      <c r="AN180" s="96"/>
      <c r="AO180" s="32"/>
      <c r="AP180" s="32"/>
      <c r="AQ180" s="32"/>
      <c r="AS180" s="32"/>
      <c r="AU180" s="32"/>
      <c r="AW180" s="32"/>
      <c r="AX180" s="109"/>
      <c r="AY180" s="109"/>
      <c r="AZ180" s="211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</row>
    <row r="181" ht="11.25" hidden="1" customHeight="1" outlineLevel="3">
      <c r="A181" s="209" t="s">
        <v>356</v>
      </c>
      <c r="B181" s="91"/>
      <c r="C181" s="91"/>
      <c r="D181" s="91"/>
      <c r="E181" s="91"/>
      <c r="F181" s="210" t="s">
        <v>357</v>
      </c>
      <c r="G181" s="209" t="s">
        <v>68</v>
      </c>
      <c r="H181" s="93"/>
      <c r="I181" s="94"/>
      <c r="J181" s="163"/>
      <c r="K181" s="164"/>
      <c r="L181" s="96"/>
      <c r="M181" s="96"/>
      <c r="N181" s="96"/>
      <c r="O181" s="96"/>
      <c r="P181" s="96"/>
      <c r="Q181" s="96"/>
      <c r="R181" s="96"/>
      <c r="S181" s="96"/>
      <c r="T181" s="96"/>
      <c r="U181" s="96"/>
      <c r="V181" s="96"/>
      <c r="W181" s="96"/>
      <c r="X181" s="96"/>
      <c r="Y181" s="96"/>
      <c r="Z181" s="96"/>
      <c r="AA181" s="96"/>
      <c r="AB181" s="96"/>
      <c r="AC181" s="96"/>
      <c r="AD181" s="96"/>
      <c r="AE181" s="96"/>
      <c r="AF181" s="96"/>
      <c r="AG181" s="96"/>
      <c r="AH181" s="96"/>
      <c r="AI181" s="96"/>
      <c r="AJ181" s="96"/>
      <c r="AK181" s="96"/>
      <c r="AL181" s="96"/>
      <c r="AM181" s="96"/>
      <c r="AN181" s="96"/>
      <c r="AO181" s="32"/>
      <c r="AP181" s="32"/>
      <c r="AQ181" s="32"/>
      <c r="AS181" s="32"/>
      <c r="AU181" s="32"/>
      <c r="AW181" s="32"/>
      <c r="AX181" s="211"/>
      <c r="AY181" s="109"/>
      <c r="AZ181" s="109"/>
      <c r="BA181" s="32"/>
      <c r="BB181" s="32"/>
      <c r="BC181" s="97"/>
      <c r="BD181" s="97"/>
      <c r="BE181" s="97"/>
      <c r="BF181" s="32"/>
      <c r="BG181" s="32"/>
      <c r="BH181" s="32"/>
      <c r="BI181" s="32"/>
      <c r="BJ181" s="32"/>
      <c r="BK181" s="32"/>
      <c r="BL181" s="32"/>
      <c r="BM181" s="32"/>
    </row>
    <row r="182" ht="11.25" hidden="1" customHeight="1" outlineLevel="2" collapsed="1">
      <c r="A182" s="194" t="s">
        <v>358</v>
      </c>
      <c r="B182" s="204"/>
      <c r="C182" s="204"/>
      <c r="D182" s="212" t="s">
        <v>93</v>
      </c>
      <c r="E182" s="204"/>
      <c r="F182" s="204"/>
      <c r="G182" s="205" t="s">
        <v>81</v>
      </c>
      <c r="H182" s="198"/>
      <c r="I182" s="199"/>
      <c r="J182" s="206"/>
      <c r="K182" s="207"/>
      <c r="L182" s="201"/>
      <c r="M182" s="201"/>
      <c r="N182" s="201"/>
      <c r="O182" s="201"/>
      <c r="P182" s="201"/>
      <c r="Q182" s="201"/>
      <c r="R182" s="201"/>
      <c r="S182" s="201"/>
      <c r="T182" s="201"/>
      <c r="U182" s="201"/>
      <c r="V182" s="201"/>
      <c r="W182" s="201"/>
      <c r="X182" s="201"/>
      <c r="Y182" s="201"/>
      <c r="Z182" s="201"/>
      <c r="AA182" s="201"/>
      <c r="AB182" s="201"/>
      <c r="AC182" s="201"/>
      <c r="AD182" s="201"/>
      <c r="AE182" s="201"/>
      <c r="AF182" s="201"/>
      <c r="AG182" s="201"/>
      <c r="AH182" s="201"/>
      <c r="AI182" s="201"/>
      <c r="AJ182" s="201"/>
      <c r="AK182" s="201"/>
      <c r="AL182" s="201"/>
      <c r="AM182" s="201"/>
      <c r="AN182" s="201"/>
      <c r="AO182" s="201"/>
      <c r="AP182" s="201"/>
      <c r="AQ182" s="201"/>
      <c r="AR182" s="201"/>
      <c r="AS182" s="201"/>
      <c r="AT182" s="201"/>
      <c r="AU182" s="201"/>
      <c r="AV182" s="201"/>
      <c r="AW182" s="201"/>
      <c r="AX182" s="201"/>
      <c r="AY182" s="201"/>
      <c r="AZ182" s="201"/>
      <c r="BA182" s="201"/>
      <c r="BB182" s="201"/>
      <c r="BC182" s="201"/>
      <c r="BD182" s="201"/>
      <c r="BE182" s="201"/>
      <c r="BF182" s="201"/>
      <c r="BG182" s="201"/>
      <c r="BH182" s="201"/>
      <c r="BI182" s="201"/>
      <c r="BJ182" s="201"/>
      <c r="BK182" s="201"/>
      <c r="BL182" s="201"/>
      <c r="BM182" s="201"/>
    </row>
    <row r="183" ht="11.25" hidden="1" customHeight="1" outlineLevel="3">
      <c r="A183" s="213" t="s">
        <v>359</v>
      </c>
      <c r="B183" s="214"/>
      <c r="C183" s="46"/>
      <c r="D183" s="46"/>
      <c r="E183" s="46"/>
      <c r="F183" s="215" t="s">
        <v>360</v>
      </c>
      <c r="G183" s="203" t="s">
        <v>81</v>
      </c>
      <c r="H183" s="27"/>
      <c r="I183" s="28"/>
      <c r="J183" s="28"/>
      <c r="K183" s="29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26"/>
      <c r="AM183" s="26"/>
      <c r="AN183" s="26"/>
      <c r="AO183" s="32"/>
      <c r="AP183" s="32"/>
      <c r="AQ183" s="32"/>
      <c r="AR183" s="32"/>
      <c r="AS183" s="32"/>
      <c r="AT183" s="46"/>
      <c r="AU183" s="46"/>
      <c r="AV183" s="46"/>
      <c r="AW183" s="32"/>
      <c r="AX183" s="161"/>
      <c r="AY183" s="161"/>
      <c r="AZ183" s="161"/>
      <c r="BA183" s="32"/>
      <c r="BB183" s="32"/>
      <c r="BC183" s="216"/>
      <c r="BD183" s="32"/>
      <c r="BE183" s="32"/>
      <c r="BF183" s="32"/>
      <c r="BG183" s="32"/>
      <c r="BH183" s="32"/>
      <c r="BI183" s="32"/>
      <c r="BJ183" s="26"/>
      <c r="BK183" s="26"/>
      <c r="BL183" s="26"/>
      <c r="BM183" s="26"/>
    </row>
    <row r="184" ht="11.25" hidden="1" customHeight="1" outlineLevel="3">
      <c r="A184" s="213" t="s">
        <v>361</v>
      </c>
      <c r="B184" s="46"/>
      <c r="C184" s="46"/>
      <c r="D184" s="46"/>
      <c r="E184" s="46"/>
      <c r="F184" s="215" t="s">
        <v>362</v>
      </c>
      <c r="G184" s="203" t="s">
        <v>81</v>
      </c>
      <c r="H184" s="27"/>
      <c r="I184" s="28"/>
      <c r="J184" s="28"/>
      <c r="K184" s="29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26"/>
      <c r="AM184" s="26"/>
      <c r="AN184" s="26"/>
      <c r="AO184" s="32"/>
      <c r="AP184" s="32"/>
      <c r="AQ184" s="32"/>
      <c r="AR184" s="32"/>
      <c r="AS184" s="32"/>
      <c r="AT184" s="46"/>
      <c r="AU184" s="46"/>
      <c r="AV184" s="46"/>
      <c r="AW184" s="32"/>
      <c r="AX184" s="32"/>
      <c r="AY184" s="161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26"/>
      <c r="BK184" s="26"/>
      <c r="BL184" s="26"/>
      <c r="BM184" s="26"/>
    </row>
    <row r="185" ht="11.25" hidden="1" customHeight="1" outlineLevel="3">
      <c r="A185" s="213" t="s">
        <v>363</v>
      </c>
      <c r="B185" s="46"/>
      <c r="C185" s="46"/>
      <c r="D185" s="46"/>
      <c r="E185" s="46"/>
      <c r="F185" s="215" t="s">
        <v>364</v>
      </c>
      <c r="G185" s="203" t="s">
        <v>81</v>
      </c>
      <c r="H185" s="27"/>
      <c r="I185" s="28"/>
      <c r="J185" s="28"/>
      <c r="K185" s="29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26"/>
      <c r="AM185" s="26"/>
      <c r="AN185" s="26"/>
      <c r="AO185" s="32"/>
      <c r="AP185" s="32"/>
      <c r="AQ185" s="32"/>
      <c r="AR185" s="32"/>
      <c r="AS185" s="32"/>
      <c r="AT185" s="46"/>
      <c r="AU185" s="46"/>
      <c r="AV185" s="46"/>
      <c r="AW185" s="32"/>
      <c r="AX185" s="32"/>
      <c r="AY185" s="32"/>
      <c r="AZ185" s="32"/>
      <c r="BA185" s="32"/>
      <c r="BB185" s="32"/>
      <c r="BC185" s="161"/>
      <c r="BD185" s="161"/>
      <c r="BE185" s="161"/>
      <c r="BF185" s="161"/>
      <c r="BG185" s="32"/>
      <c r="BH185" s="32"/>
      <c r="BI185" s="32"/>
      <c r="BJ185" s="26"/>
      <c r="BK185" s="26"/>
      <c r="BL185" s="26"/>
      <c r="BM185" s="26"/>
    </row>
    <row r="186" ht="11.25" hidden="1" customHeight="1" outlineLevel="3">
      <c r="A186" s="213" t="s">
        <v>365</v>
      </c>
      <c r="B186" s="46"/>
      <c r="C186" s="46"/>
      <c r="D186" s="46"/>
      <c r="E186" s="46"/>
      <c r="F186" s="215" t="s">
        <v>366</v>
      </c>
      <c r="G186" s="203" t="s">
        <v>81</v>
      </c>
      <c r="H186" s="27"/>
      <c r="I186" s="28"/>
      <c r="J186" s="28"/>
      <c r="K186" s="29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26"/>
      <c r="AM186" s="26"/>
      <c r="AN186" s="26"/>
      <c r="AO186" s="32"/>
      <c r="AP186" s="32"/>
      <c r="AQ186" s="32"/>
      <c r="AR186" s="32"/>
      <c r="AS186" s="32"/>
      <c r="AT186" s="46"/>
      <c r="AU186" s="46"/>
      <c r="AV186" s="46"/>
      <c r="AW186" s="32"/>
      <c r="AX186" s="32"/>
      <c r="AY186" s="32"/>
      <c r="AZ186" s="32"/>
      <c r="BA186" s="32"/>
      <c r="BB186" s="32"/>
      <c r="BC186" s="32"/>
      <c r="BD186" s="32"/>
      <c r="BE186" s="161"/>
      <c r="BF186" s="161"/>
      <c r="BG186" s="161"/>
      <c r="BH186" s="32"/>
      <c r="BI186" s="32"/>
      <c r="BJ186" s="26"/>
      <c r="BK186" s="26"/>
      <c r="BL186" s="26"/>
      <c r="BM186" s="26"/>
    </row>
    <row r="187" ht="11.25" hidden="1" customHeight="1" outlineLevel="2" collapsed="1">
      <c r="A187" s="217" t="s">
        <v>367</v>
      </c>
      <c r="B187" s="204"/>
      <c r="C187" s="204"/>
      <c r="D187" s="212" t="s">
        <v>95</v>
      </c>
      <c r="E187" s="204"/>
      <c r="F187" s="204"/>
      <c r="G187" s="205" t="s">
        <v>287</v>
      </c>
      <c r="H187" s="198"/>
      <c r="I187" s="199"/>
      <c r="J187" s="206"/>
      <c r="K187" s="207"/>
      <c r="L187" s="201"/>
      <c r="M187" s="201"/>
      <c r="N187" s="201"/>
      <c r="O187" s="201"/>
      <c r="P187" s="201"/>
      <c r="Q187" s="201"/>
      <c r="R187" s="201"/>
      <c r="S187" s="201"/>
      <c r="T187" s="201"/>
      <c r="U187" s="201"/>
      <c r="V187" s="201"/>
      <c r="W187" s="201"/>
      <c r="X187" s="201"/>
      <c r="Y187" s="201"/>
      <c r="Z187" s="201"/>
      <c r="AA187" s="201"/>
      <c r="AB187" s="201"/>
      <c r="AC187" s="201"/>
      <c r="AD187" s="201"/>
      <c r="AE187" s="201"/>
      <c r="AF187" s="201"/>
      <c r="AG187" s="201"/>
      <c r="AH187" s="201"/>
      <c r="AI187" s="201"/>
      <c r="AJ187" s="201"/>
      <c r="AK187" s="201"/>
      <c r="AL187" s="201"/>
      <c r="AM187" s="201"/>
      <c r="AN187" s="201"/>
      <c r="AO187" s="201"/>
      <c r="AP187" s="201"/>
      <c r="AQ187" s="201"/>
      <c r="AR187" s="201"/>
      <c r="AS187" s="201"/>
      <c r="AT187" s="201"/>
      <c r="AU187" s="201"/>
      <c r="AV187" s="201"/>
      <c r="AW187" s="201"/>
      <c r="AX187" s="201"/>
      <c r="AY187" s="201"/>
      <c r="AZ187" s="201"/>
      <c r="BA187" s="201"/>
      <c r="BB187" s="201"/>
      <c r="BC187" s="201"/>
      <c r="BD187" s="201"/>
      <c r="BE187" s="201"/>
      <c r="BF187" s="201"/>
      <c r="BG187" s="201"/>
      <c r="BH187" s="201"/>
      <c r="BI187" s="201"/>
      <c r="BJ187" s="201"/>
      <c r="BK187" s="201"/>
      <c r="BL187" s="201"/>
      <c r="BM187" s="201"/>
    </row>
    <row r="188" ht="11.25" customHeight="1" outlineLevel="3">
      <c r="A188" s="213" t="s">
        <v>368</v>
      </c>
      <c r="B188" s="46"/>
      <c r="C188" s="46"/>
      <c r="D188" s="46"/>
      <c r="E188" s="46"/>
      <c r="F188" s="215" t="s">
        <v>369</v>
      </c>
      <c r="G188" s="203" t="s">
        <v>287</v>
      </c>
      <c r="H188" s="27"/>
      <c r="I188" s="28"/>
      <c r="J188" s="28"/>
      <c r="K188" s="29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26"/>
      <c r="AM188" s="26"/>
      <c r="AN188" s="26"/>
      <c r="AO188" s="32"/>
      <c r="AP188" s="32"/>
      <c r="AQ188" s="32"/>
      <c r="AR188" s="32"/>
      <c r="AS188" s="32"/>
      <c r="AT188" s="46"/>
      <c r="AU188" s="46"/>
      <c r="AV188" s="46"/>
      <c r="AW188" s="32"/>
      <c r="AX188" s="32"/>
      <c r="AY188" s="17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26"/>
      <c r="BK188" s="26"/>
      <c r="BL188" s="26"/>
      <c r="BM188" s="26"/>
    </row>
    <row r="189" ht="11.25" customHeight="1" outlineLevel="3">
      <c r="A189" s="213" t="s">
        <v>370</v>
      </c>
      <c r="B189" s="46"/>
      <c r="C189" s="46"/>
      <c r="D189" s="46"/>
      <c r="E189" s="46"/>
      <c r="F189" s="215" t="s">
        <v>371</v>
      </c>
      <c r="G189" s="203" t="s">
        <v>287</v>
      </c>
      <c r="H189" s="27"/>
      <c r="I189" s="28"/>
      <c r="J189" s="28"/>
      <c r="K189" s="29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26"/>
      <c r="AM189" s="26"/>
      <c r="AN189" s="26"/>
      <c r="AO189" s="32"/>
      <c r="AP189" s="32"/>
      <c r="AQ189" s="32"/>
      <c r="AR189" s="32"/>
      <c r="AS189" s="32"/>
      <c r="AT189" s="46"/>
      <c r="AU189" s="46"/>
      <c r="AV189" s="46"/>
      <c r="AW189" s="32"/>
      <c r="AX189" s="32"/>
      <c r="AY189" s="32"/>
      <c r="AZ189" s="172"/>
      <c r="BA189" s="32"/>
      <c r="BB189" s="32"/>
      <c r="BC189" s="32"/>
      <c r="BD189" s="32"/>
      <c r="BE189" s="32"/>
      <c r="BF189" s="32"/>
      <c r="BG189" s="32"/>
      <c r="BH189" s="32"/>
      <c r="BI189" s="32"/>
      <c r="BJ189" s="26"/>
      <c r="BK189" s="26"/>
      <c r="BL189" s="26"/>
      <c r="BM189" s="26"/>
    </row>
    <row r="190" ht="11.25" customHeight="1" outlineLevel="3">
      <c r="A190" s="213" t="s">
        <v>372</v>
      </c>
      <c r="B190" s="46"/>
      <c r="C190" s="46"/>
      <c r="D190" s="46"/>
      <c r="E190" s="46"/>
      <c r="F190" s="215" t="s">
        <v>373</v>
      </c>
      <c r="G190" s="203" t="s">
        <v>287</v>
      </c>
      <c r="H190" s="27"/>
      <c r="I190" s="28"/>
      <c r="J190" s="28"/>
      <c r="K190" s="29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26"/>
      <c r="AM190" s="26"/>
      <c r="AN190" s="26"/>
      <c r="AO190" s="32"/>
      <c r="AP190" s="32"/>
      <c r="AQ190" s="32"/>
      <c r="AR190" s="32"/>
      <c r="AS190" s="32"/>
      <c r="AT190" s="46"/>
      <c r="AU190" s="46"/>
      <c r="AV190" s="46"/>
      <c r="AW190" s="32"/>
      <c r="AX190" s="32"/>
      <c r="AY190" s="32"/>
      <c r="AZ190" s="32"/>
      <c r="BA190" s="32"/>
      <c r="BB190" s="32"/>
      <c r="BC190" s="172"/>
      <c r="BD190" s="172"/>
      <c r="BE190" s="32"/>
      <c r="BF190" s="32"/>
      <c r="BG190" s="32"/>
      <c r="BH190" s="32"/>
      <c r="BI190" s="32"/>
      <c r="BJ190" s="26"/>
      <c r="BK190" s="26"/>
      <c r="BL190" s="26"/>
      <c r="BM190" s="26"/>
    </row>
    <row r="191" ht="11.25" customHeight="1" outlineLevel="3">
      <c r="A191" s="213" t="s">
        <v>374</v>
      </c>
      <c r="B191" s="46"/>
      <c r="C191" s="46"/>
      <c r="D191" s="46"/>
      <c r="E191" s="46"/>
      <c r="F191" s="215" t="s">
        <v>375</v>
      </c>
      <c r="G191" s="203" t="s">
        <v>287</v>
      </c>
      <c r="H191" s="27"/>
      <c r="I191" s="28"/>
      <c r="J191" s="28"/>
      <c r="K191" s="29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26"/>
      <c r="AM191" s="26"/>
      <c r="AN191" s="26"/>
      <c r="AO191" s="32"/>
      <c r="AP191" s="32"/>
      <c r="AQ191" s="32"/>
      <c r="AR191" s="32"/>
      <c r="AS191" s="32"/>
      <c r="AT191" s="46"/>
      <c r="AU191" s="46"/>
      <c r="AV191" s="46"/>
      <c r="AW191" s="32"/>
      <c r="AX191" s="32"/>
      <c r="AY191" s="32"/>
      <c r="AZ191" s="32"/>
      <c r="BA191" s="32"/>
      <c r="BB191" s="32"/>
      <c r="BC191" s="32"/>
      <c r="BD191" s="172"/>
      <c r="BE191" s="172"/>
      <c r="BF191" s="172"/>
      <c r="BG191" s="32"/>
      <c r="BH191" s="32"/>
      <c r="BI191" s="32"/>
      <c r="BJ191" s="26"/>
      <c r="BK191" s="26"/>
      <c r="BL191" s="26"/>
      <c r="BM191" s="26"/>
    </row>
    <row r="192" ht="11.25" customHeight="1" outlineLevel="3">
      <c r="A192" s="213" t="s">
        <v>376</v>
      </c>
      <c r="B192" s="46"/>
      <c r="C192" s="46"/>
      <c r="D192" s="46"/>
      <c r="E192" s="46"/>
      <c r="F192" s="215" t="s">
        <v>377</v>
      </c>
      <c r="G192" s="203" t="s">
        <v>287</v>
      </c>
      <c r="H192" s="27"/>
      <c r="I192" s="28"/>
      <c r="J192" s="28"/>
      <c r="K192" s="29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26"/>
      <c r="AM192" s="26"/>
      <c r="AN192" s="26"/>
      <c r="AO192" s="32"/>
      <c r="AP192" s="32"/>
      <c r="AQ192" s="32"/>
      <c r="AR192" s="32"/>
      <c r="AS192" s="32"/>
      <c r="AT192" s="46"/>
      <c r="AU192" s="46"/>
      <c r="AV192" s="46"/>
      <c r="AW192" s="32"/>
      <c r="AX192" s="32"/>
      <c r="AY192" s="32"/>
      <c r="AZ192" s="32"/>
      <c r="BA192" s="32"/>
      <c r="BC192" s="32"/>
      <c r="BD192" s="32"/>
      <c r="BE192" s="32"/>
      <c r="BF192" s="172"/>
      <c r="BG192" s="32"/>
      <c r="BH192" s="32"/>
      <c r="BI192" s="32"/>
      <c r="BJ192" s="26"/>
      <c r="BK192" s="26"/>
      <c r="BL192" s="26"/>
      <c r="BM192" s="26"/>
    </row>
    <row r="193" ht="11.25" customHeight="1" outlineLevel="3">
      <c r="A193" s="213" t="s">
        <v>378</v>
      </c>
      <c r="B193" s="46"/>
      <c r="C193" s="46"/>
      <c r="D193" s="46"/>
      <c r="E193" s="46"/>
      <c r="F193" s="215" t="s">
        <v>379</v>
      </c>
      <c r="G193" s="203" t="s">
        <v>287</v>
      </c>
      <c r="H193" s="27"/>
      <c r="I193" s="28"/>
      <c r="J193" s="28"/>
      <c r="K193" s="29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26"/>
      <c r="AM193" s="26"/>
      <c r="AN193" s="26"/>
      <c r="AO193" s="32"/>
      <c r="AP193" s="32"/>
      <c r="AQ193" s="32"/>
      <c r="AR193" s="32"/>
      <c r="AS193" s="32"/>
      <c r="AT193" s="46"/>
      <c r="AU193" s="46"/>
      <c r="AV193" s="46"/>
      <c r="AW193" s="32"/>
      <c r="AX193" s="32"/>
      <c r="AY193" s="32"/>
      <c r="AZ193" s="32"/>
      <c r="BA193" s="32"/>
      <c r="BB193" s="32"/>
      <c r="BC193" s="32"/>
      <c r="BD193" s="32"/>
      <c r="BE193" s="32"/>
      <c r="BF193" s="172"/>
      <c r="BG193" s="32"/>
      <c r="BH193" s="32"/>
      <c r="BI193" s="32"/>
      <c r="BJ193" s="26"/>
      <c r="BK193" s="26"/>
      <c r="BL193" s="26"/>
      <c r="BM193" s="26"/>
    </row>
    <row r="194" ht="11.25" customHeight="1" outlineLevel="3">
      <c r="A194" s="213" t="s">
        <v>380</v>
      </c>
      <c r="B194" s="46"/>
      <c r="C194" s="46"/>
      <c r="D194" s="46"/>
      <c r="E194" s="46"/>
      <c r="F194" s="215" t="s">
        <v>381</v>
      </c>
      <c r="G194" s="203" t="s">
        <v>287</v>
      </c>
      <c r="H194" s="27"/>
      <c r="I194" s="28"/>
      <c r="J194" s="28"/>
      <c r="K194" s="29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26"/>
      <c r="AM194" s="26"/>
      <c r="AN194" s="26"/>
      <c r="AO194" s="32"/>
      <c r="AP194" s="32"/>
      <c r="AQ194" s="32"/>
      <c r="AR194" s="32"/>
      <c r="AS194" s="32"/>
      <c r="AT194" s="46"/>
      <c r="AU194" s="46"/>
      <c r="AV194" s="46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172"/>
      <c r="BH194" s="32"/>
      <c r="BI194" s="32"/>
      <c r="BJ194" s="26"/>
      <c r="BK194" s="26"/>
      <c r="BL194" s="26"/>
      <c r="BM194" s="26"/>
    </row>
    <row r="195" ht="11.25" customHeight="1">
      <c r="A195" s="15" t="s">
        <v>382</v>
      </c>
      <c r="B195" s="24" t="s">
        <v>383</v>
      </c>
      <c r="C195" s="2"/>
      <c r="D195" s="2"/>
      <c r="E195" s="2"/>
      <c r="F195" s="2"/>
      <c r="G195" s="17" t="s">
        <v>23</v>
      </c>
      <c r="H195" s="58"/>
      <c r="I195" s="59"/>
      <c r="J195" s="189"/>
      <c r="K195" s="190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18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23"/>
      <c r="BL195" s="23"/>
      <c r="BM195" s="23"/>
    </row>
    <row r="196" ht="11.25" customHeight="1" outlineLevel="1">
      <c r="A196" s="25" t="s">
        <v>384</v>
      </c>
      <c r="B196" s="26"/>
      <c r="C196" s="26" t="s">
        <v>385</v>
      </c>
      <c r="G196" s="25" t="s">
        <v>23</v>
      </c>
      <c r="H196" s="27"/>
      <c r="I196" s="28"/>
      <c r="J196" s="28"/>
      <c r="K196" s="29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32"/>
      <c r="AS196" s="31"/>
      <c r="AT196" s="32"/>
      <c r="AU196" s="32"/>
      <c r="AV196" s="31"/>
      <c r="AW196" s="31"/>
      <c r="AX196" s="32"/>
      <c r="AY196" s="32"/>
      <c r="AZ196" s="30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</row>
    <row r="197" ht="11.25" customHeight="1" outlineLevel="1">
      <c r="A197" s="25" t="s">
        <v>386</v>
      </c>
      <c r="B197" s="26"/>
      <c r="C197" s="26" t="s">
        <v>387</v>
      </c>
      <c r="G197" s="25" t="s">
        <v>23</v>
      </c>
      <c r="H197" s="27"/>
      <c r="I197" s="28"/>
      <c r="J197" s="28"/>
      <c r="K197" s="29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1"/>
      <c r="BA197" s="32"/>
      <c r="BB197" s="32"/>
      <c r="BC197" s="31"/>
      <c r="BD197" s="30"/>
      <c r="BE197" s="31"/>
      <c r="BG197" s="31"/>
      <c r="BH197" s="32"/>
      <c r="BI197" s="32"/>
      <c r="BJ197" s="26"/>
      <c r="BK197" s="30"/>
      <c r="BL197" s="32"/>
      <c r="BM197" s="32"/>
    </row>
    <row r="198" ht="11.25" customHeight="1" outlineLevel="1">
      <c r="A198" s="25" t="s">
        <v>388</v>
      </c>
      <c r="B198" s="26"/>
      <c r="C198" s="26" t="s">
        <v>389</v>
      </c>
      <c r="G198" s="25" t="s">
        <v>23</v>
      </c>
      <c r="H198" s="27"/>
      <c r="I198" s="28"/>
      <c r="J198" s="28"/>
      <c r="K198" s="29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0"/>
      <c r="BA198" s="30"/>
      <c r="BB198" s="30"/>
      <c r="BC198" s="219"/>
      <c r="BD198" s="32"/>
      <c r="BE198" s="32"/>
      <c r="BF198" s="32"/>
      <c r="BG198" s="32"/>
      <c r="BH198" s="32"/>
      <c r="BI198" s="32"/>
      <c r="BJ198" s="31"/>
      <c r="BK198" s="30"/>
      <c r="BM198" s="32"/>
    </row>
    <row r="199" ht="11.25" customHeight="1" outlineLevel="1">
      <c r="A199" s="25" t="s">
        <v>390</v>
      </c>
      <c r="B199" s="26"/>
      <c r="C199" s="26" t="s">
        <v>391</v>
      </c>
      <c r="G199" s="25" t="s">
        <v>23</v>
      </c>
      <c r="H199" s="27"/>
      <c r="I199" s="28"/>
      <c r="J199" s="28"/>
      <c r="K199" s="29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1"/>
      <c r="BK199" s="31"/>
      <c r="BL199" s="32"/>
    </row>
    <row r="200" ht="11.25" customHeight="1">
      <c r="A200" s="15" t="s">
        <v>392</v>
      </c>
      <c r="B200" s="16" t="s">
        <v>393</v>
      </c>
      <c r="C200" s="2"/>
      <c r="D200" s="2"/>
      <c r="E200" s="2"/>
      <c r="F200" s="2"/>
      <c r="G200" s="17" t="s">
        <v>23</v>
      </c>
      <c r="H200" s="18"/>
      <c r="I200" s="19"/>
      <c r="J200" s="220"/>
      <c r="K200" s="2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21"/>
      <c r="BB200" s="21"/>
      <c r="BC200" s="21"/>
      <c r="BD200" s="21"/>
      <c r="BE200" s="21"/>
      <c r="BF200" s="21"/>
      <c r="BG200" s="21"/>
      <c r="BH200" s="21"/>
      <c r="BI200" s="21"/>
      <c r="BJ200" s="21"/>
      <c r="BK200" s="23"/>
      <c r="BL200" s="23"/>
      <c r="BM200" s="23"/>
    </row>
    <row r="201" ht="11.25" customHeight="1" outlineLevel="1">
      <c r="A201" s="25" t="s">
        <v>394</v>
      </c>
      <c r="B201" s="26"/>
      <c r="C201" s="26" t="s">
        <v>391</v>
      </c>
      <c r="G201" s="25" t="s">
        <v>23</v>
      </c>
      <c r="H201" s="27"/>
      <c r="I201" s="28"/>
      <c r="J201" s="28"/>
      <c r="K201" s="29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1"/>
      <c r="BM201" s="31"/>
    </row>
    <row r="202" ht="11.25" customHeight="1">
      <c r="A202" s="15" t="s">
        <v>395</v>
      </c>
      <c r="B202" s="16" t="s">
        <v>396</v>
      </c>
      <c r="C202" s="2"/>
      <c r="D202" s="2"/>
      <c r="E202" s="2"/>
      <c r="F202" s="2"/>
      <c r="G202" s="17" t="s">
        <v>23</v>
      </c>
      <c r="H202" s="18"/>
      <c r="I202" s="19"/>
      <c r="J202" s="19"/>
      <c r="K202" s="20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21"/>
      <c r="BB202" s="21"/>
      <c r="BC202" s="21"/>
      <c r="BD202" s="21"/>
      <c r="BE202" s="21"/>
      <c r="BF202" s="21"/>
      <c r="BG202" s="21"/>
      <c r="BH202" s="21"/>
      <c r="BI202" s="21"/>
      <c r="BJ202" s="21"/>
      <c r="BK202" s="23"/>
      <c r="BL202" s="23"/>
      <c r="BM202" s="23"/>
    </row>
  </sheetData>
  <mergeCells count="98">
    <mergeCell ref="AA3:AG3"/>
    <mergeCell ref="AH3:AN3"/>
    <mergeCell ref="AO3:AU3"/>
    <mergeCell ref="AV3:BB3"/>
    <mergeCell ref="BJ3:BM3"/>
    <mergeCell ref="A1:BJ1"/>
    <mergeCell ref="A2:A6"/>
    <mergeCell ref="M2:AK2"/>
    <mergeCell ref="AL2:BJ2"/>
    <mergeCell ref="M3:S3"/>
    <mergeCell ref="T3:Z3"/>
    <mergeCell ref="BC3:BI3"/>
    <mergeCell ref="B2:F6"/>
    <mergeCell ref="B7:F7"/>
    <mergeCell ref="B8:F8"/>
    <mergeCell ref="C9:F9"/>
    <mergeCell ref="C10:F10"/>
    <mergeCell ref="C11:F11"/>
    <mergeCell ref="B12:F12"/>
    <mergeCell ref="C13:F13"/>
    <mergeCell ref="C14:F14"/>
    <mergeCell ref="C15:F15"/>
    <mergeCell ref="C16:F16"/>
    <mergeCell ref="B17:F17"/>
    <mergeCell ref="C18:F18"/>
    <mergeCell ref="C19:F19"/>
    <mergeCell ref="C20:F20"/>
    <mergeCell ref="B21:F21"/>
    <mergeCell ref="C22:F22"/>
    <mergeCell ref="D23:F23"/>
    <mergeCell ref="D24:F24"/>
    <mergeCell ref="D25:F25"/>
    <mergeCell ref="D26:F26"/>
    <mergeCell ref="B45:F45"/>
    <mergeCell ref="C46:F46"/>
    <mergeCell ref="E118:F118"/>
    <mergeCell ref="D126:F126"/>
    <mergeCell ref="C129:F129"/>
    <mergeCell ref="D130:F130"/>
    <mergeCell ref="D135:F135"/>
    <mergeCell ref="D137:F137"/>
    <mergeCell ref="D142:F142"/>
    <mergeCell ref="B195:F195"/>
    <mergeCell ref="C196:F196"/>
    <mergeCell ref="C197:F197"/>
    <mergeCell ref="C198:F198"/>
    <mergeCell ref="C199:F199"/>
    <mergeCell ref="B200:F200"/>
    <mergeCell ref="C201:F201"/>
    <mergeCell ref="B202:F202"/>
    <mergeCell ref="D144:F144"/>
    <mergeCell ref="C147:F147"/>
    <mergeCell ref="D148:F148"/>
    <mergeCell ref="D150:F150"/>
    <mergeCell ref="D153:F153"/>
    <mergeCell ref="D158:F158"/>
    <mergeCell ref="D163:F163"/>
    <mergeCell ref="C27:F27"/>
    <mergeCell ref="D28:F28"/>
    <mergeCell ref="D29:F29"/>
    <mergeCell ref="C30:F30"/>
    <mergeCell ref="D31:F31"/>
    <mergeCell ref="D32:F32"/>
    <mergeCell ref="C33:F33"/>
    <mergeCell ref="D34:F34"/>
    <mergeCell ref="D35:F35"/>
    <mergeCell ref="D36:F36"/>
    <mergeCell ref="D38:F38"/>
    <mergeCell ref="C39:F39"/>
    <mergeCell ref="D40:F40"/>
    <mergeCell ref="D44:F44"/>
    <mergeCell ref="D47:F47"/>
    <mergeCell ref="C48:F48"/>
    <mergeCell ref="D49:F49"/>
    <mergeCell ref="E50:F50"/>
    <mergeCell ref="D53:F53"/>
    <mergeCell ref="D60:F60"/>
    <mergeCell ref="D66:F66"/>
    <mergeCell ref="C71:F71"/>
    <mergeCell ref="D72:F72"/>
    <mergeCell ref="D80:F80"/>
    <mergeCell ref="C94:F94"/>
    <mergeCell ref="D95:F95"/>
    <mergeCell ref="E96:F96"/>
    <mergeCell ref="D101:F101"/>
    <mergeCell ref="E102:F102"/>
    <mergeCell ref="D106:F106"/>
    <mergeCell ref="E107:F107"/>
    <mergeCell ref="E110:F110"/>
    <mergeCell ref="D114:F114"/>
    <mergeCell ref="E115:F115"/>
    <mergeCell ref="D117:F117"/>
    <mergeCell ref="B165:F165"/>
    <mergeCell ref="C166:F166"/>
    <mergeCell ref="D167:F167"/>
    <mergeCell ref="AT167:AV167"/>
    <mergeCell ref="D171:F171"/>
    <mergeCell ref="D172:F172"/>
  </mergeCells>
  <conditionalFormatting sqref="A50:BM50">
    <cfRule type="colorScale" priority="1">
      <colorScale>
        <cfvo type="min"/>
        <cfvo type="max"/>
        <color rgb="FF57BB8A"/>
        <color rgb="FFFFFFFF"/>
      </colorScale>
    </cfRule>
  </conditionalFormatting>
  <printOptions/>
  <pageMargins bottom="1.393700787401575" footer="0.0" header="0.0" left="0.7499999999999999" right="0.7499999999999999" top="1.393700787401575"/>
  <pageSetup paperSize="9" scale="48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2020-12-22T06:37:17Z</dcterms:created>
  <dc:creator>Youngsuh Kim</dc:creator>
</cp:coreProperties>
</file>