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6024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8" i="1" l="1"/>
  <c r="E11" i="1"/>
  <c r="E14" i="1"/>
  <c r="E15" i="1"/>
  <c r="E16" i="1"/>
  <c r="E17" i="1"/>
  <c r="E18" i="1"/>
  <c r="E19" i="1"/>
  <c r="E20" i="1"/>
  <c r="E21" i="1"/>
  <c r="E22" i="1"/>
  <c r="E23" i="1"/>
  <c r="E13" i="1"/>
  <c r="E9" i="1"/>
  <c r="E10" i="1"/>
  <c r="E8" i="1"/>
  <c r="E3" i="1"/>
  <c r="E4" i="1"/>
  <c r="E5" i="1"/>
  <c r="E6" i="1"/>
  <c r="E2" i="1"/>
  <c r="A11" i="1"/>
  <c r="A12" i="1"/>
  <c r="A36" i="1"/>
  <c r="A39" i="1"/>
  <c r="A40" i="1"/>
  <c r="A41" i="1"/>
  <c r="A5" i="1" l="1"/>
  <c r="A8" i="1"/>
  <c r="A9" i="1"/>
  <c r="A10" i="1"/>
  <c r="A33" i="1"/>
  <c r="A35" i="1"/>
  <c r="A21" i="1"/>
  <c r="A4" i="1"/>
  <c r="A15" i="1"/>
  <c r="A16" i="1"/>
  <c r="A22" i="1"/>
  <c r="A34" i="1"/>
  <c r="A2" i="1"/>
  <c r="A14" i="1"/>
  <c r="A13" i="1"/>
  <c r="A20" i="1"/>
  <c r="A19" i="1"/>
  <c r="A7" i="1"/>
  <c r="A6" i="1"/>
  <c r="A17" i="1"/>
  <c r="A23" i="1"/>
  <c r="A29" i="1"/>
  <c r="A30" i="1"/>
  <c r="A31" i="1"/>
  <c r="A32" i="1"/>
  <c r="A24" i="1"/>
  <c r="A25" i="1"/>
  <c r="A26" i="1"/>
  <c r="A27" i="1"/>
  <c r="A37" i="1"/>
  <c r="A18" i="1"/>
  <c r="A38" i="1"/>
  <c r="A3" i="1"/>
</calcChain>
</file>

<file path=xl/comments1.xml><?xml version="1.0" encoding="utf-8"?>
<comments xmlns="http://schemas.openxmlformats.org/spreadsheetml/2006/main">
  <authors>
    <author>Author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 implemented yet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 implemented yet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 implemented yet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 implemented yet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implemented yet
</t>
        </r>
      </text>
    </comment>
  </commentList>
</comments>
</file>

<file path=xl/sharedStrings.xml><?xml version="1.0" encoding="utf-8"?>
<sst xmlns="http://schemas.openxmlformats.org/spreadsheetml/2006/main" count="151" uniqueCount="85">
  <si>
    <t>Command</t>
  </si>
  <si>
    <t>action</t>
  </si>
  <si>
    <t>A</t>
  </si>
  <si>
    <t>E</t>
  </si>
  <si>
    <t>Enable the accelerometer</t>
  </si>
  <si>
    <t>D</t>
  </si>
  <si>
    <t>Disable the accelerometer</t>
  </si>
  <si>
    <t>C</t>
  </si>
  <si>
    <t>Enable the CAN interface</t>
  </si>
  <si>
    <t>Disable the CAN interface</t>
  </si>
  <si>
    <t>M</t>
  </si>
  <si>
    <t>Sub-module</t>
  </si>
  <si>
    <t>R</t>
  </si>
  <si>
    <t>P</t>
  </si>
  <si>
    <t>E3</t>
  </si>
  <si>
    <t>E4</t>
  </si>
  <si>
    <t>E5</t>
  </si>
  <si>
    <t>EH</t>
  </si>
  <si>
    <t>D3</t>
  </si>
  <si>
    <t>D4</t>
  </si>
  <si>
    <t>D5</t>
  </si>
  <si>
    <t>DH</t>
  </si>
  <si>
    <t>Enable the 3V power supply</t>
  </si>
  <si>
    <t>Enable the 4V power supply</t>
  </si>
  <si>
    <t>Enable the 5V power supply</t>
  </si>
  <si>
    <t>Disable the 3V power supply</t>
  </si>
  <si>
    <t>Disable the 4V power supply</t>
  </si>
  <si>
    <t>Disable the 5V power supply</t>
  </si>
  <si>
    <t>T</t>
  </si>
  <si>
    <t>Wxxxxx</t>
  </si>
  <si>
    <t>Wakeup timer set for xxxxx seconds from now</t>
  </si>
  <si>
    <t>I</t>
  </si>
  <si>
    <t>W</t>
  </si>
  <si>
    <t>Wake up event query</t>
  </si>
  <si>
    <t>CAN state information</t>
  </si>
  <si>
    <t>V2X Device Information</t>
  </si>
  <si>
    <t>Accelerometer X axis offset (zero)</t>
  </si>
  <si>
    <t>Accelerometer Y axis offset (zero)</t>
  </si>
  <si>
    <t>Accelerometer Z axis offset (zero)</t>
  </si>
  <si>
    <t>Q</t>
  </si>
  <si>
    <t>Restart the Accelerometer</t>
  </si>
  <si>
    <t>Modem device information</t>
  </si>
  <si>
    <t>Accelerometer device information</t>
  </si>
  <si>
    <t>CANbus device information</t>
  </si>
  <si>
    <t>Power state query</t>
  </si>
  <si>
    <t>Whole system status query</t>
  </si>
  <si>
    <t>V2X board reset</t>
  </si>
  <si>
    <t>Disable the Modem</t>
  </si>
  <si>
    <t>Enable the Modem</t>
  </si>
  <si>
    <t xml:space="preserve">disable wakeup timers </t>
  </si>
  <si>
    <t>Accelerometer state query</t>
  </si>
  <si>
    <t>Modem state query</t>
  </si>
  <si>
    <t>Restart the CAN</t>
  </si>
  <si>
    <t>Rerestart the Modem</t>
  </si>
  <si>
    <t>G</t>
  </si>
  <si>
    <t>Change the sample rate to xxx</t>
  </si>
  <si>
    <t>Get single Accelerometer sample</t>
  </si>
  <si>
    <t>Rxx</t>
  </si>
  <si>
    <t xml:space="preserve">Set G-range </t>
  </si>
  <si>
    <t>2, 4, 8, 16</t>
  </si>
  <si>
    <t>1,3,6,12,25,50,100,200,400,800,1600,3200</t>
  </si>
  <si>
    <t>Acceptable inputs</t>
  </si>
  <si>
    <t>Output</t>
  </si>
  <si>
    <t>XYZT</t>
  </si>
  <si>
    <t>Number confirmed</t>
  </si>
  <si>
    <t>Description of device used</t>
  </si>
  <si>
    <t>"ACL=x" 1=on 0=off</t>
  </si>
  <si>
    <t>"CAN=x" 1=on 0=off</t>
  </si>
  <si>
    <t>Specifies HW and SW revs</t>
  </si>
  <si>
    <t>"OK"</t>
  </si>
  <si>
    <t>Enable the Host power port</t>
  </si>
  <si>
    <t>Disable the Host power port</t>
  </si>
  <si>
    <t>Disable host with delay</t>
  </si>
  <si>
    <t>x: seconds</t>
  </si>
  <si>
    <t>DDx</t>
  </si>
  <si>
    <t>S</t>
  </si>
  <si>
    <t>SIMCARD check</t>
  </si>
  <si>
    <t>"SIMPWR=x, SIMNET=x" 1=on 0=off</t>
  </si>
  <si>
    <t>"SIMCARD=x" 1=in 0=out</t>
  </si>
  <si>
    <t>"3V3=x, 4V1=x, 5V0=x, HOST=x" 1=on 0=off</t>
  </si>
  <si>
    <t>All other query results rolled into one</t>
  </si>
  <si>
    <t>Xxxxx</t>
  </si>
  <si>
    <t>Yxxxx</t>
  </si>
  <si>
    <t>Zxxxx</t>
  </si>
  <si>
    <t>Sxxxx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</si>
</sst>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E21" sqref="E21"/>
    </sheetView>
  </sheetViews>
  <sheetFormatPr defaultRowHeight="14.4" x14ac:dyDescent="0.3"/>
  <cols>
    <col min="4" max="4" width="29.33203125" customWidth="1"/>
    <col min="5" max="5" width="35.5546875" bestFit="1" customWidth="1"/>
    <col min="6" max="6" width="22.6640625" bestFit="1" customWidth="1"/>
  </cols>
  <sheetData>
    <row r="1" spans="1:6" x14ac:dyDescent="0.3">
      <c r="A1" t="s">
        <v>0</v>
      </c>
      <c r="B1" t="s">
        <v>11</v>
      </c>
      <c r="C1" t="s">
        <v>1</v>
      </c>
      <c r="E1" t="s">
        <v>61</v>
      </c>
      <c r="F1" t="s">
        <v>62</v>
      </c>
    </row>
    <row r="2" spans="1:6" x14ac:dyDescent="0.3">
      <c r="A2" t="str">
        <f>"VX"&amp;B2&amp;C2</f>
        <v>VXAD</v>
      </c>
      <c r="B2" t="s">
        <v>2</v>
      </c>
      <c r="C2" t="s">
        <v>5</v>
      </c>
      <c r="D2" t="s">
        <v>6</v>
      </c>
      <c r="E2" t="str">
        <f>"--"</f>
        <v>--</v>
      </c>
      <c r="F2" t="s">
        <v>69</v>
      </c>
    </row>
    <row r="3" spans="1:6" x14ac:dyDescent="0.3">
      <c r="A3" t="str">
        <f>"VX"&amp;B3&amp;C3</f>
        <v>VXAE</v>
      </c>
      <c r="B3" t="s">
        <v>2</v>
      </c>
      <c r="C3" t="s">
        <v>3</v>
      </c>
      <c r="D3" t="s">
        <v>4</v>
      </c>
      <c r="E3" t="str">
        <f t="shared" ref="E3:E6" si="0">"--"</f>
        <v>--</v>
      </c>
      <c r="F3" t="s">
        <v>69</v>
      </c>
    </row>
    <row r="4" spans="1:6" x14ac:dyDescent="0.3">
      <c r="A4" t="str">
        <f>"VX"&amp;B4&amp;C4</f>
        <v>VXAI</v>
      </c>
      <c r="B4" t="s">
        <v>2</v>
      </c>
      <c r="C4" t="s">
        <v>31</v>
      </c>
      <c r="D4" t="s">
        <v>42</v>
      </c>
      <c r="E4" t="str">
        <f t="shared" si="0"/>
        <v>--</v>
      </c>
      <c r="F4" t="s">
        <v>65</v>
      </c>
    </row>
    <row r="5" spans="1:6" x14ac:dyDescent="0.3">
      <c r="A5" t="str">
        <f>"VX"&amp;B5&amp;C5</f>
        <v>VXAQ</v>
      </c>
      <c r="B5" t="s">
        <v>2</v>
      </c>
      <c r="C5" t="s">
        <v>39</v>
      </c>
      <c r="D5" t="s">
        <v>50</v>
      </c>
      <c r="E5" t="str">
        <f t="shared" si="0"/>
        <v>--</v>
      </c>
      <c r="F5" t="s">
        <v>66</v>
      </c>
    </row>
    <row r="6" spans="1:6" x14ac:dyDescent="0.3">
      <c r="A6" t="str">
        <f>"VX"&amp;B6&amp;C6</f>
        <v>VXAR</v>
      </c>
      <c r="B6" t="s">
        <v>2</v>
      </c>
      <c r="C6" t="s">
        <v>12</v>
      </c>
      <c r="D6" t="s">
        <v>40</v>
      </c>
      <c r="E6" t="str">
        <f t="shared" si="0"/>
        <v>--</v>
      </c>
      <c r="F6" t="s">
        <v>69</v>
      </c>
    </row>
    <row r="7" spans="1:6" x14ac:dyDescent="0.3">
      <c r="A7" t="str">
        <f>"VX"&amp;B7&amp;C7</f>
        <v>VXASxxxx</v>
      </c>
      <c r="B7" t="s">
        <v>2</v>
      </c>
      <c r="C7" t="s">
        <v>84</v>
      </c>
      <c r="D7" t="s">
        <v>55</v>
      </c>
      <c r="E7" t="s">
        <v>60</v>
      </c>
      <c r="F7" t="s">
        <v>64</v>
      </c>
    </row>
    <row r="8" spans="1:6" x14ac:dyDescent="0.3">
      <c r="A8" t="str">
        <f>"VX"&amp;B8&amp;C8</f>
        <v>VXAXxxxx</v>
      </c>
      <c r="B8" t="s">
        <v>2</v>
      </c>
      <c r="C8" t="s">
        <v>81</v>
      </c>
      <c r="D8" t="s">
        <v>36</v>
      </c>
      <c r="E8" t="str">
        <f>"-127 to 127"</f>
        <v>-127 to 127</v>
      </c>
      <c r="F8" t="s">
        <v>64</v>
      </c>
    </row>
    <row r="9" spans="1:6" x14ac:dyDescent="0.3">
      <c r="A9" t="str">
        <f>"VX"&amp;B9&amp;C9</f>
        <v>VXAYxxxx</v>
      </c>
      <c r="B9" t="s">
        <v>2</v>
      </c>
      <c r="C9" t="s">
        <v>82</v>
      </c>
      <c r="D9" t="s">
        <v>37</v>
      </c>
      <c r="E9" t="str">
        <f t="shared" ref="E9:E10" si="1">"-127 to 127"</f>
        <v>-127 to 127</v>
      </c>
      <c r="F9" t="s">
        <v>64</v>
      </c>
    </row>
    <row r="10" spans="1:6" x14ac:dyDescent="0.3">
      <c r="A10" t="str">
        <f>"VX"&amp;B10&amp;C10</f>
        <v>VXAZxxxx</v>
      </c>
      <c r="B10" t="s">
        <v>2</v>
      </c>
      <c r="C10" t="s">
        <v>83</v>
      </c>
      <c r="D10" t="s">
        <v>38</v>
      </c>
      <c r="E10" t="str">
        <f t="shared" si="1"/>
        <v>-127 to 127</v>
      </c>
      <c r="F10" t="s">
        <v>64</v>
      </c>
    </row>
    <row r="11" spans="1:6" x14ac:dyDescent="0.3">
      <c r="A11" t="str">
        <f t="shared" ref="A11:A12" si="2">"VX"&amp;B11&amp;C11</f>
        <v>VXAG</v>
      </c>
      <c r="B11" t="s">
        <v>2</v>
      </c>
      <c r="C11" t="s">
        <v>54</v>
      </c>
      <c r="D11" t="s">
        <v>56</v>
      </c>
      <c r="E11" t="str">
        <f t="shared" ref="E11:E23" si="3">"--"</f>
        <v>--</v>
      </c>
      <c r="F11" t="s">
        <v>63</v>
      </c>
    </row>
    <row r="12" spans="1:6" x14ac:dyDescent="0.3">
      <c r="A12" t="str">
        <f t="shared" si="2"/>
        <v>VXARxx</v>
      </c>
      <c r="B12" t="s">
        <v>2</v>
      </c>
      <c r="C12" t="s">
        <v>57</v>
      </c>
      <c r="D12" t="s">
        <v>58</v>
      </c>
      <c r="E12" t="s">
        <v>59</v>
      </c>
      <c r="F12" t="s">
        <v>64</v>
      </c>
    </row>
    <row r="13" spans="1:6" x14ac:dyDescent="0.3">
      <c r="A13" t="str">
        <f>"VX"&amp;B13&amp;C13</f>
        <v>VXCD</v>
      </c>
      <c r="B13" t="s">
        <v>7</v>
      </c>
      <c r="C13" t="s">
        <v>5</v>
      </c>
      <c r="D13" t="s">
        <v>9</v>
      </c>
      <c r="E13" t="str">
        <f t="shared" si="3"/>
        <v>--</v>
      </c>
      <c r="F13" t="s">
        <v>69</v>
      </c>
    </row>
    <row r="14" spans="1:6" x14ac:dyDescent="0.3">
      <c r="A14" t="str">
        <f>"VX"&amp;B14&amp;C14</f>
        <v>VXCE</v>
      </c>
      <c r="B14" t="s">
        <v>7</v>
      </c>
      <c r="C14" t="s">
        <v>3</v>
      </c>
      <c r="D14" t="s">
        <v>8</v>
      </c>
      <c r="E14" t="str">
        <f t="shared" si="3"/>
        <v>--</v>
      </c>
      <c r="F14" t="s">
        <v>69</v>
      </c>
    </row>
    <row r="15" spans="1:6" x14ac:dyDescent="0.3">
      <c r="A15" t="str">
        <f>"VX"&amp;B15&amp;C15</f>
        <v>VXCI</v>
      </c>
      <c r="B15" t="s">
        <v>7</v>
      </c>
      <c r="C15" t="s">
        <v>31</v>
      </c>
      <c r="D15" t="s">
        <v>43</v>
      </c>
      <c r="E15" t="str">
        <f t="shared" si="3"/>
        <v>--</v>
      </c>
      <c r="F15" t="s">
        <v>65</v>
      </c>
    </row>
    <row r="16" spans="1:6" x14ac:dyDescent="0.3">
      <c r="A16" t="str">
        <f>"VX"&amp;B16&amp;C16</f>
        <v>VXCQ</v>
      </c>
      <c r="B16" t="s">
        <v>7</v>
      </c>
      <c r="C16" t="s">
        <v>39</v>
      </c>
      <c r="D16" t="s">
        <v>34</v>
      </c>
      <c r="E16" t="str">
        <f t="shared" si="3"/>
        <v>--</v>
      </c>
      <c r="F16" t="s">
        <v>67</v>
      </c>
    </row>
    <row r="17" spans="1:6" x14ac:dyDescent="0.3">
      <c r="A17" t="str">
        <f>"VX"&amp;B17&amp;C17</f>
        <v>VXCR</v>
      </c>
      <c r="B17" t="s">
        <v>7</v>
      </c>
      <c r="C17" t="s">
        <v>12</v>
      </c>
      <c r="D17" t="s">
        <v>52</v>
      </c>
      <c r="E17" t="str">
        <f t="shared" si="3"/>
        <v>--</v>
      </c>
      <c r="F17" t="s">
        <v>69</v>
      </c>
    </row>
    <row r="18" spans="1:6" x14ac:dyDescent="0.3">
      <c r="A18" t="str">
        <f>"VX"&amp;B18&amp;C18</f>
        <v>VXI</v>
      </c>
      <c r="B18" t="s">
        <v>31</v>
      </c>
      <c r="D18" t="s">
        <v>35</v>
      </c>
      <c r="E18" t="str">
        <f t="shared" si="3"/>
        <v>--</v>
      </c>
      <c r="F18" t="s">
        <v>68</v>
      </c>
    </row>
    <row r="19" spans="1:6" x14ac:dyDescent="0.3">
      <c r="A19" t="str">
        <f>"VX"&amp;B19&amp;C19</f>
        <v>VXMD</v>
      </c>
      <c r="B19" t="s">
        <v>10</v>
      </c>
      <c r="C19" t="s">
        <v>5</v>
      </c>
      <c r="D19" t="s">
        <v>47</v>
      </c>
      <c r="E19" t="str">
        <f t="shared" si="3"/>
        <v>--</v>
      </c>
      <c r="F19" t="s">
        <v>69</v>
      </c>
    </row>
    <row r="20" spans="1:6" x14ac:dyDescent="0.3">
      <c r="A20" t="str">
        <f>"VX"&amp;B20&amp;C20</f>
        <v>VXME</v>
      </c>
      <c r="B20" t="s">
        <v>10</v>
      </c>
      <c r="C20" t="s">
        <v>3</v>
      </c>
      <c r="D20" t="s">
        <v>48</v>
      </c>
      <c r="E20" t="str">
        <f t="shared" si="3"/>
        <v>--</v>
      </c>
      <c r="F20" t="s">
        <v>69</v>
      </c>
    </row>
    <row r="21" spans="1:6" x14ac:dyDescent="0.3">
      <c r="A21" t="str">
        <f>"VX"&amp;B21&amp;C21</f>
        <v>VXMI</v>
      </c>
      <c r="B21" t="s">
        <v>10</v>
      </c>
      <c r="C21" t="s">
        <v>31</v>
      </c>
      <c r="D21" t="s">
        <v>41</v>
      </c>
      <c r="E21" t="str">
        <f t="shared" si="3"/>
        <v>--</v>
      </c>
      <c r="F21" t="s">
        <v>65</v>
      </c>
    </row>
    <row r="22" spans="1:6" x14ac:dyDescent="0.3">
      <c r="A22" t="str">
        <f>"VX"&amp;B22&amp;C22</f>
        <v>VXMQ</v>
      </c>
      <c r="B22" t="s">
        <v>10</v>
      </c>
      <c r="C22" t="s">
        <v>39</v>
      </c>
      <c r="D22" t="s">
        <v>51</v>
      </c>
      <c r="E22" t="str">
        <f t="shared" si="3"/>
        <v>--</v>
      </c>
      <c r="F22" t="s">
        <v>77</v>
      </c>
    </row>
    <row r="23" spans="1:6" x14ac:dyDescent="0.3">
      <c r="A23" t="str">
        <f>"VX"&amp;B23&amp;C23</f>
        <v>VXMR</v>
      </c>
      <c r="B23" t="s">
        <v>10</v>
      </c>
      <c r="C23" t="s">
        <v>12</v>
      </c>
      <c r="D23" t="s">
        <v>53</v>
      </c>
      <c r="E23" t="str">
        <f t="shared" si="3"/>
        <v>--</v>
      </c>
      <c r="F23" t="s">
        <v>69</v>
      </c>
    </row>
    <row r="24" spans="1:6" x14ac:dyDescent="0.3">
      <c r="A24" t="str">
        <f>"VX"&amp;B24&amp;C24</f>
        <v>VXPD3</v>
      </c>
      <c r="B24" t="s">
        <v>13</v>
      </c>
      <c r="C24" t="s">
        <v>18</v>
      </c>
      <c r="D24" t="s">
        <v>25</v>
      </c>
      <c r="F24" t="s">
        <v>69</v>
      </c>
    </row>
    <row r="25" spans="1:6" x14ac:dyDescent="0.3">
      <c r="A25" t="str">
        <f>"VX"&amp;B25&amp;C25</f>
        <v>VXPD4</v>
      </c>
      <c r="B25" t="s">
        <v>13</v>
      </c>
      <c r="C25" t="s">
        <v>19</v>
      </c>
      <c r="D25" t="s">
        <v>26</v>
      </c>
      <c r="F25" t="s">
        <v>69</v>
      </c>
    </row>
    <row r="26" spans="1:6" x14ac:dyDescent="0.3">
      <c r="A26" t="str">
        <f>"VX"&amp;B26&amp;C26</f>
        <v>VXPD5</v>
      </c>
      <c r="B26" t="s">
        <v>13</v>
      </c>
      <c r="C26" t="s">
        <v>20</v>
      </c>
      <c r="D26" t="s">
        <v>27</v>
      </c>
      <c r="F26" t="s">
        <v>69</v>
      </c>
    </row>
    <row r="27" spans="1:6" x14ac:dyDescent="0.3">
      <c r="A27" t="str">
        <f>"VX"&amp;B27&amp;C27</f>
        <v>VXPDH</v>
      </c>
      <c r="B27" t="s">
        <v>13</v>
      </c>
      <c r="C27" t="s">
        <v>21</v>
      </c>
      <c r="D27" t="s">
        <v>71</v>
      </c>
      <c r="F27" t="s">
        <v>69</v>
      </c>
    </row>
    <row r="28" spans="1:6" x14ac:dyDescent="0.3">
      <c r="A28" t="str">
        <f>"VX"&amp;B28&amp;C28</f>
        <v>VXPDDx</v>
      </c>
      <c r="B28" t="s">
        <v>13</v>
      </c>
      <c r="C28" t="s">
        <v>74</v>
      </c>
      <c r="D28" t="s">
        <v>72</v>
      </c>
      <c r="E28" t="s">
        <v>73</v>
      </c>
      <c r="F28" t="s">
        <v>64</v>
      </c>
    </row>
    <row r="29" spans="1:6" x14ac:dyDescent="0.3">
      <c r="A29" t="str">
        <f>"VX"&amp;B29&amp;C29</f>
        <v>VXPE3</v>
      </c>
      <c r="B29" t="s">
        <v>13</v>
      </c>
      <c r="C29" t="s">
        <v>14</v>
      </c>
      <c r="D29" t="s">
        <v>22</v>
      </c>
      <c r="F29" t="s">
        <v>69</v>
      </c>
    </row>
    <row r="30" spans="1:6" x14ac:dyDescent="0.3">
      <c r="A30" t="str">
        <f>"VX"&amp;B30&amp;C30</f>
        <v>VXPE4</v>
      </c>
      <c r="B30" t="s">
        <v>13</v>
      </c>
      <c r="C30" t="s">
        <v>15</v>
      </c>
      <c r="D30" t="s">
        <v>23</v>
      </c>
      <c r="F30" t="s">
        <v>69</v>
      </c>
    </row>
    <row r="31" spans="1:6" x14ac:dyDescent="0.3">
      <c r="A31" t="str">
        <f>"VX"&amp;B31&amp;C31</f>
        <v>VXPE5</v>
      </c>
      <c r="B31" t="s">
        <v>13</v>
      </c>
      <c r="C31" t="s">
        <v>16</v>
      </c>
      <c r="D31" t="s">
        <v>24</v>
      </c>
      <c r="F31" t="s">
        <v>69</v>
      </c>
    </row>
    <row r="32" spans="1:6" x14ac:dyDescent="0.3">
      <c r="A32" t="str">
        <f>"VX"&amp;B32&amp;C32</f>
        <v>VXPEH</v>
      </c>
      <c r="B32" t="s">
        <v>13</v>
      </c>
      <c r="C32" t="s">
        <v>17</v>
      </c>
      <c r="D32" t="s">
        <v>70</v>
      </c>
      <c r="F32" t="s">
        <v>69</v>
      </c>
    </row>
    <row r="33" spans="1:6" x14ac:dyDescent="0.3">
      <c r="A33" t="str">
        <f>"VX"&amp;B33&amp;C33</f>
        <v>VXPQ</v>
      </c>
      <c r="B33" t="s">
        <v>13</v>
      </c>
      <c r="C33" t="s">
        <v>39</v>
      </c>
      <c r="D33" t="s">
        <v>44</v>
      </c>
      <c r="F33" t="s">
        <v>79</v>
      </c>
    </row>
    <row r="34" spans="1:6" x14ac:dyDescent="0.3">
      <c r="A34" t="str">
        <f>"VX"&amp;B34&amp;C34</f>
        <v>VXW</v>
      </c>
      <c r="B34" t="s">
        <v>32</v>
      </c>
      <c r="D34" t="s">
        <v>33</v>
      </c>
    </row>
    <row r="35" spans="1:6" x14ac:dyDescent="0.3">
      <c r="A35" t="str">
        <f>"VX"&amp;B35&amp;C35</f>
        <v>VXQ</v>
      </c>
      <c r="B35" t="s">
        <v>39</v>
      </c>
      <c r="D35" t="s">
        <v>45</v>
      </c>
      <c r="F35" t="s">
        <v>80</v>
      </c>
    </row>
    <row r="36" spans="1:6" x14ac:dyDescent="0.3">
      <c r="A36" t="str">
        <f>"VX"&amp;B36&amp;C36</f>
        <v>VXTD</v>
      </c>
      <c r="B36" t="s">
        <v>28</v>
      </c>
      <c r="C36" t="s">
        <v>5</v>
      </c>
      <c r="D36" t="s">
        <v>49</v>
      </c>
    </row>
    <row r="37" spans="1:6" x14ac:dyDescent="0.3">
      <c r="A37" t="str">
        <f>"VX"&amp;B37&amp;C37</f>
        <v>VXTWxxxxx</v>
      </c>
      <c r="B37" t="s">
        <v>28</v>
      </c>
      <c r="C37" t="s">
        <v>29</v>
      </c>
      <c r="D37" t="s">
        <v>30</v>
      </c>
    </row>
    <row r="38" spans="1:6" x14ac:dyDescent="0.3">
      <c r="A38" t="str">
        <f>"VX"&amp;B38&amp;C38</f>
        <v>VXR</v>
      </c>
      <c r="B38" t="s">
        <v>12</v>
      </c>
      <c r="D38" t="s">
        <v>46</v>
      </c>
    </row>
    <row r="39" spans="1:6" x14ac:dyDescent="0.3">
      <c r="A39" t="str">
        <f t="shared" ref="A39:A41" si="4">"VX"&amp;B39&amp;C39</f>
        <v>VXS</v>
      </c>
      <c r="B39" t="s">
        <v>75</v>
      </c>
      <c r="D39" t="s">
        <v>76</v>
      </c>
      <c r="F39" t="s">
        <v>78</v>
      </c>
    </row>
    <row r="40" spans="1:6" x14ac:dyDescent="0.3">
      <c r="A40" t="str">
        <f t="shared" si="4"/>
        <v>VX</v>
      </c>
    </row>
    <row r="41" spans="1:6" x14ac:dyDescent="0.3">
      <c r="A41" t="str">
        <f t="shared" si="4"/>
        <v>VX</v>
      </c>
    </row>
  </sheetData>
  <sortState ref="A2:D45">
    <sortCondition ref="A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2016-02-27T01:07:47Z</dcterms:modified>
</cp:coreProperties>
</file>