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comments1.xml><?xml version="1.0" encoding="utf-8"?>
<comments xmlns="http://schemas.openxmlformats.org/spreadsheetml/2006/main">
  <authors>
    <author>Author</author>
  </authors>
  <commentList>
    <comment ref="D28" authorId="0">
      <text>
        <r>
          <rPr>
            <sz val="11"/>
            <color indexed="8"/>
            <rFont val="Helvetica"/>
          </rPr>
          <t>Author:
not implemented yet</t>
        </r>
      </text>
    </comment>
    <comment ref="D34" authorId="0">
      <text>
        <r>
          <rPr>
            <sz val="11"/>
            <color indexed="8"/>
            <rFont val="Helvetica"/>
          </rPr>
          <t>Author:
not implemented yet</t>
        </r>
      </text>
    </comment>
    <comment ref="D36" authorId="0">
      <text>
        <r>
          <rPr>
            <sz val="11"/>
            <color indexed="8"/>
            <rFont val="Helvetica"/>
          </rPr>
          <t>Author:
not implemented yet</t>
        </r>
      </text>
    </comment>
    <comment ref="D37" authorId="0">
      <text>
        <r>
          <rPr>
            <sz val="11"/>
            <color indexed="8"/>
            <rFont val="Helvetica"/>
          </rPr>
          <t>Author:
not implemented yet</t>
        </r>
      </text>
    </comment>
    <comment ref="D44" authorId="0">
      <text>
        <r>
          <rPr>
            <sz val="11"/>
            <color indexed="8"/>
            <rFont val="Helvetica"/>
          </rPr>
          <t>Author:
not implemented yet</t>
        </r>
      </text>
    </comment>
  </commentList>
</comments>
</file>

<file path=xl/sharedStrings.xml><?xml version="1.0" encoding="utf-8"?>
<sst xmlns="http://schemas.openxmlformats.org/spreadsheetml/2006/main" uniqueCount="146">
  <si>
    <t>Command</t>
  </si>
  <si>
    <t>Sub-module</t>
  </si>
  <si>
    <t>action</t>
  </si>
  <si>
    <t>Acceptable inputs</t>
  </si>
  <si>
    <t>Output</t>
  </si>
  <si>
    <t>VXAD</t>
  </si>
  <si>
    <t>A</t>
  </si>
  <si>
    <t>D</t>
  </si>
  <si>
    <t>Disable the accelerometer</t>
  </si>
  <si>
    <t>--</t>
  </si>
  <si>
    <t>"OK"</t>
  </si>
  <si>
    <t>VXAE</t>
  </si>
  <si>
    <t>E</t>
  </si>
  <si>
    <t>Enable the accelerometer</t>
  </si>
  <si>
    <t>VXAI</t>
  </si>
  <si>
    <t>I</t>
  </si>
  <si>
    <t>Accelerometer device information</t>
  </si>
  <si>
    <t>Description of device used</t>
  </si>
  <si>
    <t>VXAQ</t>
  </si>
  <si>
    <t>Q</t>
  </si>
  <si>
    <t>Accelerometer state query</t>
  </si>
  <si>
    <t>"ACL=x" 1=on 0=off</t>
  </si>
  <si>
    <t>VXAR</t>
  </si>
  <si>
    <t>R</t>
  </si>
  <si>
    <t>Restart the Accelerometer</t>
  </si>
  <si>
    <t>VXASxxxx</t>
  </si>
  <si>
    <t>Sxxxx</t>
  </si>
  <si>
    <t>Change the sample rate to xxx</t>
  </si>
  <si>
    <t>1,3,6,12,25,50,100,200,400,800,1600,3200</t>
  </si>
  <si>
    <t>Number confirmed</t>
  </si>
  <si>
    <t>VXAXxxxx</t>
  </si>
  <si>
    <t>Xxxxx</t>
  </si>
  <si>
    <t>Accelerometer X axis offset (zero)</t>
  </si>
  <si>
    <t>-127 to 127</t>
  </si>
  <si>
    <t>VXAYxxxx</t>
  </si>
  <si>
    <t>Yxxxx</t>
  </si>
  <si>
    <t>Accelerometer Y axis offset (zero)</t>
  </si>
  <si>
    <t>VXAZxxxx</t>
  </si>
  <si>
    <t>Zxxxx</t>
  </si>
  <si>
    <t>Accelerometer Z axis offset (zero)</t>
  </si>
  <si>
    <t>VXAG</t>
  </si>
  <si>
    <t>G</t>
  </si>
  <si>
    <t>Get single Accelerometer sample</t>
  </si>
  <si>
    <t>XYZT</t>
  </si>
  <si>
    <t>VXARxx</t>
  </si>
  <si>
    <t>Rxx</t>
  </si>
  <si>
    <t xml:space="preserve">Set G-range </t>
  </si>
  <si>
    <t>2, 4, 8, 16</t>
  </si>
  <si>
    <t>VXCD</t>
  </si>
  <si>
    <t>C</t>
  </si>
  <si>
    <t>Disable the CAN interface</t>
  </si>
  <si>
    <t>VXCE</t>
  </si>
  <si>
    <t>Enable the CAN interface</t>
  </si>
  <si>
    <t>VXCI</t>
  </si>
  <si>
    <t>CANbus device information</t>
  </si>
  <si>
    <t>VXCQ</t>
  </si>
  <si>
    <t>CAN state information</t>
  </si>
  <si>
    <t>"CAN=x" 1=on 0=off</t>
  </si>
  <si>
    <t>VXCR</t>
  </si>
  <si>
    <t>Restart the CAN</t>
  </si>
  <si>
    <t>VXI</t>
  </si>
  <si>
    <t>V2X Device Information</t>
  </si>
  <si>
    <t>Specifies HW and SW revs</t>
  </si>
  <si>
    <t>VXMD</t>
  </si>
  <si>
    <t>M</t>
  </si>
  <si>
    <t>Disable the Modem</t>
  </si>
  <si>
    <t>VXME</t>
  </si>
  <si>
    <t>Enable the Modem</t>
  </si>
  <si>
    <t>VXMI</t>
  </si>
  <si>
    <t>Modem device information</t>
  </si>
  <si>
    <t>VXMQ</t>
  </si>
  <si>
    <t>Modem state query</t>
  </si>
  <si>
    <t>"SIMPWR=x, SIMNET=x" 1=on 0=off</t>
  </si>
  <si>
    <t>VXMR</t>
  </si>
  <si>
    <t>Rerestart the Modem</t>
  </si>
  <si>
    <t>VXPD3</t>
  </si>
  <si>
    <t>P</t>
  </si>
  <si>
    <t>D3</t>
  </si>
  <si>
    <t>Disable the 3V power supply</t>
  </si>
  <si>
    <t>VXPD4</t>
  </si>
  <si>
    <t>D4</t>
  </si>
  <si>
    <t>Disable the 4V power supply</t>
  </si>
  <si>
    <t>VXPD5</t>
  </si>
  <si>
    <t>D5</t>
  </si>
  <si>
    <t>Disable the 5V power supply</t>
  </si>
  <si>
    <t>VXPDH</t>
  </si>
  <si>
    <t>DH</t>
  </si>
  <si>
    <t>Disable the Host power port</t>
  </si>
  <si>
    <t>VXPDDx</t>
  </si>
  <si>
    <t>DDx</t>
  </si>
  <si>
    <t>Disable host with delay</t>
  </si>
  <si>
    <t>x: seconds</t>
  </si>
  <si>
    <t>VXPE3</t>
  </si>
  <si>
    <t>E3</t>
  </si>
  <si>
    <t>Enable the 3V power supply</t>
  </si>
  <si>
    <t>VXPE4</t>
  </si>
  <si>
    <t>E4</t>
  </si>
  <si>
    <t>Enable the 4V power supply</t>
  </si>
  <si>
    <t>VXPE5</t>
  </si>
  <si>
    <t>E5</t>
  </si>
  <si>
    <t>Enable the 5V power supply</t>
  </si>
  <si>
    <t>VXPEH</t>
  </si>
  <si>
    <t>EH</t>
  </si>
  <si>
    <t>Enable the Host power port</t>
  </si>
  <si>
    <t>VXPQ</t>
  </si>
  <si>
    <t>Power state query</t>
  </si>
  <si>
    <t>"3V3=x, 4V1=x, 5V0=x, HOST=x" 1=on 0=off</t>
  </si>
  <si>
    <t>VXW</t>
  </si>
  <si>
    <t>W</t>
  </si>
  <si>
    <t>Wake up event query</t>
  </si>
  <si>
    <t>VXQ</t>
  </si>
  <si>
    <t>Whole system status query</t>
  </si>
  <si>
    <t>All other query results rolled into one</t>
  </si>
  <si>
    <t>VXTD</t>
  </si>
  <si>
    <t>T</t>
  </si>
  <si>
    <t xml:space="preserve">disable wakeup timers </t>
  </si>
  <si>
    <t>VXTWxxxxx</t>
  </si>
  <si>
    <t>Wxxxxx</t>
  </si>
  <si>
    <t>Wakeup timer set for xxxxx seconds from now</t>
  </si>
  <si>
    <t>VXSDx</t>
  </si>
  <si>
    <t>S</t>
  </si>
  <si>
    <t>Dx</t>
  </si>
  <si>
    <t>Disable sleep-state checks</t>
  </si>
  <si>
    <t>[C]ar-On, [A]ccelerometer, [T]ext Messages Received, [G]PS Movement</t>
  </si>
  <si>
    <t>“OK"</t>
  </si>
  <si>
    <t>VXSEx</t>
  </si>
  <si>
    <t>Ex</t>
  </si>
  <si>
    <t>Enable sleep-state checks</t>
  </si>
  <si>
    <t>VXSTLxxxx</t>
  </si>
  <si>
    <t>TLxxxxx</t>
  </si>
  <si>
    <t>Set the low-power sleep-state check timeout to value, in seconds</t>
  </si>
  <si>
    <t>0 to 65,535</t>
  </si>
  <si>
    <t>VXSTHxxxx</t>
  </si>
  <si>
    <t>THxxxx</t>
  </si>
  <si>
    <t>Set the high-power sleep-state check timeout to value, in seconds</t>
  </si>
  <si>
    <t>VXSQ</t>
  </si>
  <si>
    <t>Query the states and timeouts of the sleep-state checks</t>
  </si>
  <si>
    <t>The states and timeouts of the sleep-state checks</t>
  </si>
  <si>
    <t>VXSI</t>
  </si>
  <si>
    <t>Info about the submenu</t>
  </si>
  <si>
    <t>VXR</t>
  </si>
  <si>
    <t>V2X board reset</t>
  </si>
  <si>
    <r>
      <rPr>
        <strike val="1"/>
        <sz val="11"/>
        <color indexed="11"/>
        <rFont val="Calibri"/>
      </rPr>
      <t>VX</t>
    </r>
    <r>
      <rPr>
        <strike val="1"/>
        <sz val="11"/>
        <color indexed="11"/>
        <rFont val="Calibri"/>
      </rPr>
      <t>S</t>
    </r>
  </si>
  <si>
    <t>SIMCARD check</t>
  </si>
  <si>
    <t>"SIMCARD=x" 1=in 0=out</t>
  </si>
  <si>
    <t>VX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</si>
</sst>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1"/>
      <color indexed="8"/>
      <name val="Helvetica"/>
    </font>
    <font>
      <strike val="1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4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29.3516" style="1" customWidth="1"/>
    <col min="5" max="5" width="35.5" style="1" customWidth="1"/>
    <col min="6" max="6" width="22.6719" style="1" customWidth="1"/>
    <col min="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s="3"/>
      <c r="E1" t="s" s="2">
        <v>3</v>
      </c>
      <c r="F1" t="s" s="2">
        <v>4</v>
      </c>
    </row>
    <row r="2" ht="15" customHeight="1">
      <c r="A2" t="s" s="2">
        <f>"VX"&amp;B2&amp;C2</f>
        <v>5</v>
      </c>
      <c r="B2" t="s" s="2">
        <v>6</v>
      </c>
      <c r="C2" t="s" s="2">
        <v>7</v>
      </c>
      <c r="D2" t="s" s="2">
        <v>8</v>
      </c>
      <c r="E2" t="s" s="2">
        <f t="shared" si="1" ref="E2:E23">"--"</f>
        <v>9</v>
      </c>
      <c r="F2" t="s" s="2">
        <v>10</v>
      </c>
    </row>
    <row r="3" ht="15" customHeight="1">
      <c r="A3" t="s" s="2">
        <f>"VX"&amp;B3&amp;C3</f>
        <v>11</v>
      </c>
      <c r="B3" t="s" s="2">
        <v>6</v>
      </c>
      <c r="C3" t="s" s="2">
        <v>12</v>
      </c>
      <c r="D3" t="s" s="2">
        <v>13</v>
      </c>
      <c r="E3" t="s" s="2">
        <f t="shared" si="1"/>
        <v>9</v>
      </c>
      <c r="F3" t="s" s="2">
        <v>10</v>
      </c>
    </row>
    <row r="4" ht="15" customHeight="1">
      <c r="A4" t="s" s="2">
        <f>"VX"&amp;B4&amp;C4</f>
        <v>14</v>
      </c>
      <c r="B4" t="s" s="2">
        <v>6</v>
      </c>
      <c r="C4" t="s" s="2">
        <v>15</v>
      </c>
      <c r="D4" t="s" s="2">
        <v>16</v>
      </c>
      <c r="E4" t="s" s="2">
        <f t="shared" si="1"/>
        <v>9</v>
      </c>
      <c r="F4" t="s" s="2">
        <v>17</v>
      </c>
    </row>
    <row r="5" ht="15" customHeight="1">
      <c r="A5" t="s" s="2">
        <f>"VX"&amp;B5&amp;C5</f>
        <v>18</v>
      </c>
      <c r="B5" t="s" s="2">
        <v>6</v>
      </c>
      <c r="C5" t="s" s="2">
        <v>19</v>
      </c>
      <c r="D5" t="s" s="2">
        <v>20</v>
      </c>
      <c r="E5" t="s" s="2">
        <f t="shared" si="1"/>
        <v>9</v>
      </c>
      <c r="F5" t="s" s="2">
        <v>21</v>
      </c>
    </row>
    <row r="6" ht="15" customHeight="1">
      <c r="A6" t="s" s="2">
        <f>"VX"&amp;B6&amp;C6</f>
        <v>22</v>
      </c>
      <c r="B6" t="s" s="2">
        <v>6</v>
      </c>
      <c r="C6" t="s" s="2">
        <v>23</v>
      </c>
      <c r="D6" t="s" s="2">
        <v>24</v>
      </c>
      <c r="E6" t="s" s="2">
        <f t="shared" si="1"/>
        <v>9</v>
      </c>
      <c r="F6" t="s" s="2">
        <v>10</v>
      </c>
    </row>
    <row r="7" ht="15" customHeight="1">
      <c r="A7" t="s" s="2">
        <f>"VX"&amp;B7&amp;C7</f>
        <v>25</v>
      </c>
      <c r="B7" t="s" s="2">
        <v>6</v>
      </c>
      <c r="C7" t="s" s="2">
        <v>26</v>
      </c>
      <c r="D7" t="s" s="2">
        <v>27</v>
      </c>
      <c r="E7" t="s" s="2">
        <v>28</v>
      </c>
      <c r="F7" t="s" s="2">
        <v>29</v>
      </c>
    </row>
    <row r="8" ht="15" customHeight="1">
      <c r="A8" t="s" s="2">
        <f>"VX"&amp;B8&amp;C8</f>
        <v>30</v>
      </c>
      <c r="B8" t="s" s="2">
        <v>6</v>
      </c>
      <c r="C8" t="s" s="2">
        <v>31</v>
      </c>
      <c r="D8" t="s" s="2">
        <v>32</v>
      </c>
      <c r="E8" t="s" s="2">
        <f t="shared" si="12" ref="E8:E10">"-127 to 127"</f>
        <v>33</v>
      </c>
      <c r="F8" t="s" s="2">
        <v>29</v>
      </c>
    </row>
    <row r="9" ht="15" customHeight="1">
      <c r="A9" t="s" s="2">
        <f>"VX"&amp;B9&amp;C9</f>
        <v>34</v>
      </c>
      <c r="B9" t="s" s="2">
        <v>6</v>
      </c>
      <c r="C9" t="s" s="2">
        <v>35</v>
      </c>
      <c r="D9" t="s" s="2">
        <v>36</v>
      </c>
      <c r="E9" t="s" s="2">
        <f t="shared" si="12"/>
        <v>33</v>
      </c>
      <c r="F9" t="s" s="2">
        <v>29</v>
      </c>
    </row>
    <row r="10" ht="15" customHeight="1">
      <c r="A10" t="s" s="2">
        <f>"VX"&amp;B10&amp;C10</f>
        <v>37</v>
      </c>
      <c r="B10" t="s" s="2">
        <v>6</v>
      </c>
      <c r="C10" t="s" s="2">
        <v>38</v>
      </c>
      <c r="D10" t="s" s="2">
        <v>39</v>
      </c>
      <c r="E10" t="s" s="2">
        <f t="shared" si="12"/>
        <v>33</v>
      </c>
      <c r="F10" t="s" s="2">
        <v>29</v>
      </c>
    </row>
    <row r="11" ht="15" customHeight="1">
      <c r="A11" t="s" s="2">
        <f>"VX"&amp;B11&amp;C11</f>
        <v>40</v>
      </c>
      <c r="B11" t="s" s="2">
        <v>6</v>
      </c>
      <c r="C11" t="s" s="2">
        <v>41</v>
      </c>
      <c r="D11" t="s" s="2">
        <v>42</v>
      </c>
      <c r="E11" t="s" s="2">
        <f t="shared" si="1"/>
        <v>9</v>
      </c>
      <c r="F11" t="s" s="2">
        <v>43</v>
      </c>
    </row>
    <row r="12" ht="15" customHeight="1">
      <c r="A12" t="s" s="2">
        <f>"VX"&amp;B12&amp;C12</f>
        <v>44</v>
      </c>
      <c r="B12" t="s" s="2">
        <v>6</v>
      </c>
      <c r="C12" t="s" s="2">
        <v>45</v>
      </c>
      <c r="D12" t="s" s="2">
        <v>46</v>
      </c>
      <c r="E12" t="s" s="2">
        <v>47</v>
      </c>
      <c r="F12" t="s" s="2">
        <v>29</v>
      </c>
    </row>
    <row r="13" ht="15" customHeight="1">
      <c r="A13" t="s" s="2">
        <f>"VX"&amp;B13&amp;C13</f>
        <v>48</v>
      </c>
      <c r="B13" t="s" s="2">
        <v>49</v>
      </c>
      <c r="C13" t="s" s="2">
        <v>7</v>
      </c>
      <c r="D13" t="s" s="2">
        <v>50</v>
      </c>
      <c r="E13" t="s" s="2">
        <f t="shared" si="1"/>
        <v>9</v>
      </c>
      <c r="F13" t="s" s="2">
        <v>10</v>
      </c>
    </row>
    <row r="14" ht="15" customHeight="1">
      <c r="A14" t="s" s="2">
        <f>"VX"&amp;B14&amp;C14</f>
        <v>51</v>
      </c>
      <c r="B14" t="s" s="2">
        <v>49</v>
      </c>
      <c r="C14" t="s" s="2">
        <v>12</v>
      </c>
      <c r="D14" t="s" s="2">
        <v>52</v>
      </c>
      <c r="E14" t="s" s="2">
        <f t="shared" si="1"/>
        <v>9</v>
      </c>
      <c r="F14" t="s" s="2">
        <v>10</v>
      </c>
    </row>
    <row r="15" ht="15" customHeight="1">
      <c r="A15" t="s" s="2">
        <f>"VX"&amp;B15&amp;C15</f>
        <v>53</v>
      </c>
      <c r="B15" t="s" s="2">
        <v>49</v>
      </c>
      <c r="C15" t="s" s="2">
        <v>15</v>
      </c>
      <c r="D15" t="s" s="2">
        <v>54</v>
      </c>
      <c r="E15" t="s" s="2">
        <f t="shared" si="1"/>
        <v>9</v>
      </c>
      <c r="F15" t="s" s="2">
        <v>17</v>
      </c>
    </row>
    <row r="16" ht="15" customHeight="1">
      <c r="A16" t="s" s="2">
        <f>"VX"&amp;B16&amp;C16</f>
        <v>55</v>
      </c>
      <c r="B16" t="s" s="2">
        <v>49</v>
      </c>
      <c r="C16" t="s" s="2">
        <v>19</v>
      </c>
      <c r="D16" t="s" s="2">
        <v>56</v>
      </c>
      <c r="E16" t="s" s="2">
        <f t="shared" si="1"/>
        <v>9</v>
      </c>
      <c r="F16" t="s" s="2">
        <v>57</v>
      </c>
    </row>
    <row r="17" ht="15" customHeight="1">
      <c r="A17" t="s" s="2">
        <f>"VX"&amp;B17&amp;C17</f>
        <v>58</v>
      </c>
      <c r="B17" t="s" s="2">
        <v>49</v>
      </c>
      <c r="C17" t="s" s="2">
        <v>23</v>
      </c>
      <c r="D17" t="s" s="2">
        <v>59</v>
      </c>
      <c r="E17" t="s" s="2">
        <f t="shared" si="1"/>
        <v>9</v>
      </c>
      <c r="F17" t="s" s="2">
        <v>10</v>
      </c>
    </row>
    <row r="18" ht="15" customHeight="1">
      <c r="A18" t="s" s="2">
        <f>"VX"&amp;B18&amp;C18</f>
        <v>60</v>
      </c>
      <c r="B18" t="s" s="2">
        <v>15</v>
      </c>
      <c r="C18" s="3"/>
      <c r="D18" t="s" s="2">
        <v>61</v>
      </c>
      <c r="E18" t="s" s="2">
        <f t="shared" si="1"/>
        <v>9</v>
      </c>
      <c r="F18" t="s" s="2">
        <v>62</v>
      </c>
    </row>
    <row r="19" ht="15" customHeight="1">
      <c r="A19" t="s" s="2">
        <f>"VX"&amp;B19&amp;C19</f>
        <v>63</v>
      </c>
      <c r="B19" t="s" s="2">
        <v>64</v>
      </c>
      <c r="C19" t="s" s="2">
        <v>7</v>
      </c>
      <c r="D19" t="s" s="2">
        <v>65</v>
      </c>
      <c r="E19" t="s" s="2">
        <f t="shared" si="1"/>
        <v>9</v>
      </c>
      <c r="F19" t="s" s="2">
        <v>10</v>
      </c>
    </row>
    <row r="20" ht="15" customHeight="1">
      <c r="A20" t="s" s="2">
        <f>"VX"&amp;B20&amp;C20</f>
        <v>66</v>
      </c>
      <c r="B20" t="s" s="2">
        <v>64</v>
      </c>
      <c r="C20" t="s" s="2">
        <v>12</v>
      </c>
      <c r="D20" t="s" s="2">
        <v>67</v>
      </c>
      <c r="E20" t="s" s="2">
        <f t="shared" si="1"/>
        <v>9</v>
      </c>
      <c r="F20" t="s" s="2">
        <v>10</v>
      </c>
    </row>
    <row r="21" ht="15" customHeight="1">
      <c r="A21" t="s" s="2">
        <f>"VX"&amp;B21&amp;C21</f>
        <v>68</v>
      </c>
      <c r="B21" t="s" s="2">
        <v>64</v>
      </c>
      <c r="C21" t="s" s="2">
        <v>15</v>
      </c>
      <c r="D21" t="s" s="2">
        <v>69</v>
      </c>
      <c r="E21" t="s" s="2">
        <f t="shared" si="1"/>
        <v>9</v>
      </c>
      <c r="F21" t="s" s="2">
        <v>17</v>
      </c>
    </row>
    <row r="22" ht="15" customHeight="1">
      <c r="A22" t="s" s="2">
        <f>"VX"&amp;B22&amp;C22</f>
        <v>70</v>
      </c>
      <c r="B22" t="s" s="2">
        <v>64</v>
      </c>
      <c r="C22" t="s" s="2">
        <v>19</v>
      </c>
      <c r="D22" t="s" s="2">
        <v>71</v>
      </c>
      <c r="E22" t="s" s="2">
        <f t="shared" si="1"/>
        <v>9</v>
      </c>
      <c r="F22" t="s" s="2">
        <v>72</v>
      </c>
    </row>
    <row r="23" ht="15" customHeight="1">
      <c r="A23" t="s" s="2">
        <f>"VX"&amp;B23&amp;C23</f>
        <v>73</v>
      </c>
      <c r="B23" t="s" s="2">
        <v>64</v>
      </c>
      <c r="C23" t="s" s="2">
        <v>23</v>
      </c>
      <c r="D23" t="s" s="2">
        <v>74</v>
      </c>
      <c r="E23" t="s" s="2">
        <f t="shared" si="1"/>
        <v>9</v>
      </c>
      <c r="F23" t="s" s="2">
        <v>10</v>
      </c>
    </row>
    <row r="24" ht="15" customHeight="1">
      <c r="A24" t="s" s="2">
        <f>"VX"&amp;B24&amp;C24</f>
        <v>75</v>
      </c>
      <c r="B24" t="s" s="2">
        <v>76</v>
      </c>
      <c r="C24" t="s" s="2">
        <v>77</v>
      </c>
      <c r="D24" t="s" s="2">
        <v>78</v>
      </c>
      <c r="E24" s="3"/>
      <c r="F24" t="s" s="2">
        <v>10</v>
      </c>
    </row>
    <row r="25" ht="15" customHeight="1">
      <c r="A25" t="s" s="2">
        <f>"VX"&amp;B25&amp;C25</f>
        <v>79</v>
      </c>
      <c r="B25" t="s" s="2">
        <v>76</v>
      </c>
      <c r="C25" t="s" s="2">
        <v>80</v>
      </c>
      <c r="D25" t="s" s="2">
        <v>81</v>
      </c>
      <c r="E25" s="3"/>
      <c r="F25" t="s" s="2">
        <v>10</v>
      </c>
    </row>
    <row r="26" ht="15" customHeight="1">
      <c r="A26" t="s" s="2">
        <f>"VX"&amp;B26&amp;C26</f>
        <v>82</v>
      </c>
      <c r="B26" t="s" s="2">
        <v>76</v>
      </c>
      <c r="C26" t="s" s="2">
        <v>83</v>
      </c>
      <c r="D26" t="s" s="2">
        <v>84</v>
      </c>
      <c r="E26" s="3"/>
      <c r="F26" t="s" s="2">
        <v>10</v>
      </c>
    </row>
    <row r="27" ht="15" customHeight="1">
      <c r="A27" t="s" s="2">
        <f>"VX"&amp;B27&amp;C27</f>
        <v>85</v>
      </c>
      <c r="B27" t="s" s="2">
        <v>76</v>
      </c>
      <c r="C27" t="s" s="2">
        <v>86</v>
      </c>
      <c r="D27" t="s" s="2">
        <v>87</v>
      </c>
      <c r="E27" s="3"/>
      <c r="F27" t="s" s="2">
        <v>10</v>
      </c>
    </row>
    <row r="28" ht="15" customHeight="1">
      <c r="A28" t="s" s="2">
        <f>"VX"&amp;B28&amp;C28</f>
        <v>88</v>
      </c>
      <c r="B28" t="s" s="2">
        <v>76</v>
      </c>
      <c r="C28" t="s" s="2">
        <v>89</v>
      </c>
      <c r="D28" t="s" s="2">
        <v>90</v>
      </c>
      <c r="E28" t="s" s="2">
        <v>91</v>
      </c>
      <c r="F28" t="s" s="2">
        <v>29</v>
      </c>
    </row>
    <row r="29" ht="15" customHeight="1">
      <c r="A29" t="s" s="2">
        <f>"VX"&amp;B29&amp;C29</f>
        <v>92</v>
      </c>
      <c r="B29" t="s" s="2">
        <v>76</v>
      </c>
      <c r="C29" t="s" s="2">
        <v>93</v>
      </c>
      <c r="D29" t="s" s="2">
        <v>94</v>
      </c>
      <c r="E29" s="3"/>
      <c r="F29" t="s" s="2">
        <v>10</v>
      </c>
    </row>
    <row r="30" ht="15" customHeight="1">
      <c r="A30" t="s" s="2">
        <f>"VX"&amp;B30&amp;C30</f>
        <v>95</v>
      </c>
      <c r="B30" t="s" s="2">
        <v>76</v>
      </c>
      <c r="C30" t="s" s="2">
        <v>96</v>
      </c>
      <c r="D30" t="s" s="2">
        <v>97</v>
      </c>
      <c r="E30" s="3"/>
      <c r="F30" t="s" s="2">
        <v>10</v>
      </c>
    </row>
    <row r="31" ht="15" customHeight="1">
      <c r="A31" t="s" s="2">
        <f>"VX"&amp;B31&amp;C31</f>
        <v>98</v>
      </c>
      <c r="B31" t="s" s="2">
        <v>76</v>
      </c>
      <c r="C31" t="s" s="2">
        <v>99</v>
      </c>
      <c r="D31" t="s" s="2">
        <v>100</v>
      </c>
      <c r="E31" s="3"/>
      <c r="F31" t="s" s="2">
        <v>10</v>
      </c>
    </row>
    <row r="32" ht="15" customHeight="1">
      <c r="A32" t="s" s="2">
        <f>"VX"&amp;B32&amp;C32</f>
        <v>101</v>
      </c>
      <c r="B32" t="s" s="2">
        <v>76</v>
      </c>
      <c r="C32" t="s" s="2">
        <v>102</v>
      </c>
      <c r="D32" t="s" s="2">
        <v>103</v>
      </c>
      <c r="E32" s="3"/>
      <c r="F32" t="s" s="2">
        <v>10</v>
      </c>
    </row>
    <row r="33" ht="15" customHeight="1">
      <c r="A33" t="s" s="2">
        <f>"VX"&amp;B33&amp;C33</f>
        <v>104</v>
      </c>
      <c r="B33" t="s" s="2">
        <v>76</v>
      </c>
      <c r="C33" t="s" s="2">
        <v>19</v>
      </c>
      <c r="D33" t="s" s="2">
        <v>105</v>
      </c>
      <c r="E33" s="3"/>
      <c r="F33" t="s" s="2">
        <v>106</v>
      </c>
    </row>
    <row r="34" ht="15" customHeight="1">
      <c r="A34" t="s" s="2">
        <f>"VX"&amp;B34&amp;C34</f>
        <v>107</v>
      </c>
      <c r="B34" t="s" s="2">
        <v>108</v>
      </c>
      <c r="C34" s="3"/>
      <c r="D34" t="s" s="2">
        <v>109</v>
      </c>
      <c r="E34" s="3"/>
      <c r="F34" s="3"/>
    </row>
    <row r="35" ht="15" customHeight="1">
      <c r="A35" t="s" s="2">
        <f>"VX"&amp;B35&amp;C35</f>
        <v>110</v>
      </c>
      <c r="B35" t="s" s="2">
        <v>19</v>
      </c>
      <c r="C35" s="3"/>
      <c r="D35" t="s" s="2">
        <v>111</v>
      </c>
      <c r="E35" s="3"/>
      <c r="F35" t="s" s="2">
        <v>112</v>
      </c>
    </row>
    <row r="36" ht="15" customHeight="1">
      <c r="A36" t="s" s="2">
        <f>"VX"&amp;B36&amp;C36</f>
        <v>113</v>
      </c>
      <c r="B36" t="s" s="2">
        <v>114</v>
      </c>
      <c r="C36" t="s" s="2">
        <v>7</v>
      </c>
      <c r="D36" t="s" s="2">
        <v>115</v>
      </c>
      <c r="E36" s="3"/>
      <c r="F36" s="3"/>
    </row>
    <row r="37" ht="15" customHeight="1">
      <c r="A37" t="s" s="2">
        <f>"VX"&amp;B37&amp;C37</f>
        <v>116</v>
      </c>
      <c r="B37" t="s" s="2">
        <v>114</v>
      </c>
      <c r="C37" t="s" s="2">
        <v>117</v>
      </c>
      <c r="D37" t="s" s="2">
        <v>118</v>
      </c>
      <c r="E37" s="3"/>
      <c r="F37" s="3"/>
    </row>
    <row r="38" ht="15" customHeight="1">
      <c r="A38" t="s" s="2">
        <v>119</v>
      </c>
      <c r="B38" t="s" s="2">
        <v>120</v>
      </c>
      <c r="C38" t="s" s="2">
        <v>121</v>
      </c>
      <c r="D38" t="s" s="2">
        <v>122</v>
      </c>
      <c r="E38" t="s" s="4">
        <v>123</v>
      </c>
      <c r="F38" t="s" s="4">
        <v>124</v>
      </c>
    </row>
    <row r="39" ht="15" customHeight="1">
      <c r="A39" t="s" s="2">
        <v>125</v>
      </c>
      <c r="B39" t="s" s="2">
        <v>120</v>
      </c>
      <c r="C39" t="s" s="2">
        <v>126</v>
      </c>
      <c r="D39" t="s" s="2">
        <v>127</v>
      </c>
      <c r="E39" t="s" s="4">
        <v>123</v>
      </c>
      <c r="F39" t="s" s="4">
        <v>10</v>
      </c>
    </row>
    <row r="40" ht="15" customHeight="1">
      <c r="A40" t="s" s="2">
        <v>128</v>
      </c>
      <c r="B40" t="s" s="2">
        <v>120</v>
      </c>
      <c r="C40" t="s" s="2">
        <v>129</v>
      </c>
      <c r="D40" t="s" s="2">
        <v>130</v>
      </c>
      <c r="E40" t="s" s="4">
        <v>131</v>
      </c>
      <c r="F40" s="3"/>
    </row>
    <row r="41" ht="15" customHeight="1">
      <c r="A41" t="s" s="2">
        <v>132</v>
      </c>
      <c r="B41" t="s" s="2">
        <v>120</v>
      </c>
      <c r="C41" t="s" s="2">
        <v>133</v>
      </c>
      <c r="D41" t="s" s="2">
        <v>134</v>
      </c>
      <c r="E41" t="s" s="4">
        <v>131</v>
      </c>
      <c r="F41" s="3"/>
    </row>
    <row r="42" ht="15" customHeight="1">
      <c r="A42" t="s" s="2">
        <v>135</v>
      </c>
      <c r="B42" t="s" s="2">
        <v>120</v>
      </c>
      <c r="C42" t="s" s="2">
        <v>19</v>
      </c>
      <c r="D42" t="s" s="2">
        <v>136</v>
      </c>
      <c r="E42" s="3"/>
      <c r="F42" t="s" s="4">
        <v>137</v>
      </c>
    </row>
    <row r="43" ht="15" customHeight="1">
      <c r="A43" t="s" s="2">
        <v>138</v>
      </c>
      <c r="B43" t="s" s="2">
        <v>120</v>
      </c>
      <c r="C43" t="s" s="2">
        <v>15</v>
      </c>
      <c r="D43" t="s" s="2">
        <v>139</v>
      </c>
      <c r="E43" s="3"/>
      <c r="F43" s="3"/>
    </row>
    <row r="44" ht="15" customHeight="1">
      <c r="A44" t="s" s="2">
        <f>"VX"&amp;B44&amp;C44</f>
        <v>140</v>
      </c>
      <c r="B44" t="s" s="2">
        <v>23</v>
      </c>
      <c r="C44" s="3"/>
      <c r="D44" t="s" s="2">
        <v>141</v>
      </c>
      <c r="E44" s="3"/>
      <c r="F44" s="3"/>
    </row>
    <row r="45" ht="15" customHeight="1">
      <c r="A45" t="s" s="5">
        <f>"VX"&amp;B45&amp;C45</f>
        <v>142</v>
      </c>
      <c r="B45" t="s" s="5">
        <v>120</v>
      </c>
      <c r="C45" s="6"/>
      <c r="D45" t="s" s="5">
        <v>143</v>
      </c>
      <c r="E45" s="6"/>
      <c r="F45" t="s" s="5">
        <v>144</v>
      </c>
    </row>
    <row r="46" ht="15" customHeight="1">
      <c r="A46" t="s" s="2">
        <f>"VX"&amp;B46&amp;C46</f>
        <v>145</v>
      </c>
      <c r="B46" s="3"/>
      <c r="C46" s="3"/>
      <c r="D46" s="3"/>
      <c r="E46" s="3"/>
      <c r="F46" s="3"/>
    </row>
    <row r="47" ht="15" customHeight="1">
      <c r="A47" t="s" s="2">
        <f>"VX"&amp;B47&amp;C47</f>
        <v>145</v>
      </c>
      <c r="B47" s="3"/>
      <c r="C47" s="3"/>
      <c r="D47" s="3"/>
      <c r="E47" s="3"/>
      <c r="F47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7" customWidth="1"/>
    <col min="2" max="2" width="8.85156" style="7" customWidth="1"/>
    <col min="3" max="3" width="8.85156" style="7" customWidth="1"/>
    <col min="4" max="4" width="8.85156" style="7" customWidth="1"/>
    <col min="5" max="5" width="8.85156" style="7" customWidth="1"/>
    <col min="6" max="256" width="8.85156" style="7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8" customWidth="1"/>
    <col min="2" max="2" width="8.85156" style="8" customWidth="1"/>
    <col min="3" max="3" width="8.85156" style="8" customWidth="1"/>
    <col min="4" max="4" width="8.85156" style="8" customWidth="1"/>
    <col min="5" max="5" width="8.85156" style="8" customWidth="1"/>
    <col min="6" max="256" width="8.85156" style="8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