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d597562532b317e/Documents/NIOSH/NodePlacement/"/>
    </mc:Choice>
  </mc:AlternateContent>
  <xr:revisionPtr revIDLastSave="5" documentId="8_{F3099C4C-83D4-4E6A-872C-F44E7C1EB335}" xr6:coauthVersionLast="47" xr6:coauthVersionMax="47" xr10:uidLastSave="{C22770FC-A7B8-47B3-9447-D0E7FC424317}"/>
  <bookViews>
    <workbookView xWindow="-110" yWindow="-110" windowWidth="19420" windowHeight="11500" xr2:uid="{A4501ACA-E8AE-411D-9C2D-23DB60C9FE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E2" i="1"/>
  <c r="D2" i="1"/>
</calcChain>
</file>

<file path=xl/sharedStrings.xml><?xml version="1.0" encoding="utf-8"?>
<sst xmlns="http://schemas.openxmlformats.org/spreadsheetml/2006/main" count="15" uniqueCount="13">
  <si>
    <t>Case</t>
  </si>
  <si>
    <t>Binary</t>
  </si>
  <si>
    <t>Approximation</t>
  </si>
  <si>
    <t>Complex R&amp;P Case1</t>
  </si>
  <si>
    <t>Complex R&amp;P, 4 Nodes</t>
  </si>
  <si>
    <t>Complex R&amp;P Case2</t>
  </si>
  <si>
    <t>Complex R&amp;P Case3</t>
  </si>
  <si>
    <t>Square Mine</t>
  </si>
  <si>
    <t>Square Mine (Obstacle)</t>
  </si>
  <si>
    <t>Simulation Rig, 4 Nodes</t>
  </si>
  <si>
    <t>Simulation Rig (Obstacle)</t>
  </si>
  <si>
    <t>Simulation Rig, 10 Nodes</t>
  </si>
  <si>
    <t>Complex R&amp;P, 10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</si>
</sst>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Complex R&amp;P, 4 Nodes</c:v>
                </c:pt>
                <c:pt idx="1">
                  <c:v>Complex R&amp;P Case1</c:v>
                </c:pt>
                <c:pt idx="2">
                  <c:v>Complex R&amp;P Case2</c:v>
                </c:pt>
                <c:pt idx="3">
                  <c:v>Complex R&amp;P Case3</c:v>
                </c:pt>
                <c:pt idx="4">
                  <c:v>Complex R&amp;P, 10 Nodes</c:v>
                </c:pt>
                <c:pt idx="5">
                  <c:v>Square Mine</c:v>
                </c:pt>
                <c:pt idx="6">
                  <c:v>Square Mine (Obstacle)</c:v>
                </c:pt>
                <c:pt idx="7">
                  <c:v>Simulation Rig, 4 Nodes</c:v>
                </c:pt>
                <c:pt idx="8">
                  <c:v>Simulation Rig (Obstacle)</c:v>
                </c:pt>
                <c:pt idx="9">
                  <c:v>Simulation Rig, 10 Nodes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114.57643866678799</c:v>
                </c:pt>
                <c:pt idx="1">
                  <c:v>93.996198316637205</c:v>
                </c:pt>
                <c:pt idx="2">
                  <c:v>96.924843882605103</c:v>
                </c:pt>
                <c:pt idx="3">
                  <c:v>80.564038128702194</c:v>
                </c:pt>
                <c:pt idx="4">
                  <c:v>121.61821346946999</c:v>
                </c:pt>
                <c:pt idx="5">
                  <c:v>231.61246854488701</c:v>
                </c:pt>
                <c:pt idx="6">
                  <c:v>233.92961896791701</c:v>
                </c:pt>
                <c:pt idx="7">
                  <c:v>151.50528135488298</c:v>
                </c:pt>
                <c:pt idx="8">
                  <c:v>110.24278920013001</c:v>
                </c:pt>
                <c:pt idx="9">
                  <c:v>177.23018209059501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0-405E-993D-E17E75BB0D0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Approximation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Complex R&amp;P, 4 Nodes</c:v>
                </c:pt>
                <c:pt idx="1">
                  <c:v>Complex R&amp;P Case1</c:v>
                </c:pt>
                <c:pt idx="2">
                  <c:v>Complex R&amp;P Case2</c:v>
                </c:pt>
                <c:pt idx="3">
                  <c:v>Complex R&amp;P Case3</c:v>
                </c:pt>
                <c:pt idx="4">
                  <c:v>Complex R&amp;P, 10 Nodes</c:v>
                </c:pt>
                <c:pt idx="5">
                  <c:v>Square Mine</c:v>
                </c:pt>
                <c:pt idx="6">
                  <c:v>Square Mine (Obstacle)</c:v>
                </c:pt>
                <c:pt idx="7">
                  <c:v>Simulation Rig, 4 Nodes</c:v>
                </c:pt>
                <c:pt idx="8">
                  <c:v>Simulation Rig (Obstacle)</c:v>
                </c:pt>
                <c:pt idx="9">
                  <c:v>Simulation Rig, 10 Nodes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116.17113995356</c:v>
                </c:pt>
                <c:pt idx="1">
                  <c:v>102.900926043545</c:v>
                </c:pt>
                <c:pt idx="2">
                  <c:v>97.681315211153006</c:v>
                </c:pt>
                <c:pt idx="3">
                  <c:v>67.2191261550158</c:v>
                </c:pt>
                <c:pt idx="4">
                  <c:v>119.095293498213</c:v>
                </c:pt>
                <c:pt idx="5">
                  <c:v>231.94691960813</c:v>
                </c:pt>
                <c:pt idx="6">
                  <c:v>245.72093044148599</c:v>
                </c:pt>
                <c:pt idx="7">
                  <c:v>190.875468192368</c:v>
                </c:pt>
                <c:pt idx="8">
                  <c:v>92.129770460482902</c:v>
                </c:pt>
                <c:pt idx="9">
                  <c:v>203.29029398407701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0-405E-993D-E17E75BB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618703"/>
        <c:axId val="1633628303"/>
      </c:barChart>
      <c:catAx>
        <c:axId val="16336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28303"/>
        <c:crosses val="autoZero"/>
        <c:auto val="1"/>
        <c:lblAlgn val="ctr"/>
        <c:lblOffset val="100"/>
        <c:noMultiLvlLbl val="0"/>
      </c:catAx>
      <c:valAx>
        <c:axId val="163362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4</xdr:row>
      <xdr:rowOff>95250</xdr:rowOff>
    </xdr:from>
    <xdr:to>
      <xdr:col>11</xdr:col>
      <xdr:colOff>85725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DAE7B-87C5-0483-DB65-90749D66B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39DFE-FAB5-4706-9C9E-A34363EDFCD7}">
  <dimension ref="A1:E11"/>
  <sheetViews>
    <sheetView tabSelected="1" workbookViewId="0">
      <selection activeCell="D1" activeCellId="1" sqref="A1:A11 D1:E11"/>
    </sheetView>
  </sheetViews>
  <sheetFormatPr defaultRowHeight="14.5" x14ac:dyDescent="0.35"/>
  <cols>
    <col min="1" max="1" width="21.453125" bestFit="1" customWidth="1"/>
    <col min="2" max="2" width="11.81640625" bestFit="1" customWidth="1"/>
    <col min="3" max="3" width="12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1</v>
      </c>
      <c r="E1" t="s">
        <v>2</v>
      </c>
    </row>
    <row r="2" spans="1:5" x14ac:dyDescent="0.35">
      <c r="A2" t="s">
        <v>4</v>
      </c>
      <c r="B2">
        <v>114576438.666788</v>
      </c>
      <c r="C2">
        <v>116171139.95355999</v>
      </c>
      <c r="D2">
        <f>B2/1000000</f>
        <v>114.57643866678799</v>
      </c>
      <c r="E2">
        <f>C2/1000000</f>
        <v>116.17113995356</v>
      </c>
    </row>
    <row r="3" spans="1:5" x14ac:dyDescent="0.35">
      <c r="A3" t="s">
        <v>3</v>
      </c>
      <c r="B3">
        <v>93996198.316637203</v>
      </c>
      <c r="C3">
        <v>102900926.04354499</v>
      </c>
      <c r="D3">
        <f t="shared" ref="D3:D11" si="0">B3/1000000</f>
        <v>93.996198316637205</v>
      </c>
      <c r="E3">
        <f t="shared" ref="E3:E11" si="1">C3/1000000</f>
        <v>102.900926043545</v>
      </c>
    </row>
    <row r="4" spans="1:5" x14ac:dyDescent="0.35">
      <c r="A4" t="s">
        <v>5</v>
      </c>
      <c r="B4">
        <v>96924843.882605106</v>
      </c>
      <c r="C4">
        <v>97681315.211153001</v>
      </c>
      <c r="D4">
        <f t="shared" si="0"/>
        <v>96.924843882605103</v>
      </c>
      <c r="E4">
        <f t="shared" si="1"/>
        <v>97.681315211153006</v>
      </c>
    </row>
    <row r="5" spans="1:5" x14ac:dyDescent="0.35">
      <c r="A5" t="s">
        <v>6</v>
      </c>
      <c r="B5">
        <v>80564038.128702193</v>
      </c>
      <c r="C5">
        <v>67219126.155015796</v>
      </c>
      <c r="D5">
        <f t="shared" si="0"/>
        <v>80.564038128702194</v>
      </c>
      <c r="E5">
        <f t="shared" si="1"/>
        <v>67.2191261550158</v>
      </c>
    </row>
    <row r="6" spans="1:5" x14ac:dyDescent="0.35">
      <c r="A6" t="s">
        <v>12</v>
      </c>
      <c r="B6">
        <v>121618213.46946999</v>
      </c>
      <c r="C6">
        <v>119095293.49821299</v>
      </c>
      <c r="D6">
        <f t="shared" si="0"/>
        <v>121.61821346946999</v>
      </c>
      <c r="E6">
        <f t="shared" si="1"/>
        <v>119.095293498213</v>
      </c>
    </row>
    <row r="7" spans="1:5" x14ac:dyDescent="0.35">
      <c r="A7" t="s">
        <v>7</v>
      </c>
      <c r="B7">
        <v>231612468.54488701</v>
      </c>
      <c r="C7">
        <v>231946919.60813001</v>
      </c>
      <c r="D7">
        <f t="shared" si="0"/>
        <v>231.61246854488701</v>
      </c>
      <c r="E7">
        <f t="shared" si="1"/>
        <v>231.94691960813</v>
      </c>
    </row>
    <row r="8" spans="1:5" x14ac:dyDescent="0.35">
      <c r="A8" t="s">
        <v>8</v>
      </c>
      <c r="B8">
        <v>233929618.967917</v>
      </c>
      <c r="C8">
        <v>245720930.441486</v>
      </c>
      <c r="D8">
        <f t="shared" si="0"/>
        <v>233.92961896791701</v>
      </c>
      <c r="E8">
        <f t="shared" si="1"/>
        <v>245.72093044148599</v>
      </c>
    </row>
    <row r="9" spans="1:5" x14ac:dyDescent="0.35">
      <c r="A9" t="s">
        <v>9</v>
      </c>
      <c r="B9">
        <v>151505281.35488299</v>
      </c>
      <c r="C9">
        <v>190875468.192368</v>
      </c>
      <c r="D9">
        <f t="shared" si="0"/>
        <v>151.50528135488298</v>
      </c>
      <c r="E9">
        <f t="shared" si="1"/>
        <v>190.875468192368</v>
      </c>
    </row>
    <row r="10" spans="1:5" x14ac:dyDescent="0.35">
      <c r="A10" t="s">
        <v>10</v>
      </c>
      <c r="B10">
        <v>110242789.20013</v>
      </c>
      <c r="C10">
        <v>92129770.460482895</v>
      </c>
      <c r="D10">
        <f t="shared" si="0"/>
        <v>110.24278920013001</v>
      </c>
      <c r="E10">
        <f t="shared" si="1"/>
        <v>92.129770460482902</v>
      </c>
    </row>
    <row r="11" spans="1:5" x14ac:dyDescent="0.35">
      <c r="A11" t="s">
        <v>11</v>
      </c>
      <c r="B11">
        <v>177230182.09059501</v>
      </c>
      <c r="C11">
        <v>203290293.98407701</v>
      </c>
      <c r="D11">
        <f t="shared" si="0"/>
        <v>177.23018209059501</v>
      </c>
      <c r="E11">
        <f t="shared" si="1"/>
        <v>203.29029398407701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Duane</dc:creator>
  <cp:lastModifiedBy>Patrick Duane</cp:lastModifiedBy>
  <dcterms:created xsi:type="dcterms:W3CDTF">2024-07-01T19:25:15Z</dcterms:created>
  <dcterms:modified xsi:type="dcterms:W3CDTF">2024-07-01T19:32:02Z</dcterms:modified>
</cp:coreProperties>
</file>