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KA\Downloads\"/>
    </mc:Choice>
  </mc:AlternateContent>
  <xr:revisionPtr revIDLastSave="0" documentId="8_{ECAB7102-7EE6-4354-963E-41EBFC56D38F}" xr6:coauthVersionLast="47" xr6:coauthVersionMax="47" xr10:uidLastSave="{00000000-0000-0000-0000-000000000000}"/>
  <bookViews>
    <workbookView xWindow="-110" yWindow="-110" windowWidth="19420" windowHeight="10300" xr2:uid="{5D8A4DB2-B51B-47A3-8A3A-0D83A2BE4619}"/>
  </bookViews>
  <sheets>
    <sheet name="set1(q4)" sheetId="1" r:id="rId1"/>
    <sheet name="set1(q5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2" l="1"/>
  <c r="D62" i="2"/>
  <c r="D58" i="2"/>
  <c r="F56" i="2"/>
  <c r="F51" i="2"/>
  <c r="F52" i="2"/>
  <c r="F53" i="2"/>
  <c r="F54" i="2"/>
  <c r="F55" i="2"/>
  <c r="F50" i="2"/>
  <c r="E51" i="2"/>
  <c r="E52" i="2"/>
  <c r="E53" i="2"/>
  <c r="E54" i="2"/>
  <c r="E55" i="2"/>
  <c r="E50" i="2"/>
  <c r="E34" i="2"/>
  <c r="E29" i="2"/>
  <c r="E30" i="2"/>
  <c r="E31" i="2"/>
  <c r="E32" i="2"/>
  <c r="E33" i="2"/>
  <c r="E28" i="2"/>
  <c r="D11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<sst xmlns="http://schemas.openxmlformats.org/spreadsheetml/2006/main" count="48" uniqueCount="43">
  <si>
    <t>no of calls</t>
  </si>
  <si>
    <t xml:space="preserve"> prob of not misdirecting</t>
  </si>
  <si>
    <t>probability of telephone calls reaches wrong no</t>
  </si>
  <si>
    <t>&gt;5  ===&gt;  (atleast 5)</t>
  </si>
  <si>
    <t>5.)Returns on a certain business venture, to the nearest $1,000, are known to follow the following probability distribution</t>
  </si>
  <si>
    <t>x</t>
  </si>
  <si>
    <t xml:space="preserve">    P(x)</t>
  </si>
  <si>
    <t>(i)</t>
  </si>
  <si>
    <t>What is the most likely monetary outcome of the business venture?</t>
  </si>
  <si>
    <t>(ii)</t>
  </si>
  <si>
    <t>Is the venture likely to be successful? Explain</t>
  </si>
  <si>
    <t>(iii)</t>
  </si>
  <si>
    <t>What is the long-term average earning of business ventures of this kind? Explain</t>
  </si>
  <si>
    <t>(iv)</t>
  </si>
  <si>
    <t>What is the good measure of the risk involved in a venture of this kind? Compute this measure</t>
  </si>
  <si>
    <t>A:</t>
  </si>
  <si>
    <t>i)</t>
  </si>
  <si>
    <r>
      <t>The most likely monetary outcome of the business ventureis 2000 as  the probability of</t>
    </r>
    <r>
      <rPr>
        <b/>
        <sz val="11"/>
        <color theme="1"/>
        <rFont val="Calibri"/>
        <family val="2"/>
        <scheme val="minor"/>
      </rPr>
      <t xml:space="preserve"> 2000 is max i.e, 0.3.</t>
    </r>
  </si>
  <si>
    <t>ii)</t>
  </si>
  <si>
    <t>As we need to check whether the venture is likely to be succesful we need to  sum up all the postive values of x</t>
  </si>
  <si>
    <t>considering 1000,2000,3000 we add 0.2+0.3+0.1 = 0.6</t>
  </si>
  <si>
    <t>Now, by  comparing 0.6&gt;0.5 .hence the chance of  venture is to be likely sucessful .</t>
  </si>
  <si>
    <t>iii)</t>
  </si>
  <si>
    <t xml:space="preserve">The long-term average earning of business ventures </t>
  </si>
  <si>
    <t>E(X)=x*P(x)</t>
  </si>
  <si>
    <t>On an average the return will be 800</t>
  </si>
  <si>
    <t>iv)</t>
  </si>
  <si>
    <t xml:space="preserve">the good measure of the risk involved in a venture </t>
  </si>
  <si>
    <t>E(X) = ∑X . P(X)</t>
  </si>
  <si>
    <t>E(X²) = ∑X² . P(X)</t>
  </si>
  <si>
    <t>Var (X) = E(X²)  - { E(X) }²</t>
  </si>
  <si>
    <t>SD = √Var</t>
  </si>
  <si>
    <t>Here we need to find variance .So,</t>
  </si>
  <si>
    <t>X^2</t>
  </si>
  <si>
    <t>E(X^2)</t>
  </si>
  <si>
    <t xml:space="preserve"> E(X)^2=800^2</t>
  </si>
  <si>
    <t>HENCE THE   E(X^2)=2800000 AND E(X)^2=800^2=640000</t>
  </si>
  <si>
    <t>VAR=</t>
  </si>
  <si>
    <t>(THE VARIATION IS VERY HIGH)</t>
  </si>
  <si>
    <t>STD=</t>
  </si>
  <si>
    <t>(THE STD IS ALSO VERY HIGH)</t>
  </si>
  <si>
    <t>Hence we  can say that the measure of risk involved in the venture is very high.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</si>
  <si>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AT&amp;T was running commercials in 1990 aimed at luring back customers who had switched to one of the other long-distance phone service providers. One such commercial shows a businessman trying to reach Phoenix and mistakenly getting Fiji, where a half-naked native on a beach responds incomprehensibly in Polynesian. When asked about this advertisement, AT&amp;T admitted that the portrayed incident did not actually take place but added that this was an enactment of something that “could happen.” Suppose that one in 200 long-distance telephone calls is misdirected. What is the probability that at least one in five attempted telephone calls reaches the wrong number? (Assume independence of attempts.)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</si>
</sst>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0" fontId="2" fillId="0" borderId="0" xfId="0" applyNumberFormat="1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0" fontId="0" fillId="0" borderId="0" xfId="0" applyNumberFormat="1" applyBorder="1"/>
    <xf numFmtId="0" fontId="0" fillId="0" borderId="0" xfId="0" applyBorder="1"/>
    <xf numFmtId="0" fontId="2" fillId="0" borderId="0" xfId="0" applyNumberFormat="1" applyFont="1" applyBorder="1" applyAlignment="1">
      <alignment horizontal="right" vertical="center"/>
    </xf>
    <xf numFmtId="0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5340-E50C-42B6-858A-A53A333C9A0F}">
  <dimension ref="A1:D22"/>
  <sheetViews>
    <sheetView tabSelected="1" workbookViewId="0">
      <selection sqref="A1:XFD1"/>
    </sheetView>
  </sheetViews>
  <sheetFormatPr defaultRowHeight="14.5" x14ac:dyDescent="0.35"/>
  <cols>
    <col min="2" max="2" width="38.08984375" bestFit="1" customWidth="1"/>
    <col min="3" max="3" width="21.7265625" bestFit="1" customWidth="1"/>
    <col min="4" max="4" width="40.81640625" bestFit="1" customWidth="1"/>
  </cols>
  <sheetData>
    <row r="1" spans="1:4" s="13" customFormat="1" ht="46.5" customHeight="1" x14ac:dyDescent="0.35">
      <c r="A1" s="13" t="s">
        <v>42</v>
      </c>
    </row>
    <row r="2" spans="1:4" x14ac:dyDescent="0.35">
      <c r="A2" s="12"/>
      <c r="B2" s="1" t="s">
        <v>0</v>
      </c>
      <c r="C2" s="2" t="s">
        <v>1</v>
      </c>
      <c r="D2" t="s">
        <v>2</v>
      </c>
    </row>
    <row r="3" spans="1:4" x14ac:dyDescent="0.35">
      <c r="B3" s="3">
        <v>1</v>
      </c>
      <c r="C3" s="8">
        <v>0.995</v>
      </c>
      <c r="D3" s="9">
        <f>BINOMDIST($B3,5,C3,FALSE)</f>
        <v>3.1093750000000218E-9</v>
      </c>
    </row>
    <row r="4" spans="1:4" x14ac:dyDescent="0.35">
      <c r="B4" s="3">
        <v>2</v>
      </c>
      <c r="C4" s="8">
        <v>0.995</v>
      </c>
      <c r="D4" s="9">
        <f t="shared" ref="D4:D7" si="0">BINOMDIST($B4,5,C4,FALSE)</f>
        <v>1.2375312500000037E-6</v>
      </c>
    </row>
    <row r="5" spans="1:4" x14ac:dyDescent="0.35">
      <c r="B5" s="3">
        <v>3</v>
      </c>
      <c r="C5" s="8">
        <v>0.995</v>
      </c>
      <c r="D5" s="9">
        <f t="shared" si="0"/>
        <v>2.462687187500005E-4</v>
      </c>
    </row>
    <row r="6" spans="1:4" x14ac:dyDescent="0.35">
      <c r="B6" s="3">
        <v>4</v>
      </c>
      <c r="C6" s="8">
        <v>0.995</v>
      </c>
      <c r="D6" s="9">
        <f t="shared" si="0"/>
        <v>2.450373751562503E-2</v>
      </c>
    </row>
    <row r="7" spans="1:4" x14ac:dyDescent="0.35">
      <c r="B7" s="3">
        <v>5</v>
      </c>
      <c r="C7" s="8">
        <v>0.995</v>
      </c>
      <c r="D7" s="9">
        <f t="shared" si="0"/>
        <v>0.97524875312187498</v>
      </c>
    </row>
    <row r="8" spans="1:4" x14ac:dyDescent="0.35">
      <c r="B8" s="3"/>
      <c r="C8" s="4"/>
    </row>
    <row r="9" spans="1:4" x14ac:dyDescent="0.35">
      <c r="B9" s="3"/>
      <c r="C9" s="4"/>
    </row>
    <row r="10" spans="1:4" x14ac:dyDescent="0.35">
      <c r="B10" s="3"/>
      <c r="C10" s="4"/>
    </row>
    <row r="11" spans="1:4" x14ac:dyDescent="0.35">
      <c r="B11" s="3"/>
      <c r="C11" s="4" t="s">
        <v>3</v>
      </c>
      <c r="D11">
        <f>1-D7</f>
        <v>2.4751246878125022E-2</v>
      </c>
    </row>
    <row r="12" spans="1:4" x14ac:dyDescent="0.35">
      <c r="B12" s="3"/>
      <c r="C12" s="4"/>
    </row>
    <row r="13" spans="1:4" x14ac:dyDescent="0.35">
      <c r="B13" s="3"/>
      <c r="C13" s="4"/>
    </row>
    <row r="14" spans="1:4" x14ac:dyDescent="0.35">
      <c r="B14" s="3"/>
      <c r="C14" s="4"/>
    </row>
    <row r="15" spans="1:4" x14ac:dyDescent="0.35">
      <c r="B15" s="3"/>
      <c r="C15" s="4"/>
    </row>
    <row r="16" spans="1:4" x14ac:dyDescent="0.35">
      <c r="B16" s="3"/>
      <c r="C16" s="4"/>
    </row>
    <row r="17" spans="2:3" x14ac:dyDescent="0.35">
      <c r="B17" s="3"/>
      <c r="C17" s="4"/>
    </row>
    <row r="18" spans="2:3" x14ac:dyDescent="0.35">
      <c r="B18" s="5"/>
      <c r="C18" s="6"/>
    </row>
    <row r="19" spans="2:3" x14ac:dyDescent="0.35">
      <c r="B19" s="5"/>
      <c r="C19" s="7"/>
    </row>
    <row r="20" spans="2:3" x14ac:dyDescent="0.35">
      <c r="B20" s="5"/>
      <c r="C20" s="7"/>
    </row>
    <row r="21" spans="2:3" x14ac:dyDescent="0.35">
      <c r="B21" s="7"/>
      <c r="C21" s="7"/>
    </row>
    <row r="22" spans="2:3" x14ac:dyDescent="0.35">
      <c r="B22" s="7"/>
      <c r="C22" s="7"/>
    </row>
  </sheetData>
  <mergeCells count="1">
    <mergeCell ref="A1:XF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A8CE-2A74-487C-81B0-C94367A3B415}">
  <dimension ref="A1:F65"/>
  <sheetViews>
    <sheetView topLeftCell="A6" workbookViewId="0">
      <selection activeCell="J22" sqref="J22"/>
    </sheetView>
  </sheetViews>
  <sheetFormatPr defaultRowHeight="14.5" x14ac:dyDescent="0.35"/>
  <cols>
    <col min="2" max="2" width="8.453125" customWidth="1"/>
    <col min="3" max="3" width="27.36328125" customWidth="1"/>
  </cols>
  <sheetData>
    <row r="1" spans="1:2" x14ac:dyDescent="0.35">
      <c r="A1" t="s">
        <v>4</v>
      </c>
    </row>
    <row r="3" spans="1:2" x14ac:dyDescent="0.35">
      <c r="A3" t="s">
        <v>5</v>
      </c>
      <c r="B3" t="s">
        <v>6</v>
      </c>
    </row>
    <row r="4" spans="1:2" x14ac:dyDescent="0.35">
      <c r="A4" s="10">
        <v>-2000</v>
      </c>
      <c r="B4">
        <v>0.1</v>
      </c>
    </row>
    <row r="5" spans="1:2" x14ac:dyDescent="0.35">
      <c r="A5" s="10">
        <v>-1000</v>
      </c>
      <c r="B5">
        <v>0.1</v>
      </c>
    </row>
    <row r="6" spans="1:2" x14ac:dyDescent="0.35">
      <c r="A6">
        <v>0</v>
      </c>
      <c r="B6">
        <v>0.2</v>
      </c>
    </row>
    <row r="7" spans="1:2" x14ac:dyDescent="0.35">
      <c r="A7">
        <v>1000</v>
      </c>
      <c r="B7">
        <v>0.2</v>
      </c>
    </row>
    <row r="8" spans="1:2" x14ac:dyDescent="0.35">
      <c r="A8">
        <v>2000</v>
      </c>
      <c r="B8">
        <v>0.3</v>
      </c>
    </row>
    <row r="9" spans="1:2" x14ac:dyDescent="0.35">
      <c r="A9">
        <v>3000</v>
      </c>
      <c r="B9">
        <v>0.1</v>
      </c>
    </row>
    <row r="11" spans="1:2" x14ac:dyDescent="0.35">
      <c r="A11" t="s">
        <v>7</v>
      </c>
      <c r="B11" t="s">
        <v>8</v>
      </c>
    </row>
    <row r="12" spans="1:2" x14ac:dyDescent="0.35">
      <c r="A12" t="s">
        <v>9</v>
      </c>
      <c r="B12" t="s">
        <v>10</v>
      </c>
    </row>
    <row r="13" spans="1:2" x14ac:dyDescent="0.35">
      <c r="A13" t="s">
        <v>11</v>
      </c>
      <c r="B13" t="s">
        <v>12</v>
      </c>
    </row>
    <row r="14" spans="1:2" x14ac:dyDescent="0.35">
      <c r="A14" t="s">
        <v>13</v>
      </c>
      <c r="B14" t="s">
        <v>14</v>
      </c>
    </row>
    <row r="16" spans="1:2" x14ac:dyDescent="0.35">
      <c r="A16" t="s">
        <v>15</v>
      </c>
    </row>
    <row r="17" spans="2:5" x14ac:dyDescent="0.35">
      <c r="B17" t="s">
        <v>16</v>
      </c>
      <c r="C17" t="s">
        <v>17</v>
      </c>
    </row>
    <row r="19" spans="2:5" x14ac:dyDescent="0.35">
      <c r="B19" t="s">
        <v>18</v>
      </c>
      <c r="C19" t="s">
        <v>19</v>
      </c>
    </row>
    <row r="20" spans="2:5" x14ac:dyDescent="0.35">
      <c r="C20" t="s">
        <v>20</v>
      </c>
    </row>
    <row r="23" spans="2:5" x14ac:dyDescent="0.35">
      <c r="C23" t="s">
        <v>21</v>
      </c>
    </row>
    <row r="25" spans="2:5" x14ac:dyDescent="0.35">
      <c r="B25" t="s">
        <v>22</v>
      </c>
      <c r="C25" t="s">
        <v>23</v>
      </c>
    </row>
    <row r="27" spans="2:5" x14ac:dyDescent="0.35">
      <c r="C27" t="s">
        <v>5</v>
      </c>
      <c r="D27" t="s">
        <v>6</v>
      </c>
      <c r="E27" t="s">
        <v>24</v>
      </c>
    </row>
    <row r="28" spans="2:5" x14ac:dyDescent="0.35">
      <c r="C28" s="10">
        <v>-2000</v>
      </c>
      <c r="D28">
        <v>0.1</v>
      </c>
      <c r="E28">
        <f>$C28*$D28</f>
        <v>-200</v>
      </c>
    </row>
    <row r="29" spans="2:5" x14ac:dyDescent="0.35">
      <c r="C29" s="10">
        <v>-1000</v>
      </c>
      <c r="D29">
        <v>0.1</v>
      </c>
      <c r="E29">
        <f t="shared" ref="E29:E33" si="0">$C29*$D29</f>
        <v>-100</v>
      </c>
    </row>
    <row r="30" spans="2:5" x14ac:dyDescent="0.35">
      <c r="C30">
        <v>0</v>
      </c>
      <c r="D30">
        <v>0.2</v>
      </c>
      <c r="E30">
        <f t="shared" si="0"/>
        <v>0</v>
      </c>
    </row>
    <row r="31" spans="2:5" x14ac:dyDescent="0.35">
      <c r="C31">
        <v>1000</v>
      </c>
      <c r="D31">
        <v>0.2</v>
      </c>
      <c r="E31">
        <f t="shared" si="0"/>
        <v>200</v>
      </c>
    </row>
    <row r="32" spans="2:5" x14ac:dyDescent="0.35">
      <c r="C32">
        <v>2000</v>
      </c>
      <c r="D32">
        <v>0.3</v>
      </c>
      <c r="E32">
        <f t="shared" si="0"/>
        <v>600</v>
      </c>
    </row>
    <row r="33" spans="2:5" x14ac:dyDescent="0.35">
      <c r="C33">
        <v>3000</v>
      </c>
      <c r="D33">
        <v>0.1</v>
      </c>
      <c r="E33">
        <f t="shared" si="0"/>
        <v>300</v>
      </c>
    </row>
    <row r="34" spans="2:5" x14ac:dyDescent="0.35">
      <c r="E34">
        <f>SUM(E28:E33)</f>
        <v>800</v>
      </c>
    </row>
    <row r="36" spans="2:5" x14ac:dyDescent="0.35">
      <c r="C36" t="s">
        <v>25</v>
      </c>
    </row>
    <row r="39" spans="2:5" x14ac:dyDescent="0.35">
      <c r="B39" t="s">
        <v>26</v>
      </c>
      <c r="C39" t="s">
        <v>27</v>
      </c>
    </row>
    <row r="40" spans="2:5" ht="17.5" customHeight="1" x14ac:dyDescent="0.35">
      <c r="C40" s="11" t="s">
        <v>28</v>
      </c>
    </row>
    <row r="41" spans="2:5" ht="18" customHeight="1" x14ac:dyDescent="0.35">
      <c r="C41" s="11" t="s">
        <v>29</v>
      </c>
    </row>
    <row r="42" spans="2:5" ht="15.5" customHeight="1" x14ac:dyDescent="0.35">
      <c r="C42" s="11" t="s">
        <v>30</v>
      </c>
    </row>
    <row r="43" spans="2:5" x14ac:dyDescent="0.35">
      <c r="C43" s="11" t="s">
        <v>31</v>
      </c>
    </row>
    <row r="45" spans="2:5" ht="28" x14ac:dyDescent="0.35">
      <c r="C45" s="11" t="s">
        <v>32</v>
      </c>
    </row>
    <row r="47" spans="2:5" x14ac:dyDescent="0.35">
      <c r="C47" s="11" t="s">
        <v>29</v>
      </c>
    </row>
    <row r="49" spans="3:6" x14ac:dyDescent="0.35">
      <c r="C49" t="s">
        <v>5</v>
      </c>
      <c r="D49" t="s">
        <v>6</v>
      </c>
      <c r="E49" t="s">
        <v>33</v>
      </c>
      <c r="F49" t="s">
        <v>34</v>
      </c>
    </row>
    <row r="50" spans="3:6" x14ac:dyDescent="0.35">
      <c r="C50" s="10">
        <v>-2000</v>
      </c>
      <c r="D50">
        <v>0.1</v>
      </c>
      <c r="E50">
        <f>$C50*$C50</f>
        <v>4000000</v>
      </c>
      <c r="F50">
        <f>$E50*$D50</f>
        <v>400000</v>
      </c>
    </row>
    <row r="51" spans="3:6" x14ac:dyDescent="0.35">
      <c r="C51" s="10">
        <v>-1000</v>
      </c>
      <c r="D51">
        <v>0.1</v>
      </c>
      <c r="E51">
        <f t="shared" ref="E51:E55" si="1">$C51*$C51</f>
        <v>1000000</v>
      </c>
      <c r="F51">
        <f t="shared" ref="F51:F55" si="2">$E51*$D51</f>
        <v>100000</v>
      </c>
    </row>
    <row r="52" spans="3:6" x14ac:dyDescent="0.35">
      <c r="C52">
        <v>0</v>
      </c>
      <c r="D52">
        <v>0.2</v>
      </c>
      <c r="E52">
        <f t="shared" si="1"/>
        <v>0</v>
      </c>
      <c r="F52">
        <f t="shared" si="2"/>
        <v>0</v>
      </c>
    </row>
    <row r="53" spans="3:6" x14ac:dyDescent="0.35">
      <c r="C53">
        <v>1000</v>
      </c>
      <c r="D53">
        <v>0.2</v>
      </c>
      <c r="E53">
        <f t="shared" si="1"/>
        <v>1000000</v>
      </c>
      <c r="F53">
        <f t="shared" si="2"/>
        <v>200000</v>
      </c>
    </row>
    <row r="54" spans="3:6" x14ac:dyDescent="0.35">
      <c r="C54">
        <v>2000</v>
      </c>
      <c r="D54">
        <v>0.3</v>
      </c>
      <c r="E54">
        <f t="shared" si="1"/>
        <v>4000000</v>
      </c>
      <c r="F54">
        <f t="shared" si="2"/>
        <v>1200000</v>
      </c>
    </row>
    <row r="55" spans="3:6" x14ac:dyDescent="0.35">
      <c r="C55">
        <v>3000</v>
      </c>
      <c r="D55">
        <v>0.1</v>
      </c>
      <c r="E55">
        <f t="shared" si="1"/>
        <v>9000000</v>
      </c>
      <c r="F55">
        <f t="shared" si="2"/>
        <v>900000</v>
      </c>
    </row>
    <row r="56" spans="3:6" x14ac:dyDescent="0.35">
      <c r="F56">
        <f>SUM(F50:F55)</f>
        <v>2800000</v>
      </c>
    </row>
    <row r="58" spans="3:6" x14ac:dyDescent="0.35">
      <c r="C58" t="s">
        <v>35</v>
      </c>
      <c r="D58">
        <f>800^2</f>
        <v>640000</v>
      </c>
    </row>
    <row r="60" spans="3:6" x14ac:dyDescent="0.35">
      <c r="C60" t="s">
        <v>36</v>
      </c>
    </row>
    <row r="62" spans="3:6" x14ac:dyDescent="0.35">
      <c r="C62" t="s">
        <v>37</v>
      </c>
      <c r="D62">
        <f>F56-D58</f>
        <v>2160000</v>
      </c>
      <c r="E62" t="s">
        <v>38</v>
      </c>
    </row>
    <row r="63" spans="3:6" x14ac:dyDescent="0.35">
      <c r="C63" t="s">
        <v>39</v>
      </c>
      <c r="D63">
        <f>SQRT(D62)</f>
        <v>1469.6938456699068</v>
      </c>
      <c r="E63" t="s">
        <v>40</v>
      </c>
    </row>
    <row r="65" spans="3:3" x14ac:dyDescent="0.35">
      <c r="C65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set1(q4)</vt:lpstr>
      <vt:lpstr>set1(q5)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PRIYANKA KRISHNA</cp:lastModifiedBy>
  <dcterms:created xsi:type="dcterms:W3CDTF">2022-02-01T12:48:21Z</dcterms:created>
  <dcterms:modified xsi:type="dcterms:W3CDTF">2022-02-22T07:00:04Z</dcterms:modified>
</cp:coreProperties>
</file>